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6810" tabRatio="774" activeTab="8"/>
  </bookViews>
  <sheets>
    <sheet name="様式1-6" sheetId="4" r:id="rId1"/>
    <sheet name="様式1-7" sheetId="23" r:id="rId2"/>
    <sheet name="様式1-8" sheetId="25" r:id="rId3"/>
    <sheet name="様式1-9" sheetId="27" r:id="rId4"/>
    <sheet name="様式1-10" sheetId="28" r:id="rId5"/>
    <sheet name="様式1-11" sheetId="22" r:id="rId6"/>
    <sheet name="様式1-12" sheetId="26" r:id="rId7"/>
    <sheet name="様式4-2" sheetId="49" r:id="rId8"/>
    <sheet name="様式5-8" sheetId="110" r:id="rId9"/>
    <sheet name="様式7-2-1" sheetId="104" r:id="rId10"/>
    <sheet name="様式7-3-1" sheetId="84" r:id="rId11"/>
    <sheet name="様式7-3-2" sheetId="54" r:id="rId12"/>
    <sheet name="様式7-3-3" sheetId="101" r:id="rId13"/>
    <sheet name="様式7-4-1" sheetId="52" r:id="rId14"/>
    <sheet name="様式7-4-2" sheetId="53" r:id="rId15"/>
    <sheet name="様式7-4-3" sheetId="81" r:id="rId16"/>
    <sheet name="様式7-4-4" sheetId="82" r:id="rId17"/>
    <sheet name="様式7-４-5" sheetId="100" r:id="rId18"/>
    <sheet name="様式7-4-６" sheetId="99" r:id="rId19"/>
    <sheet name="様式7-5-1" sheetId="56" r:id="rId20"/>
    <sheet name="様式7-6-1" sheetId="93" r:id="rId21"/>
    <sheet name="様式7-6-2" sheetId="92" r:id="rId22"/>
    <sheet name="様式7-6-3" sheetId="91" r:id="rId23"/>
    <sheet name="様式7-6-4" sheetId="94" r:id="rId24"/>
    <sheet name="様式7-6-5" sheetId="95" r:id="rId25"/>
    <sheet name="様式7-7-1" sheetId="60" r:id="rId26"/>
    <sheet name="様式7-7-2" sheetId="61" r:id="rId27"/>
    <sheet name="様式7-7-3" sheetId="87" r:id="rId28"/>
    <sheet name="様式7-7-4" sheetId="86" r:id="rId29"/>
    <sheet name="様式7-7-5" sheetId="89" r:id="rId30"/>
    <sheet name="様式7-7-6" sheetId="88" r:id="rId31"/>
    <sheet name="様式7-7-7" sheetId="90" r:id="rId32"/>
    <sheet name="様式7-7-8" sheetId="85" r:id="rId33"/>
    <sheet name="様式7-7-9" sheetId="96" r:id="rId34"/>
    <sheet name="様式7-7-10" sheetId="98" r:id="rId35"/>
    <sheet name="様式7-7-11" sheetId="66" r:id="rId36"/>
    <sheet name="様式7-8-1" sheetId="108" r:id="rId37"/>
    <sheet name="様式7-8-1（記入例）" sheetId="109" r:id="rId38"/>
    <sheet name="様式7-8-2" sheetId="68" r:id="rId39"/>
  </sheets>
  <externalReferences>
    <externalReference r:id="rId40"/>
  </externalReferences>
  <definedNames>
    <definedName name="_Toc93320676" localSheetId="8">'様式5-8'!$H$841</definedName>
    <definedName name="_xlnm.Database" localSheetId="8">#REF!</definedName>
    <definedName name="_xlnm.Database" localSheetId="36">#REF!</definedName>
    <definedName name="_xlnm.Database" localSheetId="37">#REF!</definedName>
    <definedName name="_xlnm.Database">#REF!</definedName>
    <definedName name="HTML_CodePage" hidden="1">932</definedName>
    <definedName name="HTML_Control" localSheetId="8" hidden="1">{"'2年債'!$A$1:$M$167"}</definedName>
    <definedName name="HTML_Control" localSheetId="36" hidden="1">{"'2年債'!$A$1:$M$167"}</definedName>
    <definedName name="HTML_Control" localSheetId="37"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_xlnm.Print_Area" localSheetId="4">'様式1-10'!$A$1:$O$39</definedName>
    <definedName name="_xlnm.Print_Area" localSheetId="5">'様式1-11'!$A$1:$L$39</definedName>
    <definedName name="_xlnm.Print_Area" localSheetId="6">'様式1-12'!$A$1:$H$39</definedName>
    <definedName name="_xlnm.Print_Area" localSheetId="0">'様式1-6'!$A$1:$L$39</definedName>
    <definedName name="_xlnm.Print_Area" localSheetId="1">'様式1-7'!$A$1:$M$40</definedName>
    <definedName name="_xlnm.Print_Area" localSheetId="2">'様式1-8'!$A$1:$N$39</definedName>
    <definedName name="_xlnm.Print_Area" localSheetId="3">'様式1-9'!$A$1:$M$39</definedName>
    <definedName name="_xlnm.Print_Area" localSheetId="7">'様式4-2'!$A$1:$G$38</definedName>
    <definedName name="_xlnm.Print_Area" localSheetId="8">'様式5-8'!$B$1:$S$2355</definedName>
    <definedName name="_xlnm.Print_Area" localSheetId="9">'様式7-2-1'!$A$1:$M$123</definedName>
    <definedName name="_xlnm.Print_Area" localSheetId="10">'様式7-3-1'!$A$1:$M$26</definedName>
    <definedName name="_xlnm.Print_Area" localSheetId="11">'様式7-3-2'!$A$1:$Q$121</definedName>
    <definedName name="_xlnm.Print_Area" localSheetId="12">'様式7-3-3'!$A$1:$AK$27</definedName>
    <definedName name="_xlnm.Print_Area" localSheetId="13">'様式7-4-1'!$A$1:$L$145</definedName>
    <definedName name="_xlnm.Print_Area" localSheetId="14">'様式7-4-2'!$A$1:$L$141</definedName>
    <definedName name="_xlnm.Print_Area" localSheetId="16">'様式7-4-4'!$A$1:$L$133</definedName>
    <definedName name="_xlnm.Print_Area" localSheetId="19">'様式7-5-1'!$A$1:$AK$66</definedName>
    <definedName name="_xlnm.Print_Area" localSheetId="20">'様式7-6-1'!$A$1:$P$41</definedName>
    <definedName name="_xlnm.Print_Area" localSheetId="21">'様式7-6-2'!$A$1:$P$41</definedName>
    <definedName name="_xlnm.Print_Area" localSheetId="22">'様式7-6-3'!$A$1:$P$41</definedName>
    <definedName name="_xlnm.Print_Area" localSheetId="23">'様式7-6-4'!$A$1:$P$41</definedName>
    <definedName name="_xlnm.Print_Area" localSheetId="24">'様式7-6-5'!$A$1:$P$44</definedName>
    <definedName name="_xlnm.Print_Area" localSheetId="25">'様式7-7-1'!$A$1:$AL$40</definedName>
    <definedName name="_xlnm.Print_Area" localSheetId="34">'様式7-7-10'!$A$1:$AL$68</definedName>
    <definedName name="_xlnm.Print_Area" localSheetId="35">'様式7-7-11'!$A$1:$AK$71</definedName>
    <definedName name="_xlnm.Print_Area" localSheetId="26">'様式7-7-2'!$A$1:$AL$46</definedName>
    <definedName name="_xlnm.Print_Area" localSheetId="27">'様式7-7-3'!$A$1:$AL$40</definedName>
    <definedName name="_xlnm.Print_Area" localSheetId="28">'様式7-7-4'!$A$1:$AL$46</definedName>
    <definedName name="_xlnm.Print_Area" localSheetId="29">'様式7-7-5'!$A$1:$AL$46</definedName>
    <definedName name="_xlnm.Print_Area" localSheetId="30">'様式7-7-6'!$A$1:$AL$40</definedName>
    <definedName name="_xlnm.Print_Area" localSheetId="31">'様式7-7-7'!$A$1:$AL$40</definedName>
    <definedName name="_xlnm.Print_Area" localSheetId="32">'様式7-7-8'!$A$1:$AL$49</definedName>
    <definedName name="_xlnm.Print_Area" localSheetId="33">'様式7-7-9'!$A$1:$AK$31</definedName>
    <definedName name="_xlnm.Print_Area" localSheetId="36">'様式7-8-1'!$A$1:$O$191</definedName>
    <definedName name="_xlnm.Print_Area" localSheetId="37">'様式7-8-1（記入例）'!$A$1:$O$191</definedName>
    <definedName name="_xlnm.Print_Area" localSheetId="38">'様式7-8-2'!$A$1:$AJ$64</definedName>
    <definedName name="_xlnm.Print_Titles" localSheetId="8">'様式5-8'!$4:$5</definedName>
    <definedName name="_xlnm.Print_Titles" localSheetId="12">'様式7-3-3'!$B:$D</definedName>
    <definedName name="_xlnm.Print_Titles" localSheetId="19">'様式7-5-1'!$B:$B</definedName>
    <definedName name="_xlnm.Print_Titles" localSheetId="25">'様式7-7-1'!$B:$F</definedName>
    <definedName name="_xlnm.Print_Titles" localSheetId="34">'様式7-7-10'!$B:$F</definedName>
    <definedName name="_xlnm.Print_Titles" localSheetId="35">'様式7-7-11'!$B:$E</definedName>
    <definedName name="_xlnm.Print_Titles" localSheetId="26">'様式7-7-2'!$B:$F</definedName>
    <definedName name="_xlnm.Print_Titles" localSheetId="27">'様式7-7-3'!$B:$F</definedName>
    <definedName name="_xlnm.Print_Titles" localSheetId="28">'様式7-7-4'!$B:$F</definedName>
    <definedName name="_xlnm.Print_Titles" localSheetId="29">'様式7-7-5'!$B:$F</definedName>
    <definedName name="_xlnm.Print_Titles" localSheetId="30">'様式7-7-6'!$B:$F</definedName>
    <definedName name="_xlnm.Print_Titles" localSheetId="31">'様式7-7-7'!$B:$F</definedName>
    <definedName name="_xlnm.Print_Titles" localSheetId="32">'様式7-7-8'!$B:$F</definedName>
    <definedName name="_xlnm.Print_Titles" localSheetId="33">'様式7-7-9'!$B:$E</definedName>
    <definedName name="_xlnm.Print_Titles" localSheetId="38">'様式7-8-2'!$B:$D</definedName>
    <definedName name="TB修正" localSheetId="8" hidden="1">{"'2年債'!$A$1:$M$167"}</definedName>
    <definedName name="TB修正" localSheetId="36" hidden="1">{"'2年債'!$A$1:$M$167"}</definedName>
    <definedName name="TB修正" localSheetId="37" hidden="1">{"'2年債'!$A$1:$M$167"}</definedName>
    <definedName name="TB修正" hidden="1">{"'2年債'!$A$1:$M$167"}</definedName>
    <definedName name="Z_C9678E11_07BB_4067_87D1_9085F719A9A6_.wvu.PrintArea" localSheetId="25" hidden="1">'様式7-7-1'!$A$1:$AL$30</definedName>
    <definedName name="Z_C9678E11_07BB_4067_87D1_9085F719A9A6_.wvu.PrintArea" localSheetId="35" hidden="1">'様式7-7-11'!#REF!</definedName>
    <definedName name="Z_C9678E11_07BB_4067_87D1_9085F719A9A6_.wvu.PrintArea" localSheetId="26" hidden="1">'様式7-7-2'!$A$1:$AD$36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4" i="109" l="1"/>
  <c r="M74" i="109" s="1"/>
  <c r="I73" i="109"/>
  <c r="M73" i="109" s="1"/>
  <c r="M70" i="109"/>
  <c r="M69" i="109"/>
  <c r="I68" i="109"/>
  <c r="M68" i="109" s="1"/>
  <c r="I67" i="109"/>
  <c r="M67" i="109" s="1"/>
  <c r="I40" i="109"/>
  <c r="M40" i="109" s="1"/>
  <c r="I39" i="109"/>
  <c r="M39" i="109" s="1"/>
  <c r="I38" i="109"/>
  <c r="M38" i="109" s="1"/>
  <c r="I37" i="109"/>
  <c r="G34" i="109"/>
  <c r="I34" i="109" s="1"/>
  <c r="M34" i="109" s="1"/>
  <c r="G33" i="109"/>
  <c r="I33" i="109" s="1"/>
  <c r="M33" i="109" s="1"/>
  <c r="G32" i="109"/>
  <c r="I32" i="109" s="1"/>
  <c r="M32" i="109" s="1"/>
  <c r="G31" i="109"/>
  <c r="I31" i="109" s="1"/>
  <c r="M31" i="109" s="1"/>
  <c r="H13" i="109"/>
  <c r="I13" i="109" s="1"/>
  <c r="F13" i="109"/>
  <c r="K7" i="109"/>
  <c r="H7" i="109"/>
  <c r="I7" i="109" s="1"/>
  <c r="F7" i="109"/>
  <c r="M37" i="109" l="1"/>
  <c r="M13" i="109"/>
  <c r="M7" i="109"/>
  <c r="I26" i="26"/>
  <c r="I27" i="26"/>
  <c r="I28" i="26"/>
  <c r="I29" i="26"/>
  <c r="I30" i="26"/>
  <c r="I31" i="26"/>
  <c r="I32" i="26"/>
  <c r="I33" i="26"/>
  <c r="I34" i="26"/>
  <c r="I35" i="26"/>
  <c r="I36" i="26"/>
  <c r="I37" i="26"/>
  <c r="I38" i="26"/>
  <c r="I39" i="26"/>
  <c r="I40" i="26"/>
  <c r="I41" i="26"/>
  <c r="I42" i="26"/>
  <c r="I43" i="26"/>
  <c r="I44" i="26"/>
  <c r="I45" i="26"/>
  <c r="I46" i="26"/>
  <c r="I47" i="26"/>
  <c r="I48" i="26"/>
  <c r="I49" i="26"/>
  <c r="I50" i="26"/>
  <c r="I51" i="26"/>
  <c r="I52" i="26"/>
  <c r="I53" i="26"/>
  <c r="I54" i="26"/>
  <c r="I55" i="26"/>
  <c r="I56" i="26"/>
  <c r="I57" i="26"/>
  <c r="I58" i="26"/>
  <c r="I59" i="26"/>
  <c r="I60" i="26"/>
  <c r="I61" i="26"/>
  <c r="I62" i="26"/>
  <c r="I63" i="26"/>
  <c r="I64" i="26"/>
  <c r="I65" i="26"/>
  <c r="I66" i="26"/>
  <c r="I67" i="26"/>
  <c r="I68" i="26"/>
  <c r="I69" i="26"/>
  <c r="I70" i="26"/>
  <c r="I71" i="26"/>
  <c r="I72" i="26"/>
  <c r="I73" i="26"/>
  <c r="I74" i="26"/>
  <c r="I75" i="26"/>
  <c r="I76" i="26"/>
  <c r="I77" i="26"/>
  <c r="I78" i="26"/>
  <c r="I79" i="26"/>
  <c r="I80" i="26"/>
  <c r="I81" i="26"/>
  <c r="I82" i="26"/>
  <c r="I83" i="26"/>
  <c r="I84" i="26"/>
  <c r="I85" i="26"/>
  <c r="I86" i="26"/>
  <c r="I87" i="26"/>
  <c r="I88" i="26"/>
  <c r="I89" i="26"/>
  <c r="I90" i="26"/>
  <c r="I91" i="26"/>
  <c r="I92" i="26"/>
  <c r="I93" i="26"/>
  <c r="I94" i="26"/>
  <c r="I95" i="26"/>
  <c r="I96" i="26"/>
  <c r="I97" i="26"/>
  <c r="I98" i="26"/>
  <c r="I99" i="26"/>
  <c r="I100" i="26"/>
  <c r="I25" i="26"/>
  <c r="M26" i="22"/>
  <c r="M27" i="22"/>
  <c r="M28" i="22"/>
  <c r="M29" i="22"/>
  <c r="M30" i="22"/>
  <c r="M31" i="22"/>
  <c r="M32" i="22"/>
  <c r="M33" i="22"/>
  <c r="M34" i="22"/>
  <c r="M35" i="22"/>
  <c r="M36" i="22"/>
  <c r="M37" i="22"/>
  <c r="M38" i="22"/>
  <c r="M39" i="22"/>
  <c r="M40" i="22"/>
  <c r="M41" i="22"/>
  <c r="M42" i="22"/>
  <c r="M43" i="22"/>
  <c r="M44" i="22"/>
  <c r="M45" i="22"/>
  <c r="M46" i="22"/>
  <c r="M47" i="22"/>
  <c r="M48" i="22"/>
  <c r="M49" i="22"/>
  <c r="M50" i="22"/>
  <c r="M51" i="22"/>
  <c r="M52" i="22"/>
  <c r="M53" i="22"/>
  <c r="M54" i="22"/>
  <c r="M55" i="22"/>
  <c r="M56" i="22"/>
  <c r="M57" i="22"/>
  <c r="M58" i="22"/>
  <c r="M59" i="22"/>
  <c r="M60" i="22"/>
  <c r="M61" i="22"/>
  <c r="M62" i="22"/>
  <c r="M63" i="22"/>
  <c r="M64" i="22"/>
  <c r="M65" i="22"/>
  <c r="M66" i="22"/>
  <c r="M67" i="22"/>
  <c r="M68" i="22"/>
  <c r="M69" i="22"/>
  <c r="M70" i="22"/>
  <c r="M71" i="22"/>
  <c r="M72" i="22"/>
  <c r="M73" i="22"/>
  <c r="M74" i="22"/>
  <c r="M75" i="22"/>
  <c r="M76" i="22"/>
  <c r="M77" i="22"/>
  <c r="M78" i="22"/>
  <c r="M79" i="22"/>
  <c r="M80" i="22"/>
  <c r="M81" i="22"/>
  <c r="M82" i="22"/>
  <c r="M83" i="22"/>
  <c r="M84" i="22"/>
  <c r="M85" i="22"/>
  <c r="M86" i="22"/>
  <c r="M87" i="22"/>
  <c r="M88" i="22"/>
  <c r="M89" i="22"/>
  <c r="M90" i="22"/>
  <c r="M91" i="22"/>
  <c r="M92" i="22"/>
  <c r="M93" i="22"/>
  <c r="M94" i="22"/>
  <c r="M95" i="22"/>
  <c r="M96" i="22"/>
  <c r="M97" i="22"/>
  <c r="M98" i="22"/>
  <c r="M99" i="22"/>
  <c r="M100" i="22"/>
  <c r="M25" i="22"/>
  <c r="P100" i="28"/>
  <c r="P26" i="28"/>
  <c r="P27" i="28"/>
  <c r="P28" i="28"/>
  <c r="P29" i="28"/>
  <c r="P30" i="28"/>
  <c r="P31" i="28"/>
  <c r="P32" i="28"/>
  <c r="P33" i="28"/>
  <c r="P34" i="28"/>
  <c r="P35" i="28"/>
  <c r="P36" i="28"/>
  <c r="P37" i="28"/>
  <c r="P38" i="28"/>
  <c r="P39" i="28"/>
  <c r="P40" i="28"/>
  <c r="P41" i="28"/>
  <c r="P42" i="28"/>
  <c r="P43" i="28"/>
  <c r="P44" i="28"/>
  <c r="P45" i="28"/>
  <c r="P46" i="28"/>
  <c r="P47" i="28"/>
  <c r="P48" i="28"/>
  <c r="P49" i="28"/>
  <c r="P50" i="28"/>
  <c r="P51" i="28"/>
  <c r="P52" i="28"/>
  <c r="P53" i="28"/>
  <c r="P54" i="28"/>
  <c r="P55" i="28"/>
  <c r="P56" i="28"/>
  <c r="P57" i="28"/>
  <c r="P58" i="28"/>
  <c r="P59" i="28"/>
  <c r="P60" i="28"/>
  <c r="P61" i="28"/>
  <c r="P62" i="28"/>
  <c r="P63" i="28"/>
  <c r="P64" i="28"/>
  <c r="P65" i="28"/>
  <c r="P66" i="28"/>
  <c r="P67" i="28"/>
  <c r="P68" i="28"/>
  <c r="P69" i="28"/>
  <c r="P70" i="28"/>
  <c r="P71" i="28"/>
  <c r="P72" i="28"/>
  <c r="P73" i="28"/>
  <c r="P74" i="28"/>
  <c r="P75" i="28"/>
  <c r="P76" i="28"/>
  <c r="P77" i="28"/>
  <c r="P78" i="28"/>
  <c r="P79" i="28"/>
  <c r="P80" i="28"/>
  <c r="P81" i="28"/>
  <c r="P82" i="28"/>
  <c r="P83" i="28"/>
  <c r="P84" i="28"/>
  <c r="P85" i="28"/>
  <c r="P86" i="28"/>
  <c r="P87" i="28"/>
  <c r="P88" i="28"/>
  <c r="P89" i="28"/>
  <c r="P90" i="28"/>
  <c r="P91" i="28"/>
  <c r="P92" i="28"/>
  <c r="P93" i="28"/>
  <c r="P94" i="28"/>
  <c r="P95" i="28"/>
  <c r="P96" i="28"/>
  <c r="P97" i="28"/>
  <c r="P98" i="28"/>
  <c r="P99" i="28"/>
  <c r="P25" i="28"/>
  <c r="N100" i="27"/>
  <c r="N26" i="27"/>
  <c r="N27" i="27"/>
  <c r="N28" i="27"/>
  <c r="N29" i="27"/>
  <c r="N30" i="27"/>
  <c r="N31" i="27"/>
  <c r="N32" i="27"/>
  <c r="N33" i="27"/>
  <c r="N34" i="27"/>
  <c r="N35" i="27"/>
  <c r="N36" i="27"/>
  <c r="N37" i="27"/>
  <c r="N38" i="27"/>
  <c r="N39" i="27"/>
  <c r="N40" i="27"/>
  <c r="N41" i="27"/>
  <c r="N42" i="27"/>
  <c r="N43" i="27"/>
  <c r="N44" i="27"/>
  <c r="N45" i="27"/>
  <c r="N46" i="27"/>
  <c r="N47" i="27"/>
  <c r="N48" i="27"/>
  <c r="N49" i="27"/>
  <c r="N50" i="27"/>
  <c r="N51" i="27"/>
  <c r="N52" i="27"/>
  <c r="N53" i="27"/>
  <c r="N54" i="27"/>
  <c r="N55" i="27"/>
  <c r="N56" i="27"/>
  <c r="N57" i="27"/>
  <c r="N58" i="27"/>
  <c r="N59" i="27"/>
  <c r="N60" i="27"/>
  <c r="N61" i="27"/>
  <c r="N62" i="27"/>
  <c r="N63" i="27"/>
  <c r="N64" i="27"/>
  <c r="N65" i="27"/>
  <c r="N66" i="27"/>
  <c r="N67" i="27"/>
  <c r="N68" i="27"/>
  <c r="N69" i="27"/>
  <c r="N70" i="27"/>
  <c r="N71" i="27"/>
  <c r="N72" i="27"/>
  <c r="N73" i="27"/>
  <c r="N74" i="27"/>
  <c r="N75" i="27"/>
  <c r="N76" i="27"/>
  <c r="N77" i="27"/>
  <c r="N78" i="27"/>
  <c r="N79" i="27"/>
  <c r="N80" i="27"/>
  <c r="N81" i="27"/>
  <c r="N82" i="27"/>
  <c r="N83" i="27"/>
  <c r="N84" i="27"/>
  <c r="N85" i="27"/>
  <c r="N86" i="27"/>
  <c r="N87" i="27"/>
  <c r="N88" i="27"/>
  <c r="N89" i="27"/>
  <c r="N90" i="27"/>
  <c r="N91" i="27"/>
  <c r="N92" i="27"/>
  <c r="N93" i="27"/>
  <c r="N94" i="27"/>
  <c r="N95" i="27"/>
  <c r="N96" i="27"/>
  <c r="N97" i="27"/>
  <c r="N98" i="27"/>
  <c r="N99" i="27"/>
  <c r="N25" i="27"/>
  <c r="O26" i="25" l="1"/>
  <c r="O27" i="25"/>
  <c r="O28" i="25"/>
  <c r="O29" i="25"/>
  <c r="O30" i="25"/>
  <c r="O31" i="25"/>
  <c r="O32" i="25"/>
  <c r="O33" i="25"/>
  <c r="O34" i="25"/>
  <c r="O35" i="25"/>
  <c r="O36" i="25"/>
  <c r="O37" i="25"/>
  <c r="O38" i="25"/>
  <c r="O39" i="25"/>
  <c r="O40" i="25"/>
  <c r="O41" i="25"/>
  <c r="O42" i="25"/>
  <c r="O43" i="25"/>
  <c r="O44" i="25"/>
  <c r="O45" i="25"/>
  <c r="O46" i="25"/>
  <c r="O47" i="25"/>
  <c r="O48" i="25"/>
  <c r="O49" i="25"/>
  <c r="O50" i="25"/>
  <c r="O51" i="25"/>
  <c r="O52" i="25"/>
  <c r="O53" i="25"/>
  <c r="O54" i="25"/>
  <c r="O55" i="25"/>
  <c r="O56" i="25"/>
  <c r="O57" i="25"/>
  <c r="O58" i="25"/>
  <c r="O59" i="25"/>
  <c r="O60" i="25"/>
  <c r="O61" i="25"/>
  <c r="O62" i="25"/>
  <c r="O63" i="25"/>
  <c r="O64" i="25"/>
  <c r="O65" i="25"/>
  <c r="O66" i="25"/>
  <c r="O67" i="25"/>
  <c r="O68" i="25"/>
  <c r="O69" i="25"/>
  <c r="O70" i="25"/>
  <c r="O71" i="25"/>
  <c r="O72" i="25"/>
  <c r="O73" i="25"/>
  <c r="O74" i="25"/>
  <c r="O75" i="25"/>
  <c r="O76" i="25"/>
  <c r="O77" i="25"/>
  <c r="O78" i="25"/>
  <c r="O79" i="25"/>
  <c r="O80" i="25"/>
  <c r="O81" i="25"/>
  <c r="O82" i="25"/>
  <c r="O83" i="25"/>
  <c r="O84" i="25"/>
  <c r="O85" i="25"/>
  <c r="O86" i="25"/>
  <c r="O87" i="25"/>
  <c r="O88" i="25"/>
  <c r="O89" i="25"/>
  <c r="O90" i="25"/>
  <c r="O91" i="25"/>
  <c r="O92" i="25"/>
  <c r="O93" i="25"/>
  <c r="O94" i="25"/>
  <c r="O95" i="25"/>
  <c r="O96" i="25"/>
  <c r="O97" i="25"/>
  <c r="O98" i="25"/>
  <c r="O99" i="25"/>
  <c r="O25" i="25"/>
  <c r="N26" i="23"/>
  <c r="N27" i="23"/>
  <c r="N28" i="23"/>
  <c r="N29" i="23"/>
  <c r="N30" i="23"/>
  <c r="N31" i="23"/>
  <c r="N32" i="23"/>
  <c r="N33" i="23"/>
  <c r="N34" i="23"/>
  <c r="N35" i="23"/>
  <c r="N36" i="23"/>
  <c r="N37" i="23"/>
  <c r="N38" i="23"/>
  <c r="N39" i="23"/>
  <c r="N40" i="23"/>
  <c r="N41" i="23"/>
  <c r="N42" i="23"/>
  <c r="N43" i="23"/>
  <c r="N44" i="23"/>
  <c r="N45" i="23"/>
  <c r="N46" i="23"/>
  <c r="N47" i="23"/>
  <c r="N48" i="23"/>
  <c r="N49" i="23"/>
  <c r="N50" i="23"/>
  <c r="N51" i="23"/>
  <c r="N52" i="23"/>
  <c r="N53" i="23"/>
  <c r="N54" i="23"/>
  <c r="N55" i="23"/>
  <c r="N56" i="23"/>
  <c r="N57" i="23"/>
  <c r="N58" i="23"/>
  <c r="N59" i="23"/>
  <c r="N60" i="23"/>
  <c r="N61" i="23"/>
  <c r="N62" i="23"/>
  <c r="N63" i="23"/>
  <c r="N64" i="23"/>
  <c r="N65" i="23"/>
  <c r="N66" i="23"/>
  <c r="N67" i="23"/>
  <c r="N68" i="23"/>
  <c r="N69" i="23"/>
  <c r="N70" i="23"/>
  <c r="N71" i="23"/>
  <c r="N72" i="23"/>
  <c r="N73" i="23"/>
  <c r="N74" i="23"/>
  <c r="N75" i="23"/>
  <c r="N76" i="23"/>
  <c r="N77" i="23"/>
  <c r="N78" i="23"/>
  <c r="N79" i="23"/>
  <c r="N80" i="23"/>
  <c r="N81" i="23"/>
  <c r="N82" i="23"/>
  <c r="N83" i="23"/>
  <c r="N84" i="23"/>
  <c r="N85" i="23"/>
  <c r="N86" i="23"/>
  <c r="N87" i="23"/>
  <c r="N88" i="23"/>
  <c r="N89" i="23"/>
  <c r="N90" i="23"/>
  <c r="N91" i="23"/>
  <c r="N92" i="23"/>
  <c r="N93" i="23"/>
  <c r="N94" i="23"/>
  <c r="N95" i="23"/>
  <c r="N96" i="23"/>
  <c r="N97" i="23"/>
  <c r="N98" i="23"/>
  <c r="N99" i="23"/>
  <c r="N100" i="23"/>
  <c r="N25" i="23"/>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M69" i="4"/>
  <c r="M70" i="4"/>
  <c r="M71" i="4"/>
  <c r="M72" i="4"/>
  <c r="M73" i="4"/>
  <c r="M74" i="4"/>
  <c r="M75" i="4"/>
  <c r="M76" i="4"/>
  <c r="M77" i="4"/>
  <c r="M78" i="4"/>
  <c r="M79" i="4"/>
  <c r="M80" i="4"/>
  <c r="M81" i="4"/>
  <c r="M82" i="4"/>
  <c r="M83" i="4"/>
  <c r="M84" i="4"/>
  <c r="M85" i="4"/>
  <c r="M86" i="4"/>
  <c r="M87" i="4"/>
  <c r="M88" i="4"/>
  <c r="M89" i="4"/>
  <c r="M90" i="4"/>
  <c r="M91" i="4"/>
  <c r="M92" i="4"/>
  <c r="M93" i="4"/>
  <c r="M94" i="4"/>
  <c r="M95" i="4"/>
  <c r="M96" i="4"/>
  <c r="M97" i="4"/>
  <c r="M98" i="4"/>
  <c r="M99" i="4"/>
  <c r="M100" i="4"/>
  <c r="M34" i="4"/>
  <c r="M26" i="4"/>
  <c r="M27" i="4"/>
  <c r="M28" i="4"/>
  <c r="M29" i="4"/>
  <c r="M30" i="4"/>
  <c r="M31" i="4"/>
  <c r="M32" i="4"/>
  <c r="M33" i="4"/>
  <c r="M25" i="4"/>
</calcChain>
</file>

<file path=xl/comments1.xml><?xml version="1.0" encoding="utf-8"?>
<comments xmlns="http://schemas.openxmlformats.org/spreadsheetml/2006/main">
  <authors>
    <author>作成者</author>
  </authors>
  <commentList>
    <comment ref="B32" authorId="0" shapeId="0">
      <text>
        <r>
          <rPr>
            <b/>
            <sz val="9"/>
            <color indexed="81"/>
            <rFont val="ＭＳ Ｐゴシック"/>
            <family val="3"/>
            <charset val="128"/>
          </rPr>
          <t>作成者:</t>
        </r>
        <r>
          <rPr>
            <sz val="9"/>
            <color indexed="81"/>
            <rFont val="ＭＳ Ｐゴシック"/>
            <family val="3"/>
            <charset val="128"/>
          </rPr>
          <t xml:space="preserve">
変更点は、※６の削除
</t>
        </r>
      </text>
    </comment>
  </commentList>
</comments>
</file>

<file path=xl/comments2.xml><?xml version="1.0" encoding="utf-8"?>
<comments xmlns="http://schemas.openxmlformats.org/spreadsheetml/2006/main">
  <authors>
    <author>作成者</author>
  </authors>
  <commentList>
    <comment ref="B38" authorId="0" shapeId="0">
      <text>
        <r>
          <rPr>
            <b/>
            <sz val="9"/>
            <color indexed="81"/>
            <rFont val="ＭＳ Ｐゴシック"/>
            <family val="3"/>
            <charset val="128"/>
          </rPr>
          <t>作成者:</t>
        </r>
        <r>
          <rPr>
            <sz val="9"/>
            <color indexed="81"/>
            <rFont val="ＭＳ Ｐゴシック"/>
            <family val="3"/>
            <charset val="128"/>
          </rPr>
          <t xml:space="preserve">
変更点は、※６の削除
</t>
        </r>
      </text>
    </comment>
  </commentList>
</comments>
</file>

<file path=xl/comments3.xml><?xml version="1.0" encoding="utf-8"?>
<comments xmlns="http://schemas.openxmlformats.org/spreadsheetml/2006/main">
  <authors>
    <author>作成者</author>
  </authors>
  <commentList>
    <comment ref="B32" authorId="0" shapeId="0">
      <text>
        <r>
          <rPr>
            <b/>
            <sz val="9"/>
            <color indexed="81"/>
            <rFont val="ＭＳ Ｐゴシック"/>
            <family val="3"/>
            <charset val="128"/>
          </rPr>
          <t>作成者:</t>
        </r>
        <r>
          <rPr>
            <sz val="9"/>
            <color indexed="81"/>
            <rFont val="ＭＳ Ｐゴシック"/>
            <family val="3"/>
            <charset val="128"/>
          </rPr>
          <t xml:space="preserve">
変更点は、※６の削除
</t>
        </r>
      </text>
    </comment>
  </commentList>
</comments>
</file>

<file path=xl/comments4.xml><?xml version="1.0" encoding="utf-8"?>
<comments xmlns="http://schemas.openxmlformats.org/spreadsheetml/2006/main">
  <authors>
    <author>作成者</author>
  </authors>
  <commentList>
    <comment ref="B38" authorId="0" shapeId="0">
      <text>
        <r>
          <rPr>
            <b/>
            <sz val="9"/>
            <color indexed="81"/>
            <rFont val="ＭＳ Ｐゴシック"/>
            <family val="3"/>
            <charset val="128"/>
          </rPr>
          <t>作成者:</t>
        </r>
        <r>
          <rPr>
            <sz val="9"/>
            <color indexed="81"/>
            <rFont val="ＭＳ Ｐゴシック"/>
            <family val="3"/>
            <charset val="128"/>
          </rPr>
          <t xml:space="preserve">
変更点は、※６の削除
</t>
        </r>
      </text>
    </comment>
  </commentList>
</comments>
</file>

<file path=xl/comments5.xml><?xml version="1.0" encoding="utf-8"?>
<comments xmlns="http://schemas.openxmlformats.org/spreadsheetml/2006/main">
  <authors>
    <author>作成者</author>
  </authors>
  <commentList>
    <comment ref="B38" authorId="0" shapeId="0">
      <text>
        <r>
          <rPr>
            <b/>
            <sz val="9"/>
            <color indexed="81"/>
            <rFont val="ＭＳ Ｐゴシック"/>
            <family val="3"/>
            <charset val="128"/>
          </rPr>
          <t>作成者:</t>
        </r>
        <r>
          <rPr>
            <sz val="9"/>
            <color indexed="81"/>
            <rFont val="ＭＳ Ｐゴシック"/>
            <family val="3"/>
            <charset val="128"/>
          </rPr>
          <t xml:space="preserve">
変更点は、※６の削除
</t>
        </r>
      </text>
    </comment>
  </commentList>
</comments>
</file>

<file path=xl/comments6.xml><?xml version="1.0" encoding="utf-8"?>
<comments xmlns="http://schemas.openxmlformats.org/spreadsheetml/2006/main">
  <authors>
    <author>作成者</author>
  </authors>
  <commentList>
    <comment ref="B32" authorId="0" shapeId="0">
      <text>
        <r>
          <rPr>
            <b/>
            <sz val="9"/>
            <color indexed="81"/>
            <rFont val="ＭＳ Ｐゴシック"/>
            <family val="3"/>
            <charset val="128"/>
          </rPr>
          <t>作成者:</t>
        </r>
        <r>
          <rPr>
            <sz val="9"/>
            <color indexed="81"/>
            <rFont val="ＭＳ Ｐゴシック"/>
            <family val="3"/>
            <charset val="128"/>
          </rPr>
          <t xml:space="preserve">
変更点は、※６の削除
</t>
        </r>
      </text>
    </comment>
  </commentList>
</comments>
</file>

<file path=xl/comments7.xml><?xml version="1.0" encoding="utf-8"?>
<comments xmlns="http://schemas.openxmlformats.org/spreadsheetml/2006/main">
  <authors>
    <author>作成者</author>
  </authors>
  <commentList>
    <comment ref="B32" authorId="0" shapeId="0">
      <text>
        <r>
          <rPr>
            <b/>
            <sz val="9"/>
            <color indexed="81"/>
            <rFont val="ＭＳ Ｐゴシック"/>
            <family val="3"/>
            <charset val="128"/>
          </rPr>
          <t>作成者:</t>
        </r>
        <r>
          <rPr>
            <sz val="9"/>
            <color indexed="81"/>
            <rFont val="ＭＳ Ｐゴシック"/>
            <family val="3"/>
            <charset val="128"/>
          </rPr>
          <t xml:space="preserve">
変更点は、※６の削除
</t>
        </r>
      </text>
    </comment>
  </commentList>
</comments>
</file>

<file path=xl/comments8.xml><?xml version="1.0" encoding="utf-8"?>
<comments xmlns="http://schemas.openxmlformats.org/spreadsheetml/2006/main">
  <authors>
    <author>作成者</author>
  </authors>
  <commentList>
    <comment ref="B41" authorId="0" shapeId="0">
      <text>
        <r>
          <rPr>
            <b/>
            <sz val="9"/>
            <color indexed="81"/>
            <rFont val="ＭＳ Ｐゴシック"/>
            <family val="3"/>
            <charset val="128"/>
          </rPr>
          <t>作成者:</t>
        </r>
        <r>
          <rPr>
            <sz val="9"/>
            <color indexed="81"/>
            <rFont val="ＭＳ Ｐゴシック"/>
            <family val="3"/>
            <charset val="128"/>
          </rPr>
          <t xml:space="preserve">
変更点は、※６の削除
</t>
        </r>
      </text>
    </comment>
  </commentList>
</comments>
</file>

<file path=xl/comments9.xml><?xml version="1.0" encoding="utf-8"?>
<comments xmlns="http://schemas.openxmlformats.org/spreadsheetml/2006/main">
  <authors>
    <author>作成者</author>
  </authors>
  <commentList>
    <comment ref="B61" authorId="0" shapeId="0">
      <text>
        <r>
          <rPr>
            <b/>
            <sz val="9"/>
            <color indexed="81"/>
            <rFont val="ＭＳ Ｐゴシック"/>
            <family val="3"/>
            <charset val="128"/>
          </rPr>
          <t>作成者:</t>
        </r>
        <r>
          <rPr>
            <sz val="9"/>
            <color indexed="81"/>
            <rFont val="ＭＳ Ｐゴシック"/>
            <family val="3"/>
            <charset val="128"/>
          </rPr>
          <t xml:space="preserve">
変更点は、※５及び※12の削除
</t>
        </r>
      </text>
    </comment>
  </commentList>
</comments>
</file>

<file path=xl/sharedStrings.xml><?xml version="1.0" encoding="utf-8"?>
<sst xmlns="http://schemas.openxmlformats.org/spreadsheetml/2006/main" count="8428" uniqueCount="3969">
  <si>
    <t>所属</t>
    <rPh sb="0" eb="2">
      <t>ショゾク</t>
    </rPh>
    <phoneticPr fontId="11"/>
  </si>
  <si>
    <t>担当者名</t>
    <rPh sb="0" eb="2">
      <t>タントウ</t>
    </rPh>
    <rPh sb="2" eb="3">
      <t>シャ</t>
    </rPh>
    <rPh sb="3" eb="4">
      <t>メイ</t>
    </rPh>
    <phoneticPr fontId="11"/>
  </si>
  <si>
    <t>電話</t>
    <rPh sb="0" eb="2">
      <t>デンワ</t>
    </rPh>
    <phoneticPr fontId="11"/>
  </si>
  <si>
    <t>E-mail</t>
    <phoneticPr fontId="11"/>
  </si>
  <si>
    <t>質問者</t>
    <rPh sb="0" eb="2">
      <t>シツモン</t>
    </rPh>
    <rPh sb="2" eb="3">
      <t>シャ</t>
    </rPh>
    <phoneticPr fontId="11"/>
  </si>
  <si>
    <t>会社名</t>
    <rPh sb="0" eb="2">
      <t>カイシャ</t>
    </rPh>
    <rPh sb="2" eb="3">
      <t>メイ</t>
    </rPh>
    <phoneticPr fontId="11"/>
  </si>
  <si>
    <t>No.</t>
    <phoneticPr fontId="11"/>
  </si>
  <si>
    <t>頁</t>
    <phoneticPr fontId="11"/>
  </si>
  <si>
    <t>(1)</t>
    <phoneticPr fontId="11"/>
  </si>
  <si>
    <t>該当箇所</t>
    <rPh sb="0" eb="2">
      <t>ガイトウ</t>
    </rPh>
    <rPh sb="2" eb="4">
      <t>カショ</t>
    </rPh>
    <phoneticPr fontId="11"/>
  </si>
  <si>
    <t>資料名</t>
    <rPh sb="0" eb="2">
      <t>シリョウ</t>
    </rPh>
    <rPh sb="2" eb="3">
      <t>メイ</t>
    </rPh>
    <phoneticPr fontId="11"/>
  </si>
  <si>
    <t>FAX</t>
    <phoneticPr fontId="11"/>
  </si>
  <si>
    <t>項目名</t>
    <rPh sb="0" eb="2">
      <t>コウモク</t>
    </rPh>
    <rPh sb="2" eb="3">
      <t>メイ</t>
    </rPh>
    <phoneticPr fontId="11"/>
  </si>
  <si>
    <t>質問内容</t>
    <rPh sb="0" eb="2">
      <t>シツモン</t>
    </rPh>
    <rPh sb="2" eb="4">
      <t>ナイヨウ</t>
    </rPh>
    <phoneticPr fontId="11"/>
  </si>
  <si>
    <t>入札説明書に関する質問書</t>
    <rPh sb="0" eb="2">
      <t>ニュウサツ</t>
    </rPh>
    <rPh sb="2" eb="5">
      <t>セツメイショ</t>
    </rPh>
    <rPh sb="6" eb="7">
      <t>カン</t>
    </rPh>
    <rPh sb="9" eb="12">
      <t>シツモンショ</t>
    </rPh>
    <phoneticPr fontId="11"/>
  </si>
  <si>
    <t>要求水準書に関する質問書</t>
    <rPh sb="0" eb="2">
      <t>ヨウキュウ</t>
    </rPh>
    <rPh sb="2" eb="4">
      <t>スイジュン</t>
    </rPh>
    <rPh sb="4" eb="5">
      <t>ショ</t>
    </rPh>
    <rPh sb="6" eb="7">
      <t>カン</t>
    </rPh>
    <rPh sb="9" eb="12">
      <t>シツモンショ</t>
    </rPh>
    <phoneticPr fontId="11"/>
  </si>
  <si>
    <t>落札者決定基準</t>
    <rPh sb="0" eb="2">
      <t>ラクサツ</t>
    </rPh>
    <rPh sb="2" eb="3">
      <t>シャ</t>
    </rPh>
    <rPh sb="3" eb="5">
      <t>ケッテイ</t>
    </rPh>
    <rPh sb="5" eb="7">
      <t>キジュン</t>
    </rPh>
    <phoneticPr fontId="11"/>
  </si>
  <si>
    <t>様式名</t>
    <rPh sb="0" eb="2">
      <t>ヨウシキ</t>
    </rPh>
    <rPh sb="2" eb="3">
      <t>メイ</t>
    </rPh>
    <phoneticPr fontId="11"/>
  </si>
  <si>
    <t>（様式1-7）</t>
    <rPh sb="1" eb="3">
      <t>ヨウシキ</t>
    </rPh>
    <phoneticPr fontId="11"/>
  </si>
  <si>
    <t>落札者決定基準に関する質問書</t>
    <rPh sb="0" eb="3">
      <t>ラクサツシャ</t>
    </rPh>
    <rPh sb="3" eb="5">
      <t>ケッテイ</t>
    </rPh>
    <rPh sb="5" eb="7">
      <t>キジュン</t>
    </rPh>
    <rPh sb="8" eb="9">
      <t>カン</t>
    </rPh>
    <rPh sb="11" eb="14">
      <t>シツモンショ</t>
    </rPh>
    <phoneticPr fontId="11"/>
  </si>
  <si>
    <t>費目</t>
  </si>
  <si>
    <t>（単位：円）</t>
    <rPh sb="1" eb="3">
      <t>タンイ</t>
    </rPh>
    <rPh sb="4" eb="5">
      <t>エン</t>
    </rPh>
    <phoneticPr fontId="11"/>
  </si>
  <si>
    <t>費目</t>
    <rPh sb="0" eb="2">
      <t>ヒモク</t>
    </rPh>
    <phoneticPr fontId="11"/>
  </si>
  <si>
    <t>合計</t>
    <rPh sb="0" eb="2">
      <t>ゴウケイ</t>
    </rPh>
    <phoneticPr fontId="11"/>
  </si>
  <si>
    <t>Ⅰ．設計業務に係る費用</t>
    <rPh sb="2" eb="4">
      <t>セッケイ</t>
    </rPh>
    <rPh sb="4" eb="6">
      <t>ギョウム</t>
    </rPh>
    <rPh sb="7" eb="8">
      <t>カカ</t>
    </rPh>
    <rPh sb="9" eb="11">
      <t>ヒヨウ</t>
    </rPh>
    <phoneticPr fontId="11"/>
  </si>
  <si>
    <t>※１ 質問の数に制限はありませんので、必要に応じて行を追加してください。</t>
    <rPh sb="3" eb="5">
      <t>シツモン</t>
    </rPh>
    <phoneticPr fontId="11"/>
  </si>
  <si>
    <t>※２ 質問を補足するために図面等を添付する場合は、その旨を記載してください。</t>
    <rPh sb="3" eb="5">
      <t>シツモン</t>
    </rPh>
    <phoneticPr fontId="11"/>
  </si>
  <si>
    <t>※３ 行の追加及び行の高さの変更以外、表の書式変更を行わないでください。</t>
    <phoneticPr fontId="11"/>
  </si>
  <si>
    <t>※２　必要に応じて、項目を追加または細分化してください。</t>
    <rPh sb="3" eb="5">
      <t>ヒツヨウ</t>
    </rPh>
    <rPh sb="6" eb="7">
      <t>オウ</t>
    </rPh>
    <rPh sb="10" eb="12">
      <t>コウモク</t>
    </rPh>
    <rPh sb="13" eb="15">
      <t>ツイカ</t>
    </rPh>
    <rPh sb="18" eb="21">
      <t>サイブンカ</t>
    </rPh>
    <phoneticPr fontId="11"/>
  </si>
  <si>
    <t>※３　他の様式と関連のある項目の数値は、整合を取ってください。</t>
    <rPh sb="3" eb="4">
      <t>ホカ</t>
    </rPh>
    <rPh sb="5" eb="7">
      <t>ヨウシキ</t>
    </rPh>
    <rPh sb="8" eb="10">
      <t>カンレン</t>
    </rPh>
    <rPh sb="13" eb="15">
      <t>コウモク</t>
    </rPh>
    <rPh sb="16" eb="18">
      <t>スウチ</t>
    </rPh>
    <rPh sb="20" eb="22">
      <t>セイゴウ</t>
    </rPh>
    <rPh sb="23" eb="24">
      <t>ト</t>
    </rPh>
    <phoneticPr fontId="11"/>
  </si>
  <si>
    <t>※６　円単位未満を切り捨てて計算してください。</t>
    <rPh sb="3" eb="4">
      <t>エン</t>
    </rPh>
    <rPh sb="4" eb="6">
      <t>タンイ</t>
    </rPh>
    <rPh sb="6" eb="8">
      <t>ミマン</t>
    </rPh>
    <rPh sb="9" eb="10">
      <t>キ</t>
    </rPh>
    <rPh sb="11" eb="12">
      <t>ス</t>
    </rPh>
    <rPh sb="14" eb="16">
      <t>ケイサン</t>
    </rPh>
    <phoneticPr fontId="11"/>
  </si>
  <si>
    <t>算定根拠</t>
    <rPh sb="0" eb="2">
      <t>サンテイ</t>
    </rPh>
    <rPh sb="2" eb="4">
      <t>コンキョ</t>
    </rPh>
    <phoneticPr fontId="11"/>
  </si>
  <si>
    <t>ア　建築物保守管理業務</t>
  </si>
  <si>
    <t>イ　建築設備保守管理業務</t>
    <rPh sb="4" eb="6">
      <t>セツビ</t>
    </rPh>
    <phoneticPr fontId="11"/>
  </si>
  <si>
    <t>※５　物価変動は見込まないでください。</t>
    <rPh sb="3" eb="5">
      <t>ブッカ</t>
    </rPh>
    <rPh sb="5" eb="7">
      <t>ヘンドウ</t>
    </rPh>
    <rPh sb="8" eb="10">
      <t>ミコ</t>
    </rPh>
    <phoneticPr fontId="11"/>
  </si>
  <si>
    <t>※７　算定根拠は可能な限り具体的に記載するものとし、記入欄に収まらない場合は欄外に記載してください。</t>
    <rPh sb="3" eb="5">
      <t>サンテイ</t>
    </rPh>
    <rPh sb="5" eb="7">
      <t>コンキョ</t>
    </rPh>
    <rPh sb="8" eb="10">
      <t>カノウ</t>
    </rPh>
    <rPh sb="11" eb="12">
      <t>カギ</t>
    </rPh>
    <rPh sb="13" eb="16">
      <t>グタイテキ</t>
    </rPh>
    <rPh sb="17" eb="19">
      <t>キサイ</t>
    </rPh>
    <rPh sb="26" eb="28">
      <t>キニュウ</t>
    </rPh>
    <rPh sb="28" eb="29">
      <t>ラン</t>
    </rPh>
    <rPh sb="30" eb="31">
      <t>オサ</t>
    </rPh>
    <rPh sb="35" eb="37">
      <t>バアイ</t>
    </rPh>
    <rPh sb="38" eb="40">
      <t>ランガイ</t>
    </rPh>
    <rPh sb="41" eb="43">
      <t>キサイ</t>
    </rPh>
    <phoneticPr fontId="11"/>
  </si>
  <si>
    <t>実施概要</t>
    <rPh sb="0" eb="2">
      <t>ジッシ</t>
    </rPh>
    <rPh sb="2" eb="4">
      <t>ガイヨウ</t>
    </rPh>
    <phoneticPr fontId="11"/>
  </si>
  <si>
    <t>事業期間合計</t>
    <rPh sb="0" eb="2">
      <t>ジギョウ</t>
    </rPh>
    <rPh sb="2" eb="4">
      <t>キカン</t>
    </rPh>
    <rPh sb="4" eb="6">
      <t>ゴウケイ</t>
    </rPh>
    <phoneticPr fontId="11"/>
  </si>
  <si>
    <t>1年次</t>
    <rPh sb="1" eb="3">
      <t>ネンジ</t>
    </rPh>
    <phoneticPr fontId="11"/>
  </si>
  <si>
    <t>2年次</t>
    <rPh sb="1" eb="3">
      <t>ネンジ</t>
    </rPh>
    <phoneticPr fontId="11"/>
  </si>
  <si>
    <t>3年次</t>
    <rPh sb="1" eb="3">
      <t>ネンジ</t>
    </rPh>
    <phoneticPr fontId="11"/>
  </si>
  <si>
    <t>4年次</t>
    <rPh sb="1" eb="3">
      <t>ネンジ</t>
    </rPh>
    <phoneticPr fontId="11"/>
  </si>
  <si>
    <t>5年次</t>
    <rPh sb="1" eb="3">
      <t>ネンジ</t>
    </rPh>
    <phoneticPr fontId="11"/>
  </si>
  <si>
    <t>6年次</t>
    <rPh sb="1" eb="3">
      <t>ネンジ</t>
    </rPh>
    <phoneticPr fontId="11"/>
  </si>
  <si>
    <t>7年次</t>
    <rPh sb="1" eb="3">
      <t>ネンジ</t>
    </rPh>
    <phoneticPr fontId="11"/>
  </si>
  <si>
    <t>8年次</t>
    <rPh sb="1" eb="3">
      <t>ネンジ</t>
    </rPh>
    <phoneticPr fontId="11"/>
  </si>
  <si>
    <t>9年次</t>
    <rPh sb="1" eb="3">
      <t>ネンジ</t>
    </rPh>
    <phoneticPr fontId="11"/>
  </si>
  <si>
    <t>10年次</t>
    <rPh sb="2" eb="4">
      <t>ネンジ</t>
    </rPh>
    <phoneticPr fontId="11"/>
  </si>
  <si>
    <t>11年次</t>
    <rPh sb="2" eb="4">
      <t>ネンジ</t>
    </rPh>
    <phoneticPr fontId="11"/>
  </si>
  <si>
    <t>12年次</t>
    <rPh sb="2" eb="4">
      <t>ネンジ</t>
    </rPh>
    <phoneticPr fontId="11"/>
  </si>
  <si>
    <t>13年次</t>
    <rPh sb="2" eb="4">
      <t>ネンジ</t>
    </rPh>
    <phoneticPr fontId="11"/>
  </si>
  <si>
    <t>14年次</t>
    <rPh sb="2" eb="4">
      <t>ネンジ</t>
    </rPh>
    <phoneticPr fontId="11"/>
  </si>
  <si>
    <t>15年次</t>
    <rPh sb="2" eb="4">
      <t>ネンジ</t>
    </rPh>
    <phoneticPr fontId="11"/>
  </si>
  <si>
    <t>16年次</t>
    <rPh sb="2" eb="4">
      <t>ネンジ</t>
    </rPh>
    <phoneticPr fontId="11"/>
  </si>
  <si>
    <t>17年次</t>
    <rPh sb="2" eb="4">
      <t>ネンジ</t>
    </rPh>
    <phoneticPr fontId="11"/>
  </si>
  <si>
    <t>18年次</t>
    <rPh sb="2" eb="4">
      <t>ネンジ</t>
    </rPh>
    <phoneticPr fontId="11"/>
  </si>
  <si>
    <t>19年次</t>
    <rPh sb="2" eb="4">
      <t>ネンジ</t>
    </rPh>
    <phoneticPr fontId="11"/>
  </si>
  <si>
    <t>20年次</t>
    <rPh sb="2" eb="4">
      <t>ネンジ</t>
    </rPh>
    <phoneticPr fontId="11"/>
  </si>
  <si>
    <t>小計</t>
    <rPh sb="0" eb="2">
      <t>ショウケイ</t>
    </rPh>
    <phoneticPr fontId="11"/>
  </si>
  <si>
    <t>対象施設</t>
    <rPh sb="0" eb="2">
      <t>タイショウ</t>
    </rPh>
    <rPh sb="2" eb="4">
      <t>シセツ</t>
    </rPh>
    <phoneticPr fontId="11"/>
  </si>
  <si>
    <t>区分</t>
    <rPh sb="0" eb="2">
      <t>クブン</t>
    </rPh>
    <phoneticPr fontId="11"/>
  </si>
  <si>
    <t>修繕項目</t>
    <rPh sb="0" eb="2">
      <t>シュウゼン</t>
    </rPh>
    <rPh sb="2" eb="4">
      <t>コウモク</t>
    </rPh>
    <phoneticPr fontId="11"/>
  </si>
  <si>
    <t>※１　A3版横2枚以内で作成し、A4サイズに折り込んでください。</t>
    <rPh sb="6" eb="7">
      <t>ヨコ</t>
    </rPh>
    <rPh sb="8" eb="9">
      <t>マイ</t>
    </rPh>
    <rPh sb="9" eb="11">
      <t>イナイ</t>
    </rPh>
    <rPh sb="12" eb="14">
      <t>サクセイ</t>
    </rPh>
    <rPh sb="22" eb="23">
      <t>オ</t>
    </rPh>
    <rPh sb="24" eb="25">
      <t>コ</t>
    </rPh>
    <phoneticPr fontId="11"/>
  </si>
  <si>
    <t>回</t>
    <rPh sb="0" eb="1">
      <t>カイ</t>
    </rPh>
    <phoneticPr fontId="11"/>
  </si>
  <si>
    <t>1.割賦金利の利率</t>
    <rPh sb="2" eb="4">
      <t>カップ</t>
    </rPh>
    <rPh sb="4" eb="6">
      <t>キンリ</t>
    </rPh>
    <rPh sb="7" eb="9">
      <t>リリツ</t>
    </rPh>
    <phoneticPr fontId="11"/>
  </si>
  <si>
    <t>2.割賦元本</t>
    <rPh sb="2" eb="4">
      <t>カップ</t>
    </rPh>
    <rPh sb="4" eb="6">
      <t>ガンポン</t>
    </rPh>
    <phoneticPr fontId="11"/>
  </si>
  <si>
    <t>基準金利(a)</t>
    <rPh sb="0" eb="2">
      <t>キジュン</t>
    </rPh>
    <rPh sb="2" eb="4">
      <t>キンリ</t>
    </rPh>
    <phoneticPr fontId="11"/>
  </si>
  <si>
    <t>円</t>
    <rPh sb="0" eb="1">
      <t>エン</t>
    </rPh>
    <phoneticPr fontId="11"/>
  </si>
  <si>
    <t>割賦金利の利率(a+b)</t>
    <rPh sb="0" eb="2">
      <t>カップ</t>
    </rPh>
    <rPh sb="2" eb="4">
      <t>キンリ</t>
    </rPh>
    <rPh sb="5" eb="7">
      <t>リリツ</t>
    </rPh>
    <phoneticPr fontId="11"/>
  </si>
  <si>
    <t>年度</t>
    <rPh sb="0" eb="2">
      <t>ネンド</t>
    </rPh>
    <phoneticPr fontId="11"/>
  </si>
  <si>
    <t>月</t>
    <rPh sb="0" eb="1">
      <t>ツキ</t>
    </rPh>
    <phoneticPr fontId="11"/>
  </si>
  <si>
    <t>元本</t>
    <rPh sb="0" eb="2">
      <t>ガンポン</t>
    </rPh>
    <phoneticPr fontId="11"/>
  </si>
  <si>
    <t>割賦金利</t>
    <rPh sb="0" eb="2">
      <t>カップ</t>
    </rPh>
    <rPh sb="2" eb="4">
      <t>キンリ</t>
    </rPh>
    <phoneticPr fontId="11"/>
  </si>
  <si>
    <t>月～</t>
    <rPh sb="0" eb="1">
      <t>ガツ</t>
    </rPh>
    <phoneticPr fontId="11"/>
  </si>
  <si>
    <t>月</t>
    <rPh sb="0" eb="1">
      <t>ガツ</t>
    </rPh>
    <phoneticPr fontId="11"/>
  </si>
  <si>
    <t>事業期間中合計</t>
    <rPh sb="0" eb="2">
      <t>ジギョウ</t>
    </rPh>
    <rPh sb="2" eb="5">
      <t>キカンチュウ</t>
    </rPh>
    <rPh sb="5" eb="7">
      <t>ゴウケイ</t>
    </rPh>
    <phoneticPr fontId="11"/>
  </si>
  <si>
    <t>※７　円単位未満を切り捨てて計算してください。</t>
    <rPh sb="3" eb="4">
      <t>エン</t>
    </rPh>
    <rPh sb="4" eb="6">
      <t>タンイ</t>
    </rPh>
    <rPh sb="6" eb="8">
      <t>ミマン</t>
    </rPh>
    <rPh sb="9" eb="10">
      <t>キ</t>
    </rPh>
    <rPh sb="11" eb="12">
      <t>ス</t>
    </rPh>
    <rPh sb="14" eb="16">
      <t>ケイサン</t>
    </rPh>
    <phoneticPr fontId="11"/>
  </si>
  <si>
    <t>3.支払予定表</t>
    <rPh sb="2" eb="4">
      <t>シハラ</t>
    </rPh>
    <rPh sb="4" eb="6">
      <t>ヨテイ</t>
    </rPh>
    <rPh sb="6" eb="7">
      <t>ヒョウ</t>
    </rPh>
    <phoneticPr fontId="11"/>
  </si>
  <si>
    <t>(1)投資計画書</t>
  </si>
  <si>
    <t>(3)出資金明細表</t>
  </si>
  <si>
    <t>項目</t>
  </si>
  <si>
    <t>合計</t>
  </si>
  <si>
    <t>出資者</t>
  </si>
  <si>
    <t>出資金額</t>
  </si>
  <si>
    <t>その他</t>
  </si>
  <si>
    <t>設計費</t>
    <rPh sb="0" eb="2">
      <t>セッケイ</t>
    </rPh>
    <phoneticPr fontId="11"/>
  </si>
  <si>
    <t>小計（税抜き）</t>
  </si>
  <si>
    <t>(2)資金調達計画</t>
  </si>
  <si>
    <t>(4)借入金明細表</t>
  </si>
  <si>
    <t>金融機関等</t>
  </si>
  <si>
    <t>借入金額</t>
  </si>
  <si>
    <t>借入条件</t>
  </si>
  <si>
    <t>出資金</t>
  </si>
  <si>
    <t>（出資者名）</t>
  </si>
  <si>
    <t>借入金利</t>
  </si>
  <si>
    <t>金利の説明</t>
  </si>
  <si>
    <t>返済方法</t>
  </si>
  <si>
    <t>小計</t>
  </si>
  <si>
    <t>借入金</t>
  </si>
  <si>
    <t>（金融機関名）</t>
  </si>
  <si>
    <t>（調達先）</t>
  </si>
  <si>
    <t>出資割合</t>
    <rPh sb="0" eb="2">
      <t>シュッシ</t>
    </rPh>
    <rPh sb="2" eb="4">
      <t>ワリアイ</t>
    </rPh>
    <phoneticPr fontId="11"/>
  </si>
  <si>
    <t>（単位：円、％）</t>
    <rPh sb="1" eb="3">
      <t>タンイ</t>
    </rPh>
    <rPh sb="4" eb="5">
      <t>エン</t>
    </rPh>
    <phoneticPr fontId="11"/>
  </si>
  <si>
    <t>※６　他の様式と金額を整合させてください。</t>
    <rPh sb="3" eb="4">
      <t>タ</t>
    </rPh>
    <rPh sb="5" eb="7">
      <t>ヨウシキ</t>
    </rPh>
    <rPh sb="8" eb="10">
      <t>キンガク</t>
    </rPh>
    <rPh sb="11" eb="13">
      <t>セイゴウ</t>
    </rPh>
    <phoneticPr fontId="11"/>
  </si>
  <si>
    <t>（単位：円）</t>
    <rPh sb="1" eb="3">
      <t>タンイ</t>
    </rPh>
    <rPh sb="4" eb="5">
      <t>ヒャクマンエン</t>
    </rPh>
    <phoneticPr fontId="11"/>
  </si>
  <si>
    <t>修繕費</t>
    <rPh sb="0" eb="3">
      <t>シュウゼンヒ</t>
    </rPh>
    <phoneticPr fontId="11"/>
  </si>
  <si>
    <t>保険料</t>
    <rPh sb="0" eb="2">
      <t>ホケン</t>
    </rPh>
    <rPh sb="2" eb="3">
      <t>リョウ</t>
    </rPh>
    <phoneticPr fontId="11"/>
  </si>
  <si>
    <t>支払利息２～ｎ</t>
    <rPh sb="0" eb="2">
      <t>シハライ</t>
    </rPh>
    <rPh sb="2" eb="4">
      <t>リソク</t>
    </rPh>
    <phoneticPr fontId="11"/>
  </si>
  <si>
    <t>短期借入金利息</t>
    <rPh sb="0" eb="2">
      <t>タンキ</t>
    </rPh>
    <rPh sb="2" eb="5">
      <t>シャクニュウキン</t>
    </rPh>
    <rPh sb="5" eb="7">
      <t>リソク</t>
    </rPh>
    <phoneticPr fontId="11"/>
  </si>
  <si>
    <t>資金調達</t>
    <rPh sb="0" eb="2">
      <t>シキン</t>
    </rPh>
    <rPh sb="2" eb="4">
      <t>チョウタツ</t>
    </rPh>
    <phoneticPr fontId="11"/>
  </si>
  <si>
    <t>税引後当期利益（▲損失）</t>
    <rPh sb="0" eb="2">
      <t>ゼイビ</t>
    </rPh>
    <rPh sb="2" eb="3">
      <t>ゴ</t>
    </rPh>
    <rPh sb="5" eb="7">
      <t>リエキ</t>
    </rPh>
    <rPh sb="9" eb="11">
      <t>ソンシツ</t>
    </rPh>
    <phoneticPr fontId="11"/>
  </si>
  <si>
    <t>出資金</t>
    <rPh sb="0" eb="3">
      <t>シュッシキン</t>
    </rPh>
    <phoneticPr fontId="11"/>
  </si>
  <si>
    <t>短期借入金</t>
    <rPh sb="0" eb="2">
      <t>タンキ</t>
    </rPh>
    <rPh sb="2" eb="3">
      <t>シャク</t>
    </rPh>
    <rPh sb="3" eb="5">
      <t>ニュウキン</t>
    </rPh>
    <phoneticPr fontId="11"/>
  </si>
  <si>
    <t>割賦原価戻入</t>
    <rPh sb="0" eb="2">
      <t>カップ</t>
    </rPh>
    <rPh sb="2" eb="4">
      <t>ゲンカ</t>
    </rPh>
    <rPh sb="4" eb="6">
      <t>モドシイレ</t>
    </rPh>
    <phoneticPr fontId="11"/>
  </si>
  <si>
    <t>資金需要</t>
    <rPh sb="0" eb="2">
      <t>シキン</t>
    </rPh>
    <rPh sb="2" eb="4">
      <t>ジュヨウ</t>
    </rPh>
    <phoneticPr fontId="11"/>
  </si>
  <si>
    <t>初期投資</t>
    <rPh sb="0" eb="2">
      <t>ショキ</t>
    </rPh>
    <rPh sb="2" eb="4">
      <t>トウシ</t>
    </rPh>
    <phoneticPr fontId="11"/>
  </si>
  <si>
    <t>借入金返済　合計</t>
    <rPh sb="0" eb="1">
      <t>シャク</t>
    </rPh>
    <rPh sb="1" eb="3">
      <t>ニュウキン</t>
    </rPh>
    <rPh sb="3" eb="5">
      <t>ヘンサイ</t>
    </rPh>
    <rPh sb="6" eb="8">
      <t>ゴウケイ</t>
    </rPh>
    <phoneticPr fontId="11"/>
  </si>
  <si>
    <t>短期借入金返済</t>
    <rPh sb="0" eb="2">
      <t>タンキ</t>
    </rPh>
    <rPh sb="2" eb="3">
      <t>シャク</t>
    </rPh>
    <rPh sb="3" eb="4">
      <t>イ</t>
    </rPh>
    <rPh sb="4" eb="5">
      <t>キン</t>
    </rPh>
    <rPh sb="5" eb="7">
      <t>ヘンサイ</t>
    </rPh>
    <phoneticPr fontId="11"/>
  </si>
  <si>
    <t>当期ネットキャッシュフロー</t>
    <rPh sb="0" eb="2">
      <t>トウキ</t>
    </rPh>
    <phoneticPr fontId="11"/>
  </si>
  <si>
    <t>配当</t>
    <rPh sb="0" eb="2">
      <t>ハイトウ</t>
    </rPh>
    <phoneticPr fontId="11"/>
  </si>
  <si>
    <t>配当後キャッシュフロー（内部留保金）</t>
    <rPh sb="0" eb="2">
      <t>ハイトウ</t>
    </rPh>
    <rPh sb="2" eb="3">
      <t>ゴ</t>
    </rPh>
    <rPh sb="12" eb="14">
      <t>ナイブ</t>
    </rPh>
    <rPh sb="14" eb="17">
      <t>リュウホキン</t>
    </rPh>
    <phoneticPr fontId="11"/>
  </si>
  <si>
    <t>配当後キャッシュフロー　累計</t>
    <rPh sb="12" eb="14">
      <t>ルイケイ</t>
    </rPh>
    <phoneticPr fontId="11"/>
  </si>
  <si>
    <t>借入残高</t>
    <rPh sb="0" eb="2">
      <t>カリイレ</t>
    </rPh>
    <rPh sb="2" eb="4">
      <t>ザンダカ</t>
    </rPh>
    <phoneticPr fontId="11"/>
  </si>
  <si>
    <t>借入金残高（借入金１）</t>
    <rPh sb="0" eb="1">
      <t>シャク</t>
    </rPh>
    <rPh sb="1" eb="3">
      <t>ニュウキン</t>
    </rPh>
    <rPh sb="3" eb="5">
      <t>ザンダカ</t>
    </rPh>
    <rPh sb="6" eb="8">
      <t>カリイレ</t>
    </rPh>
    <rPh sb="8" eb="9">
      <t>キン</t>
    </rPh>
    <phoneticPr fontId="11"/>
  </si>
  <si>
    <t>借入金残高（借入金２～ｎ）</t>
    <rPh sb="8" eb="9">
      <t>キン</t>
    </rPh>
    <phoneticPr fontId="11"/>
  </si>
  <si>
    <t>借入金残高(短期借入金）</t>
    <rPh sb="0" eb="2">
      <t>カリイレ</t>
    </rPh>
    <rPh sb="2" eb="3">
      <t>キン</t>
    </rPh>
    <rPh sb="3" eb="5">
      <t>ザンダカ</t>
    </rPh>
    <rPh sb="6" eb="8">
      <t>タンキ</t>
    </rPh>
    <rPh sb="8" eb="11">
      <t>シャクニュウキン</t>
    </rPh>
    <phoneticPr fontId="11"/>
  </si>
  <si>
    <t>借入金残高合計</t>
    <rPh sb="0" eb="1">
      <t>シャク</t>
    </rPh>
    <rPh sb="1" eb="3">
      <t>ニュウキン</t>
    </rPh>
    <rPh sb="3" eb="5">
      <t>ザンダカ</t>
    </rPh>
    <rPh sb="5" eb="7">
      <t>ゴウケイ</t>
    </rPh>
    <phoneticPr fontId="11"/>
  </si>
  <si>
    <t>評価指標</t>
    <rPh sb="0" eb="2">
      <t>ヒョウカ</t>
    </rPh>
    <rPh sb="2" eb="4">
      <t>シヒョウ</t>
    </rPh>
    <phoneticPr fontId="11"/>
  </si>
  <si>
    <t>ＰＩＲＲ算定キャッシュフロー</t>
    <rPh sb="4" eb="6">
      <t>サンテイ</t>
    </rPh>
    <phoneticPr fontId="11"/>
  </si>
  <si>
    <t>元利返済前キャッシュフロー</t>
    <rPh sb="0" eb="2">
      <t>ガンリ</t>
    </rPh>
    <rPh sb="2" eb="4">
      <t>ヘンサイ</t>
    </rPh>
    <rPh sb="4" eb="5">
      <t>マエ</t>
    </rPh>
    <phoneticPr fontId="11"/>
  </si>
  <si>
    <t>元利返済金</t>
    <rPh sb="0" eb="2">
      <t>ガンリ</t>
    </rPh>
    <rPh sb="2" eb="5">
      <t>ヘンサイキン</t>
    </rPh>
    <phoneticPr fontId="11"/>
  </si>
  <si>
    <t>割賦原価</t>
    <rPh sb="0" eb="2">
      <t>カップ</t>
    </rPh>
    <rPh sb="2" eb="4">
      <t>ゲンカ</t>
    </rPh>
    <phoneticPr fontId="11"/>
  </si>
  <si>
    <t>＜サービス対価支払予定表＞</t>
    <rPh sb="5" eb="7">
      <t>タイカ</t>
    </rPh>
    <rPh sb="7" eb="9">
      <t>シハライ</t>
    </rPh>
    <rPh sb="9" eb="11">
      <t>ヨテイ</t>
    </rPh>
    <rPh sb="11" eb="12">
      <t>ヒョウ</t>
    </rPh>
    <phoneticPr fontId="11"/>
  </si>
  <si>
    <t>サービス対価（税抜き）</t>
    <rPh sb="4" eb="6">
      <t>タイカ</t>
    </rPh>
    <rPh sb="7" eb="8">
      <t>ゼイ</t>
    </rPh>
    <rPh sb="8" eb="9">
      <t>ヌ</t>
    </rPh>
    <phoneticPr fontId="11"/>
  </si>
  <si>
    <t>サービス対価（税込み）</t>
    <rPh sb="4" eb="6">
      <t>タイカ</t>
    </rPh>
    <rPh sb="7" eb="8">
      <t>ゼイ</t>
    </rPh>
    <rPh sb="8" eb="9">
      <t>コ</t>
    </rPh>
    <phoneticPr fontId="11"/>
  </si>
  <si>
    <t>ＥＩＲＲ算定キャッシュフロー</t>
    <rPh sb="4" eb="6">
      <t>サンテイ</t>
    </rPh>
    <phoneticPr fontId="11"/>
  </si>
  <si>
    <t>元利返済前キャッシュフローの現在価値</t>
    <rPh sb="0" eb="2">
      <t>ガンリ</t>
    </rPh>
    <rPh sb="2" eb="4">
      <t>ヘンサイ</t>
    </rPh>
    <rPh sb="4" eb="5">
      <t>マエ</t>
    </rPh>
    <rPh sb="14" eb="16">
      <t>ゲンザイ</t>
    </rPh>
    <rPh sb="16" eb="18">
      <t>カチ</t>
    </rPh>
    <phoneticPr fontId="11"/>
  </si>
  <si>
    <t>借入金</t>
    <rPh sb="0" eb="2">
      <t>カリイレ</t>
    </rPh>
    <rPh sb="2" eb="3">
      <t>キン</t>
    </rPh>
    <phoneticPr fontId="11"/>
  </si>
  <si>
    <t>現在価値換算割引率</t>
    <rPh sb="0" eb="2">
      <t>ゲンザイ</t>
    </rPh>
    <rPh sb="2" eb="4">
      <t>カチ</t>
    </rPh>
    <rPh sb="4" eb="6">
      <t>カンサン</t>
    </rPh>
    <rPh sb="6" eb="8">
      <t>ワリビキ</t>
    </rPh>
    <rPh sb="8" eb="9">
      <t>リツ</t>
    </rPh>
    <phoneticPr fontId="11"/>
  </si>
  <si>
    <t>割賦元本</t>
  </si>
  <si>
    <t>(1)</t>
    <phoneticPr fontId="11"/>
  </si>
  <si>
    <t>a</t>
    <phoneticPr fontId="11"/>
  </si>
  <si>
    <t>第1条</t>
    <rPh sb="0" eb="1">
      <t>ダイ</t>
    </rPh>
    <rPh sb="2" eb="3">
      <t>ジョウ</t>
    </rPh>
    <phoneticPr fontId="11"/>
  </si>
  <si>
    <t>事業契約書（案）に関する質問書</t>
    <rPh sb="0" eb="2">
      <t>ジギョウ</t>
    </rPh>
    <rPh sb="2" eb="5">
      <t>ケイヤクショ</t>
    </rPh>
    <rPh sb="9" eb="10">
      <t>カン</t>
    </rPh>
    <rPh sb="12" eb="15">
      <t>シツモンショ</t>
    </rPh>
    <phoneticPr fontId="11"/>
  </si>
  <si>
    <t>※14　「その他」の欄にはこれ以外に入札参加者が必要と考える内容について適宜記入してください。</t>
    <rPh sb="18" eb="20">
      <t>ニュウサツ</t>
    </rPh>
    <rPh sb="20" eb="22">
      <t>サンカ</t>
    </rPh>
    <rPh sb="22" eb="23">
      <t>シャ</t>
    </rPh>
    <phoneticPr fontId="11"/>
  </si>
  <si>
    <t>※15　他の様式と金額を整合させてください。</t>
    <rPh sb="4" eb="5">
      <t>タ</t>
    </rPh>
    <rPh sb="6" eb="8">
      <t>ヨウシキ</t>
    </rPh>
    <rPh sb="9" eb="11">
      <t>キンガク</t>
    </rPh>
    <rPh sb="12" eb="14">
      <t>セイゴウ</t>
    </rPh>
    <phoneticPr fontId="11"/>
  </si>
  <si>
    <t>事業契約書（案）</t>
    <rPh sb="0" eb="2">
      <t>ジギョウ</t>
    </rPh>
    <rPh sb="2" eb="5">
      <t>ケイヤクショ</t>
    </rPh>
    <rPh sb="6" eb="7">
      <t>アン</t>
    </rPh>
    <phoneticPr fontId="11"/>
  </si>
  <si>
    <t>(うち基準金利　.　　％、うちスプレッド　.　　％)</t>
    <rPh sb="3" eb="5">
      <t>キジュン</t>
    </rPh>
    <rPh sb="5" eb="7">
      <t>キンリ</t>
    </rPh>
    <phoneticPr fontId="11"/>
  </si>
  <si>
    <t>（様式4-2）</t>
    <phoneticPr fontId="11"/>
  </si>
  <si>
    <t>割賦金利(＝　.　　％)</t>
    <phoneticPr fontId="11"/>
  </si>
  <si>
    <t>※１　各項目とも、事業期間中の総額を記入してください。</t>
    <phoneticPr fontId="11"/>
  </si>
  <si>
    <t>（様式7-3-1）</t>
    <rPh sb="1" eb="3">
      <t>ヨウシキ</t>
    </rPh>
    <phoneticPr fontId="11"/>
  </si>
  <si>
    <t>％</t>
    <phoneticPr fontId="11"/>
  </si>
  <si>
    <t>スプレッド(b)</t>
    <phoneticPr fontId="11"/>
  </si>
  <si>
    <t>％</t>
    <phoneticPr fontId="11"/>
  </si>
  <si>
    <t>割賦支払施設整備費</t>
    <phoneticPr fontId="11"/>
  </si>
  <si>
    <t>（様式7-3-2）</t>
    <rPh sb="1" eb="3">
      <t>ヨウシキ</t>
    </rPh>
    <phoneticPr fontId="11"/>
  </si>
  <si>
    <t>（様式7-4-1）</t>
    <rPh sb="1" eb="3">
      <t>ヨウシキ</t>
    </rPh>
    <phoneticPr fontId="11"/>
  </si>
  <si>
    <t>（様式7-4-2）</t>
    <rPh sb="1" eb="3">
      <t>ヨウシキ</t>
    </rPh>
    <phoneticPr fontId="11"/>
  </si>
  <si>
    <t>（様式7-5-1）</t>
    <rPh sb="1" eb="3">
      <t>ヨウシキ</t>
    </rPh>
    <phoneticPr fontId="11"/>
  </si>
  <si>
    <t>（様式7-6-1）</t>
    <phoneticPr fontId="11"/>
  </si>
  <si>
    <t>※７　記入欄の過不足に応じて適宜改定して使用してください。</t>
    <phoneticPr fontId="11"/>
  </si>
  <si>
    <t>※８　出資・借入について順次段階別に出資・貸出を受ける場合、必要とする出資金・借入金を全て調達した段階の計画を記入してください。</t>
    <phoneticPr fontId="11"/>
  </si>
  <si>
    <t>※９　出資者名及び金融機関名については具体名を記入してください。</t>
    <phoneticPr fontId="11"/>
  </si>
  <si>
    <t>※10　出資者の役割については、各出資者が本事業において果たす役割を記載してください。</t>
    <phoneticPr fontId="11"/>
  </si>
  <si>
    <t>※５　上表における年度とは、4月～3月を指します。</t>
    <phoneticPr fontId="11"/>
  </si>
  <si>
    <t>※12　優先劣後構造を採用すること等を予定している場合、劣後借入・普通借入の別等については「その他」に記入してください。</t>
    <phoneticPr fontId="11"/>
  </si>
  <si>
    <t>※16　提出に当たっては、この記入要領（※）も削除して提出してください。</t>
    <phoneticPr fontId="11"/>
  </si>
  <si>
    <t>（様式7-7-1）</t>
    <rPh sb="1" eb="3">
      <t>ヨウシキ</t>
    </rPh>
    <phoneticPr fontId="11"/>
  </si>
  <si>
    <t>　　　　　　　　　　事　　業　　年　　度</t>
    <phoneticPr fontId="11"/>
  </si>
  <si>
    <t>営業損益</t>
    <phoneticPr fontId="11"/>
  </si>
  <si>
    <t>営業外費用</t>
    <phoneticPr fontId="11"/>
  </si>
  <si>
    <t>自主事業収入</t>
    <rPh sb="0" eb="2">
      <t>ジシュ</t>
    </rPh>
    <rPh sb="2" eb="4">
      <t>ジギョウ</t>
    </rPh>
    <rPh sb="4" eb="6">
      <t>シュウニュウ</t>
    </rPh>
    <phoneticPr fontId="11"/>
  </si>
  <si>
    <t>利用料金収入</t>
    <rPh sb="0" eb="2">
      <t>リヨウ</t>
    </rPh>
    <rPh sb="2" eb="4">
      <t>リョウキン</t>
    </rPh>
    <rPh sb="4" eb="6">
      <t>シュウニュウ</t>
    </rPh>
    <phoneticPr fontId="11"/>
  </si>
  <si>
    <t>（様式7-7-2）</t>
    <rPh sb="1" eb="3">
      <t>ヨウシキ</t>
    </rPh>
    <phoneticPr fontId="11"/>
  </si>
  <si>
    <t>備考</t>
    <rPh sb="0" eb="2">
      <t>ビコウ</t>
    </rPh>
    <phoneticPr fontId="26"/>
  </si>
  <si>
    <t>駐車場利用料金</t>
    <rPh sb="0" eb="2">
      <t>チュウシャ</t>
    </rPh>
    <rPh sb="2" eb="3">
      <t>ジョウ</t>
    </rPh>
    <rPh sb="3" eb="5">
      <t>リヨウ</t>
    </rPh>
    <rPh sb="5" eb="7">
      <t>リョウキン</t>
    </rPh>
    <phoneticPr fontId="26"/>
  </si>
  <si>
    <t>年間想定
利用台数</t>
    <rPh sb="0" eb="2">
      <t>ネンカン</t>
    </rPh>
    <rPh sb="2" eb="4">
      <t>ソウテイ</t>
    </rPh>
    <rPh sb="5" eb="7">
      <t>リヨウ</t>
    </rPh>
    <rPh sb="7" eb="9">
      <t>ダイスウ</t>
    </rPh>
    <phoneticPr fontId="26"/>
  </si>
  <si>
    <t>（様式7-7-3）</t>
    <rPh sb="1" eb="3">
      <t>ヨウシキ</t>
    </rPh>
    <phoneticPr fontId="11"/>
  </si>
  <si>
    <t>　　　　　　　　　　事　　業　　年　　度</t>
    <phoneticPr fontId="11"/>
  </si>
  <si>
    <t>ＬＬＣＲ</t>
    <phoneticPr fontId="11"/>
  </si>
  <si>
    <t>資　金　計　算　書</t>
    <rPh sb="0" eb="1">
      <t>シ</t>
    </rPh>
    <rPh sb="2" eb="3">
      <t>キン</t>
    </rPh>
    <rPh sb="4" eb="5">
      <t>ケイ</t>
    </rPh>
    <rPh sb="6" eb="7">
      <t>サン</t>
    </rPh>
    <rPh sb="8" eb="9">
      <t>ショ</t>
    </rPh>
    <phoneticPr fontId="11"/>
  </si>
  <si>
    <t>SPC長期収支計画表及びサービス対価支払予定表</t>
    <rPh sb="3" eb="5">
      <t>チョウキ</t>
    </rPh>
    <rPh sb="5" eb="7">
      <t>シュウシ</t>
    </rPh>
    <rPh sb="7" eb="9">
      <t>ケイカク</t>
    </rPh>
    <rPh sb="9" eb="10">
      <t>ヒョウ</t>
    </rPh>
    <rPh sb="10" eb="11">
      <t>オヨ</t>
    </rPh>
    <rPh sb="16" eb="18">
      <t>タイカ</t>
    </rPh>
    <rPh sb="18" eb="20">
      <t>シハライ</t>
    </rPh>
    <rPh sb="20" eb="22">
      <t>ヨテイ</t>
    </rPh>
    <rPh sb="22" eb="23">
      <t>ヒョウ</t>
    </rPh>
    <phoneticPr fontId="11"/>
  </si>
  <si>
    <t>（様式7-8-1）</t>
    <rPh sb="1" eb="3">
      <t>ヨウシキ</t>
    </rPh>
    <phoneticPr fontId="11"/>
  </si>
  <si>
    <t>その他</t>
    <rPh sb="2" eb="3">
      <t>タ</t>
    </rPh>
    <phoneticPr fontId="26"/>
  </si>
  <si>
    <t>自主事業収入</t>
    <rPh sb="0" eb="2">
      <t>ジシュ</t>
    </rPh>
    <rPh sb="2" eb="4">
      <t>ジギョウ</t>
    </rPh>
    <rPh sb="4" eb="6">
      <t>シュウニュウ</t>
    </rPh>
    <phoneticPr fontId="26"/>
  </si>
  <si>
    <t>＜利用料金収入の算定根拠＞</t>
    <rPh sb="1" eb="3">
      <t>リヨウ</t>
    </rPh>
    <rPh sb="3" eb="5">
      <t>リョウキン</t>
    </rPh>
    <rPh sb="5" eb="7">
      <t>シュウニュウ</t>
    </rPh>
    <rPh sb="8" eb="10">
      <t>サンテイ</t>
    </rPh>
    <rPh sb="10" eb="12">
      <t>コンキョ</t>
    </rPh>
    <phoneticPr fontId="11"/>
  </si>
  <si>
    <t>計</t>
    <rPh sb="0" eb="1">
      <t>ケイ</t>
    </rPh>
    <phoneticPr fontId="11"/>
  </si>
  <si>
    <t>利用料金収入</t>
    <phoneticPr fontId="11"/>
  </si>
  <si>
    <t>収入計</t>
    <rPh sb="0" eb="2">
      <t>シュウニュウ</t>
    </rPh>
    <rPh sb="2" eb="3">
      <t>ケイ</t>
    </rPh>
    <phoneticPr fontId="11"/>
  </si>
  <si>
    <t>消費税及び
地方消費税相当額</t>
    <rPh sb="0" eb="3">
      <t>ショウヒゼイ</t>
    </rPh>
    <rPh sb="3" eb="4">
      <t>オヨ</t>
    </rPh>
    <rPh sb="6" eb="8">
      <t>チホウ</t>
    </rPh>
    <rPh sb="8" eb="11">
      <t>ショウヒゼイ</t>
    </rPh>
    <rPh sb="11" eb="13">
      <t>ソウトウ</t>
    </rPh>
    <rPh sb="13" eb="14">
      <t>ガク</t>
    </rPh>
    <phoneticPr fontId="11"/>
  </si>
  <si>
    <t>消費税及び地方消費税</t>
    <rPh sb="0" eb="3">
      <t>ショウヒゼイ</t>
    </rPh>
    <rPh sb="3" eb="4">
      <t>オヨ</t>
    </rPh>
    <rPh sb="5" eb="7">
      <t>チホウ</t>
    </rPh>
    <rPh sb="7" eb="10">
      <t>ショウヒゼイ</t>
    </rPh>
    <phoneticPr fontId="11"/>
  </si>
  <si>
    <t>元本に対する消費税及び地方消費税</t>
    <rPh sb="0" eb="2">
      <t>ガンポン</t>
    </rPh>
    <rPh sb="3" eb="4">
      <t>タイ</t>
    </rPh>
    <rPh sb="6" eb="9">
      <t>ショウヒゼイ</t>
    </rPh>
    <rPh sb="9" eb="10">
      <t>オヨ</t>
    </rPh>
    <rPh sb="11" eb="13">
      <t>チホウ</t>
    </rPh>
    <rPh sb="13" eb="16">
      <t>ショウヒゼイ</t>
    </rPh>
    <phoneticPr fontId="11"/>
  </si>
  <si>
    <t>      合　計（消費税及び地方消費税除く）</t>
    <rPh sb="6" eb="7">
      <t>ゴウ</t>
    </rPh>
    <rPh sb="8" eb="9">
      <t>ケイ</t>
    </rPh>
    <rPh sb="10" eb="13">
      <t>ショウヒゼイ</t>
    </rPh>
    <rPh sb="13" eb="14">
      <t>オヨ</t>
    </rPh>
    <rPh sb="15" eb="17">
      <t>チホウ</t>
    </rPh>
    <rPh sb="17" eb="20">
      <t>ショウヒゼイ</t>
    </rPh>
    <rPh sb="20" eb="21">
      <t>ノゾ</t>
    </rPh>
    <phoneticPr fontId="11"/>
  </si>
  <si>
    <t>      合　計（消費税及び地方消費税含む）</t>
    <rPh sb="6" eb="7">
      <t>ゴウ</t>
    </rPh>
    <rPh sb="8" eb="9">
      <t>ケイ</t>
    </rPh>
    <rPh sb="10" eb="13">
      <t>ショウヒゼイ</t>
    </rPh>
    <rPh sb="13" eb="14">
      <t>オヨ</t>
    </rPh>
    <rPh sb="15" eb="17">
      <t>チホウ</t>
    </rPh>
    <rPh sb="17" eb="20">
      <t>ショウヒゼイ</t>
    </rPh>
    <rPh sb="20" eb="21">
      <t>フク</t>
    </rPh>
    <phoneticPr fontId="11"/>
  </si>
  <si>
    <t>※４　(1)投資計画については、消費税及び地方消費税等を明確に区分してください。</t>
    <phoneticPr fontId="11"/>
  </si>
  <si>
    <t>消費税及び地方消費税等</t>
    <phoneticPr fontId="11"/>
  </si>
  <si>
    <t>サービス対価に対する消費税及び地方消費税</t>
    <rPh sb="4" eb="6">
      <t>タイカ</t>
    </rPh>
    <rPh sb="7" eb="8">
      <t>タイ</t>
    </rPh>
    <rPh sb="10" eb="13">
      <t>ショウヒゼイ</t>
    </rPh>
    <rPh sb="13" eb="14">
      <t>オヨ</t>
    </rPh>
    <rPh sb="15" eb="17">
      <t>チホウ</t>
    </rPh>
    <rPh sb="17" eb="20">
      <t>ショウヒゼイ</t>
    </rPh>
    <phoneticPr fontId="11"/>
  </si>
  <si>
    <t>※２　金額欄には消費税及び地方消費税を含めず、消費税及び地方消費税は消費税及び地方消費税相当額欄に割賦金利を非課税とし金額を
　　　記載してください（消費税は円未満は切り捨ててください）。</t>
    <rPh sb="5" eb="6">
      <t>ラン</t>
    </rPh>
    <rPh sb="23" eb="26">
      <t>ショウヒゼイ</t>
    </rPh>
    <rPh sb="26" eb="27">
      <t>オヨ</t>
    </rPh>
    <rPh sb="28" eb="30">
      <t>チホウ</t>
    </rPh>
    <rPh sb="30" eb="33">
      <t>ショウヒゼイ</t>
    </rPh>
    <rPh sb="34" eb="37">
      <t>ショウヒゼイ</t>
    </rPh>
    <rPh sb="37" eb="38">
      <t>オヨ</t>
    </rPh>
    <rPh sb="39" eb="41">
      <t>チホウ</t>
    </rPh>
    <rPh sb="41" eb="44">
      <t>ショウヒゼイ</t>
    </rPh>
    <rPh sb="44" eb="46">
      <t>ソウトウ</t>
    </rPh>
    <rPh sb="46" eb="47">
      <t>ガク</t>
    </rPh>
    <rPh sb="47" eb="48">
      <t>ラン</t>
    </rPh>
    <rPh sb="49" eb="51">
      <t>カップ</t>
    </rPh>
    <rPh sb="51" eb="53">
      <t>キンリ</t>
    </rPh>
    <rPh sb="54" eb="57">
      <t>ヒカゼイ</t>
    </rPh>
    <rPh sb="59" eb="61">
      <t>キンガク</t>
    </rPh>
    <rPh sb="66" eb="68">
      <t>キサイ</t>
    </rPh>
    <rPh sb="79" eb="80">
      <t>エン</t>
    </rPh>
    <rPh sb="80" eb="82">
      <t>ミマン</t>
    </rPh>
    <rPh sb="83" eb="84">
      <t>キ</t>
    </rPh>
    <rPh sb="85" eb="86">
      <t>ス</t>
    </rPh>
    <phoneticPr fontId="11"/>
  </si>
  <si>
    <r>
      <t xml:space="preserve">金額
</t>
    </r>
    <r>
      <rPr>
        <sz val="9"/>
        <rFont val="ＭＳ 明朝"/>
        <family val="1"/>
        <charset val="128"/>
      </rPr>
      <t>（消費税及び地方消費税抜き）</t>
    </r>
    <rPh sb="0" eb="2">
      <t>キンガク</t>
    </rPh>
    <rPh sb="4" eb="7">
      <t>ショウヒゼイ</t>
    </rPh>
    <rPh sb="7" eb="8">
      <t>オヨ</t>
    </rPh>
    <rPh sb="9" eb="11">
      <t>チホウ</t>
    </rPh>
    <rPh sb="11" eb="14">
      <t>ショウヒゼイ</t>
    </rPh>
    <rPh sb="14" eb="15">
      <t>ヌ</t>
    </rPh>
    <phoneticPr fontId="11"/>
  </si>
  <si>
    <t>事業名（例：スポーツ教室）</t>
    <rPh sb="0" eb="2">
      <t>ジギョウ</t>
    </rPh>
    <rPh sb="2" eb="3">
      <t>メイ</t>
    </rPh>
    <rPh sb="4" eb="5">
      <t>レイ</t>
    </rPh>
    <rPh sb="10" eb="12">
      <t>キョウシツ</t>
    </rPh>
    <phoneticPr fontId="11"/>
  </si>
  <si>
    <t>税引前当期利益</t>
    <phoneticPr fontId="11"/>
  </si>
  <si>
    <t>※６　他の様式と関連のある項目の数値は、整合を取ってください。</t>
    <rPh sb="3" eb="4">
      <t>ホカ</t>
    </rPh>
    <rPh sb="5" eb="7">
      <t>ヨウシキ</t>
    </rPh>
    <rPh sb="8" eb="10">
      <t>カンレン</t>
    </rPh>
    <rPh sb="13" eb="15">
      <t>コウモク</t>
    </rPh>
    <rPh sb="16" eb="18">
      <t>スウチ</t>
    </rPh>
    <rPh sb="20" eb="22">
      <t>セイゴウ</t>
    </rPh>
    <rPh sb="23" eb="24">
      <t>ト</t>
    </rPh>
    <phoneticPr fontId="11"/>
  </si>
  <si>
    <t>※８　物価変動及び金利変動は見込まないでください。</t>
    <rPh sb="3" eb="5">
      <t>ブッカ</t>
    </rPh>
    <rPh sb="5" eb="7">
      <t>ヘンドウ</t>
    </rPh>
    <rPh sb="7" eb="8">
      <t>オヨ</t>
    </rPh>
    <rPh sb="9" eb="11">
      <t>キンリ</t>
    </rPh>
    <rPh sb="11" eb="13">
      <t>ヘンドウ</t>
    </rPh>
    <rPh sb="14" eb="16">
      <t>ミコ</t>
    </rPh>
    <phoneticPr fontId="11"/>
  </si>
  <si>
    <t>※９　円単位未満を切り捨てて計算してください。</t>
    <rPh sb="3" eb="4">
      <t>エン</t>
    </rPh>
    <rPh sb="4" eb="6">
      <t>タンイ</t>
    </rPh>
    <rPh sb="6" eb="8">
      <t>ミマン</t>
    </rPh>
    <rPh sb="9" eb="10">
      <t>キ</t>
    </rPh>
    <rPh sb="11" eb="12">
      <t>ス</t>
    </rPh>
    <rPh sb="14" eb="16">
      <t>ケイサン</t>
    </rPh>
    <phoneticPr fontId="11"/>
  </si>
  <si>
    <t>※11　提出に当たっては、この記入要領（※）も削除して提出してください。</t>
    <phoneticPr fontId="11"/>
  </si>
  <si>
    <t>※５　必要に応じて、行を追加してください。</t>
    <rPh sb="3" eb="5">
      <t>ヒツヨウ</t>
    </rPh>
    <rPh sb="6" eb="7">
      <t>オウ</t>
    </rPh>
    <rPh sb="10" eb="11">
      <t>ギョウ</t>
    </rPh>
    <rPh sb="12" eb="14">
      <t>ツイカ</t>
    </rPh>
    <phoneticPr fontId="11"/>
  </si>
  <si>
    <t>川崎市長</t>
    <rPh sb="0" eb="3">
      <t>カワサキシ</t>
    </rPh>
    <rPh sb="3" eb="4">
      <t>チョウ</t>
    </rPh>
    <phoneticPr fontId="11"/>
  </si>
  <si>
    <t>基本協定書（案）に関する質問書</t>
    <rPh sb="0" eb="2">
      <t>キホン</t>
    </rPh>
    <rPh sb="2" eb="5">
      <t>キョウテイショ</t>
    </rPh>
    <rPh sb="6" eb="7">
      <t>アン</t>
    </rPh>
    <rPh sb="9" eb="10">
      <t>カン</t>
    </rPh>
    <rPh sb="12" eb="15">
      <t>シツモンショ</t>
    </rPh>
    <phoneticPr fontId="11"/>
  </si>
  <si>
    <t>基本協定書(案）</t>
    <rPh sb="2" eb="5">
      <t>キョウテイショ</t>
    </rPh>
    <rPh sb="6" eb="7">
      <t>アン</t>
    </rPh>
    <phoneticPr fontId="11"/>
  </si>
  <si>
    <t>等々力緑地再編整備・運営等事業 入札説明書について、次のとおり質問がありますので提出します。</t>
    <rPh sb="16" eb="18">
      <t>ニュウサツ</t>
    </rPh>
    <rPh sb="18" eb="21">
      <t>セツメイショ</t>
    </rPh>
    <phoneticPr fontId="11"/>
  </si>
  <si>
    <t>等々力緑地再編整備・運営等事業 要求水準書について、次のとおり質問がありますので提出します。</t>
    <rPh sb="0" eb="3">
      <t>トドロキ</t>
    </rPh>
    <rPh sb="3" eb="5">
      <t>リョクチ</t>
    </rPh>
    <rPh sb="5" eb="7">
      <t>サイヘン</t>
    </rPh>
    <rPh sb="7" eb="9">
      <t>セイビ</t>
    </rPh>
    <rPh sb="10" eb="12">
      <t>ウンエイ</t>
    </rPh>
    <rPh sb="12" eb="13">
      <t>トウ</t>
    </rPh>
    <rPh sb="13" eb="15">
      <t>ジギョウ</t>
    </rPh>
    <rPh sb="16" eb="18">
      <t>ヨウキュウ</t>
    </rPh>
    <rPh sb="18" eb="20">
      <t>スイジュン</t>
    </rPh>
    <rPh sb="20" eb="21">
      <t>ショ</t>
    </rPh>
    <phoneticPr fontId="11"/>
  </si>
  <si>
    <t>等々力緑地再編整備・運営等事業 落札者決定基準について、次のとおり質問がありますので提出します。</t>
    <rPh sb="16" eb="19">
      <t>ラクサツシャ</t>
    </rPh>
    <rPh sb="19" eb="21">
      <t>ケッテイ</t>
    </rPh>
    <rPh sb="21" eb="23">
      <t>キジュン</t>
    </rPh>
    <phoneticPr fontId="11"/>
  </si>
  <si>
    <t>等々力緑地再編整備・運営等事業 基本協定書（案）について、次のとおり質問がありますので提出します。</t>
    <rPh sb="16" eb="18">
      <t>キホン</t>
    </rPh>
    <rPh sb="18" eb="21">
      <t>キョウテイショ</t>
    </rPh>
    <rPh sb="22" eb="23">
      <t>アン</t>
    </rPh>
    <phoneticPr fontId="11"/>
  </si>
  <si>
    <t>等々力緑地再編整備・運営等事業 事業契約書（案）について、次のとおり質問がありますので提出します。</t>
    <rPh sb="16" eb="18">
      <t>ジギョウ</t>
    </rPh>
    <rPh sb="18" eb="21">
      <t>ケイヤクショ</t>
    </rPh>
    <rPh sb="22" eb="23">
      <t>アン</t>
    </rPh>
    <phoneticPr fontId="11"/>
  </si>
  <si>
    <t>令和　　年　　月　　日</t>
  </si>
  <si>
    <t>令和　　年　　月　　日</t>
    <rPh sb="0" eb="2">
      <t>レイワ</t>
    </rPh>
    <phoneticPr fontId="11"/>
  </si>
  <si>
    <t>令和　　年　　月　　日</t>
    <rPh sb="0" eb="2">
      <t>レイワ</t>
    </rPh>
    <phoneticPr fontId="11"/>
  </si>
  <si>
    <t>　等々力緑地再編整備・運営等事業に係る入札価格の内訳を以下に示します。</t>
    <rPh sb="1" eb="4">
      <t>トドロキ</t>
    </rPh>
    <rPh sb="4" eb="6">
      <t>リョクチ</t>
    </rPh>
    <rPh sb="6" eb="8">
      <t>サイヘン</t>
    </rPh>
    <rPh sb="8" eb="10">
      <t>セイビ</t>
    </rPh>
    <rPh sb="11" eb="13">
      <t>ウンエイ</t>
    </rPh>
    <rPh sb="13" eb="14">
      <t>トウ</t>
    </rPh>
    <rPh sb="14" eb="16">
      <t>ジギョウ</t>
    </rPh>
    <phoneticPr fontId="11"/>
  </si>
  <si>
    <t>サービス対価B</t>
    <phoneticPr fontId="11"/>
  </si>
  <si>
    <t>サービス対価A</t>
    <phoneticPr fontId="11"/>
  </si>
  <si>
    <t>統括管理業務のサービス対価</t>
    <rPh sb="0" eb="2">
      <t>トウカツ</t>
    </rPh>
    <rPh sb="2" eb="4">
      <t>カンリ</t>
    </rPh>
    <rPh sb="4" eb="6">
      <t>ギョウム</t>
    </rPh>
    <rPh sb="11" eb="13">
      <t>タイカ</t>
    </rPh>
    <phoneticPr fontId="11"/>
  </si>
  <si>
    <t>サービス対価C</t>
    <rPh sb="4" eb="6">
      <t>タイカ</t>
    </rPh>
    <phoneticPr fontId="11"/>
  </si>
  <si>
    <t>サービス対価D</t>
    <phoneticPr fontId="11"/>
  </si>
  <si>
    <t>サービス対価E</t>
    <phoneticPr fontId="11"/>
  </si>
  <si>
    <t>小計　A＋B</t>
    <rPh sb="0" eb="2">
      <t>ショウケイ</t>
    </rPh>
    <phoneticPr fontId="11"/>
  </si>
  <si>
    <t>小計　C</t>
    <rPh sb="0" eb="2">
      <t>ショウケイ</t>
    </rPh>
    <phoneticPr fontId="11"/>
  </si>
  <si>
    <t>維持管理業務のサービス対価</t>
    <rPh sb="0" eb="2">
      <t>イジ</t>
    </rPh>
    <rPh sb="2" eb="4">
      <t>カンリ</t>
    </rPh>
    <rPh sb="4" eb="6">
      <t>ギョウム</t>
    </rPh>
    <rPh sb="11" eb="13">
      <t>タイカ</t>
    </rPh>
    <phoneticPr fontId="11"/>
  </si>
  <si>
    <t>サービス対価F</t>
    <phoneticPr fontId="11"/>
  </si>
  <si>
    <t>運営業務のサービス対価</t>
    <rPh sb="0" eb="2">
      <t>ウンエイ</t>
    </rPh>
    <rPh sb="2" eb="4">
      <t>ギョウム</t>
    </rPh>
    <rPh sb="9" eb="11">
      <t>タイカ</t>
    </rPh>
    <phoneticPr fontId="11"/>
  </si>
  <si>
    <t>サービス対価G</t>
    <phoneticPr fontId="11"/>
  </si>
  <si>
    <t>小計　D＋E＋F</t>
    <rPh sb="0" eb="2">
      <t>ショウケイ</t>
    </rPh>
    <phoneticPr fontId="11"/>
  </si>
  <si>
    <t>小計　G</t>
    <rPh sb="0" eb="2">
      <t>ショウケイ</t>
    </rPh>
    <phoneticPr fontId="11"/>
  </si>
  <si>
    <t>契約金額（円）</t>
    <rPh sb="0" eb="2">
      <t>ケイヤク</t>
    </rPh>
    <rPh sb="2" eb="4">
      <t>キンガク</t>
    </rPh>
    <phoneticPr fontId="11"/>
  </si>
  <si>
    <t>合計（A＋B＋C＋D＋E＋F＋G）</t>
    <rPh sb="0" eb="2">
      <t>ゴウケイ</t>
    </rPh>
    <phoneticPr fontId="11"/>
  </si>
  <si>
    <t>令和5年度</t>
    <rPh sb="0" eb="2">
      <t>レイワ</t>
    </rPh>
    <rPh sb="3" eb="5">
      <t>ネンド</t>
    </rPh>
    <phoneticPr fontId="11"/>
  </si>
  <si>
    <t>令和6年度</t>
    <rPh sb="0" eb="2">
      <t>レイワ</t>
    </rPh>
    <rPh sb="3" eb="5">
      <t>ネンド</t>
    </rPh>
    <phoneticPr fontId="11"/>
  </si>
  <si>
    <t>令和7年度</t>
    <rPh sb="0" eb="2">
      <t>レイワ</t>
    </rPh>
    <rPh sb="3" eb="5">
      <t>ネンド</t>
    </rPh>
    <phoneticPr fontId="11"/>
  </si>
  <si>
    <t>令和8年度</t>
    <rPh sb="0" eb="2">
      <t>レイワ</t>
    </rPh>
    <rPh sb="3" eb="5">
      <t>ネンド</t>
    </rPh>
    <phoneticPr fontId="11"/>
  </si>
  <si>
    <t>令和9年度</t>
    <rPh sb="0" eb="2">
      <t>レイワ</t>
    </rPh>
    <rPh sb="3" eb="5">
      <t>ネンド</t>
    </rPh>
    <phoneticPr fontId="11"/>
  </si>
  <si>
    <t>令和10年度</t>
    <rPh sb="0" eb="2">
      <t>レイワ</t>
    </rPh>
    <rPh sb="4" eb="6">
      <t>ネンド</t>
    </rPh>
    <phoneticPr fontId="11"/>
  </si>
  <si>
    <t>令和11年度</t>
    <rPh sb="0" eb="2">
      <t>レイワ</t>
    </rPh>
    <rPh sb="4" eb="6">
      <t>ネンド</t>
    </rPh>
    <phoneticPr fontId="11"/>
  </si>
  <si>
    <t>※４　消費税及び地方消費税の税率は10％としてください。</t>
    <phoneticPr fontId="11"/>
  </si>
  <si>
    <t>令和10年度</t>
    <rPh sb="0" eb="2">
      <t>レイワ</t>
    </rPh>
    <phoneticPr fontId="11"/>
  </si>
  <si>
    <t>令和11年度</t>
    <rPh sb="0" eb="2">
      <t>レイワ</t>
    </rPh>
    <phoneticPr fontId="11"/>
  </si>
  <si>
    <t>令和12年度</t>
    <rPh sb="0" eb="2">
      <t>レイワ</t>
    </rPh>
    <phoneticPr fontId="11"/>
  </si>
  <si>
    <t>令和13年度</t>
    <rPh sb="0" eb="2">
      <t>レイワ</t>
    </rPh>
    <phoneticPr fontId="11"/>
  </si>
  <si>
    <t>令和14年度</t>
    <rPh sb="0" eb="2">
      <t>レイワ</t>
    </rPh>
    <phoneticPr fontId="11"/>
  </si>
  <si>
    <t>令和15年度</t>
    <rPh sb="0" eb="2">
      <t>レイワ</t>
    </rPh>
    <phoneticPr fontId="11"/>
  </si>
  <si>
    <t>令和16年度</t>
    <rPh sb="0" eb="2">
      <t>レイワ</t>
    </rPh>
    <phoneticPr fontId="11"/>
  </si>
  <si>
    <t>令和17年度</t>
    <rPh sb="0" eb="2">
      <t>レイワ</t>
    </rPh>
    <phoneticPr fontId="11"/>
  </si>
  <si>
    <t>令和18年度</t>
    <rPh sb="0" eb="2">
      <t>レイワ</t>
    </rPh>
    <phoneticPr fontId="11"/>
  </si>
  <si>
    <t>令和19年度</t>
    <rPh sb="0" eb="2">
      <t>レイワ</t>
    </rPh>
    <phoneticPr fontId="11"/>
  </si>
  <si>
    <t>令和20年度</t>
    <rPh sb="0" eb="2">
      <t>レイワ</t>
    </rPh>
    <phoneticPr fontId="11"/>
  </si>
  <si>
    <t>令和21年度</t>
    <rPh sb="0" eb="2">
      <t>レイワ</t>
    </rPh>
    <phoneticPr fontId="11"/>
  </si>
  <si>
    <t>令和22年度</t>
    <rPh sb="0" eb="2">
      <t>レイワ</t>
    </rPh>
    <phoneticPr fontId="11"/>
  </si>
  <si>
    <t>令和23年度</t>
    <rPh sb="0" eb="2">
      <t>レイワ</t>
    </rPh>
    <phoneticPr fontId="11"/>
  </si>
  <si>
    <t>令和24年度</t>
    <rPh sb="0" eb="2">
      <t>レイワ</t>
    </rPh>
    <phoneticPr fontId="11"/>
  </si>
  <si>
    <t>令和25年度</t>
    <rPh sb="0" eb="2">
      <t>レイワ</t>
    </rPh>
    <phoneticPr fontId="11"/>
  </si>
  <si>
    <t>令和26年度</t>
    <rPh sb="0" eb="2">
      <t>レイワ</t>
    </rPh>
    <phoneticPr fontId="11"/>
  </si>
  <si>
    <t>令和27年度</t>
    <rPh sb="0" eb="2">
      <t>レイワ</t>
    </rPh>
    <phoneticPr fontId="11"/>
  </si>
  <si>
    <t>令和28年度</t>
    <rPh sb="0" eb="2">
      <t>レイワ</t>
    </rPh>
    <phoneticPr fontId="11"/>
  </si>
  <si>
    <t>令和29年度</t>
    <rPh sb="0" eb="2">
      <t>レイワ</t>
    </rPh>
    <phoneticPr fontId="11"/>
  </si>
  <si>
    <t>令和30年度</t>
    <rPh sb="0" eb="2">
      <t>レイワ</t>
    </rPh>
    <phoneticPr fontId="11"/>
  </si>
  <si>
    <t>令和31年度</t>
    <rPh sb="0" eb="2">
      <t>レイワ</t>
    </rPh>
    <phoneticPr fontId="11"/>
  </si>
  <si>
    <t>令和32年度</t>
    <rPh sb="0" eb="2">
      <t>レイワ</t>
    </rPh>
    <phoneticPr fontId="11"/>
  </si>
  <si>
    <t>令和33年度</t>
    <rPh sb="0" eb="2">
      <t>レイワ</t>
    </rPh>
    <phoneticPr fontId="11"/>
  </si>
  <si>
    <t>令和34年度</t>
    <rPh sb="0" eb="2">
      <t>レイワ</t>
    </rPh>
    <phoneticPr fontId="11"/>
  </si>
  <si>
    <t>サービス対価B-1　支払予定表</t>
    <rPh sb="4" eb="6">
      <t>タイカ</t>
    </rPh>
    <rPh sb="10" eb="12">
      <t>シハライ</t>
    </rPh>
    <rPh sb="12" eb="14">
      <t>ヨテイ</t>
    </rPh>
    <rPh sb="14" eb="15">
      <t>ヒョウ</t>
    </rPh>
    <phoneticPr fontId="11"/>
  </si>
  <si>
    <t>サービス対価B-1</t>
    <rPh sb="4" eb="6">
      <t>タイカ</t>
    </rPh>
    <phoneticPr fontId="11"/>
  </si>
  <si>
    <t>サービス対価B-2　支払予定表</t>
    <rPh sb="4" eb="6">
      <t>タイカ</t>
    </rPh>
    <rPh sb="10" eb="12">
      <t>シハライ</t>
    </rPh>
    <rPh sb="12" eb="14">
      <t>ヨテイ</t>
    </rPh>
    <rPh sb="14" eb="15">
      <t>ヒョウ</t>
    </rPh>
    <phoneticPr fontId="11"/>
  </si>
  <si>
    <t>サービス対価B-2</t>
    <rPh sb="4" eb="6">
      <t>タイカ</t>
    </rPh>
    <phoneticPr fontId="11"/>
  </si>
  <si>
    <t>サービス対価B-3　支払予定表</t>
    <rPh sb="4" eb="6">
      <t>タイカ</t>
    </rPh>
    <rPh sb="10" eb="12">
      <t>シハライ</t>
    </rPh>
    <rPh sb="12" eb="14">
      <t>ヨテイ</t>
    </rPh>
    <rPh sb="14" eb="15">
      <t>ヒョウ</t>
    </rPh>
    <phoneticPr fontId="11"/>
  </si>
  <si>
    <t>サービス対価B-3</t>
    <rPh sb="4" eb="6">
      <t>タイカ</t>
    </rPh>
    <phoneticPr fontId="11"/>
  </si>
  <si>
    <t>※７　消費税及び地方消費税の税率は10％としてください。</t>
    <rPh sb="3" eb="6">
      <t>ショウヒゼイ</t>
    </rPh>
    <rPh sb="6" eb="7">
      <t>オヨ</t>
    </rPh>
    <rPh sb="8" eb="10">
      <t>チホウ</t>
    </rPh>
    <rPh sb="10" eb="13">
      <t>ショウヒゼイ</t>
    </rPh>
    <rPh sb="14" eb="16">
      <t>ゼイリツ</t>
    </rPh>
    <phoneticPr fontId="11"/>
  </si>
  <si>
    <t>サービス対価B-4　支払予定表</t>
    <rPh sb="4" eb="6">
      <t>タイカ</t>
    </rPh>
    <rPh sb="10" eb="12">
      <t>シハライ</t>
    </rPh>
    <rPh sb="12" eb="14">
      <t>ヨテイ</t>
    </rPh>
    <rPh sb="14" eb="15">
      <t>ヒョウ</t>
    </rPh>
    <phoneticPr fontId="11"/>
  </si>
  <si>
    <t>サービス対価B-4</t>
    <rPh sb="4" eb="6">
      <t>タイカ</t>
    </rPh>
    <phoneticPr fontId="11"/>
  </si>
  <si>
    <t>ウ　公園基盤施設保守管理業務</t>
    <rPh sb="2" eb="4">
      <t>コウエン</t>
    </rPh>
    <rPh sb="4" eb="6">
      <t>キバン</t>
    </rPh>
    <rPh sb="6" eb="8">
      <t>シセツ</t>
    </rPh>
    <rPh sb="8" eb="10">
      <t>ホシュ</t>
    </rPh>
    <rPh sb="10" eb="12">
      <t>カンリ</t>
    </rPh>
    <rPh sb="12" eb="14">
      <t>ギョウム</t>
    </rPh>
    <phoneticPr fontId="11"/>
  </si>
  <si>
    <t>サービス対価G　運営業務</t>
    <rPh sb="4" eb="6">
      <t>タイカ</t>
    </rPh>
    <rPh sb="8" eb="10">
      <t>ウンエイ</t>
    </rPh>
    <rPh sb="10" eb="12">
      <t>ギョウム</t>
    </rPh>
    <phoneticPr fontId="11"/>
  </si>
  <si>
    <t>サービス対価C　統括管理業務</t>
    <rPh sb="4" eb="6">
      <t>タイカ</t>
    </rPh>
    <rPh sb="8" eb="10">
      <t>トウカツ</t>
    </rPh>
    <rPh sb="10" eb="12">
      <t>カンリ</t>
    </rPh>
    <rPh sb="12" eb="14">
      <t>ギョウム</t>
    </rPh>
    <phoneticPr fontId="11"/>
  </si>
  <si>
    <t>ア　統括マネジメント業務</t>
    <rPh sb="2" eb="4">
      <t>トウカツ</t>
    </rPh>
    <rPh sb="10" eb="12">
      <t>ギョウム</t>
    </rPh>
    <phoneticPr fontId="11"/>
  </si>
  <si>
    <t>イ　総務・経理業務</t>
    <rPh sb="2" eb="4">
      <t>ソウム</t>
    </rPh>
    <rPh sb="5" eb="7">
      <t>ケイリ</t>
    </rPh>
    <rPh sb="7" eb="9">
      <t>ギョウム</t>
    </rPh>
    <phoneticPr fontId="11"/>
  </si>
  <si>
    <t>ウ　セルフモニタリング業務</t>
    <rPh sb="11" eb="13">
      <t>ギョウム</t>
    </rPh>
    <phoneticPr fontId="11"/>
  </si>
  <si>
    <t>エ　その他統括管理業務において必要な業務</t>
    <rPh sb="4" eb="5">
      <t>タ</t>
    </rPh>
    <rPh sb="5" eb="7">
      <t>トウカツ</t>
    </rPh>
    <rPh sb="7" eb="9">
      <t>カンリ</t>
    </rPh>
    <rPh sb="9" eb="11">
      <t>ギョウム</t>
    </rPh>
    <rPh sb="15" eb="17">
      <t>ヒツヨウ</t>
    </rPh>
    <rPh sb="18" eb="20">
      <t>ギョウム</t>
    </rPh>
    <phoneticPr fontId="11"/>
  </si>
  <si>
    <t>（必要に応じ費目記載）</t>
    <rPh sb="1" eb="3">
      <t>ヒツヨウ</t>
    </rPh>
    <rPh sb="4" eb="5">
      <t>オウ</t>
    </rPh>
    <rPh sb="6" eb="8">
      <t>ヒモク</t>
    </rPh>
    <rPh sb="8" eb="10">
      <t>キサイ</t>
    </rPh>
    <phoneticPr fontId="11"/>
  </si>
  <si>
    <t>サービス対価A　支払予定表</t>
    <rPh sb="4" eb="6">
      <t>タイカ</t>
    </rPh>
    <rPh sb="8" eb="10">
      <t>シハライ</t>
    </rPh>
    <rPh sb="10" eb="12">
      <t>ヨテイ</t>
    </rPh>
    <rPh sb="12" eb="13">
      <t>ヒョウ</t>
    </rPh>
    <phoneticPr fontId="11"/>
  </si>
  <si>
    <t>Ⅱ．工事監理業務に係る費用</t>
    <rPh sb="2" eb="4">
      <t>コウジ</t>
    </rPh>
    <rPh sb="4" eb="6">
      <t>カンリ</t>
    </rPh>
    <rPh sb="6" eb="8">
      <t>ギョウム</t>
    </rPh>
    <rPh sb="9" eb="10">
      <t>カカ</t>
    </rPh>
    <rPh sb="11" eb="13">
      <t>ヒヨウ</t>
    </rPh>
    <phoneticPr fontId="11"/>
  </si>
  <si>
    <t>Ⅲ．解体・撤去業務に係るその他の費用</t>
    <rPh sb="2" eb="4">
      <t>カイタイ</t>
    </rPh>
    <rPh sb="5" eb="7">
      <t>テッキョ</t>
    </rPh>
    <rPh sb="7" eb="9">
      <t>ギョウム</t>
    </rPh>
    <rPh sb="10" eb="11">
      <t>カカ</t>
    </rPh>
    <rPh sb="14" eb="15">
      <t>タ</t>
    </rPh>
    <rPh sb="16" eb="18">
      <t>ヒヨウ</t>
    </rPh>
    <phoneticPr fontId="11"/>
  </si>
  <si>
    <t>Ⅳ．建設業務に係るその他の費用</t>
    <rPh sb="2" eb="4">
      <t>ケンセツ</t>
    </rPh>
    <rPh sb="4" eb="6">
      <t>ギョウム</t>
    </rPh>
    <rPh sb="7" eb="8">
      <t>カカ</t>
    </rPh>
    <rPh sb="11" eb="12">
      <t>タ</t>
    </rPh>
    <rPh sb="13" eb="15">
      <t>ヒヨウ</t>
    </rPh>
    <phoneticPr fontId="11"/>
  </si>
  <si>
    <t>（様式7-4-3）</t>
    <rPh sb="1" eb="3">
      <t>ヨウシキ</t>
    </rPh>
    <phoneticPr fontId="11"/>
  </si>
  <si>
    <t>（様式7-4-4）</t>
    <rPh sb="1" eb="3">
      <t>ヨウシキ</t>
    </rPh>
    <phoneticPr fontId="11"/>
  </si>
  <si>
    <t>※８　サービス対価Aは、消費税及び地方消費税を含んだ額を指します。</t>
    <rPh sb="7" eb="9">
      <t>タイカ</t>
    </rPh>
    <rPh sb="12" eb="15">
      <t>ショウヒゼイ</t>
    </rPh>
    <rPh sb="15" eb="16">
      <t>オヨ</t>
    </rPh>
    <rPh sb="17" eb="19">
      <t>チホウ</t>
    </rPh>
    <rPh sb="19" eb="22">
      <t>ショウヒゼイ</t>
    </rPh>
    <rPh sb="23" eb="24">
      <t>フク</t>
    </rPh>
    <rPh sb="26" eb="27">
      <t>ガク</t>
    </rPh>
    <rPh sb="28" eb="29">
      <t>サ</t>
    </rPh>
    <phoneticPr fontId="11"/>
  </si>
  <si>
    <t>①
令和5年度（3カ月毎の支払分）</t>
    <rPh sb="2" eb="4">
      <t>レイワ</t>
    </rPh>
    <rPh sb="5" eb="7">
      <t>ネンド</t>
    </rPh>
    <rPh sb="10" eb="11">
      <t>ゲツ</t>
    </rPh>
    <rPh sb="11" eb="12">
      <t>ゴト</t>
    </rPh>
    <rPh sb="13" eb="15">
      <t>シハラ</t>
    </rPh>
    <rPh sb="15" eb="16">
      <t>ブン</t>
    </rPh>
    <phoneticPr fontId="11"/>
  </si>
  <si>
    <t>②
令和6年度（3カ月毎の支払分）</t>
    <rPh sb="2" eb="4">
      <t>レイワ</t>
    </rPh>
    <rPh sb="5" eb="7">
      <t>ネンド</t>
    </rPh>
    <phoneticPr fontId="11"/>
  </si>
  <si>
    <t>③
令和7年度（3カ月毎の支払分）</t>
    <rPh sb="2" eb="4">
      <t>レイワ</t>
    </rPh>
    <rPh sb="5" eb="7">
      <t>ネンド</t>
    </rPh>
    <phoneticPr fontId="11"/>
  </si>
  <si>
    <t>④
令和8年度（3カ月毎の支払分）</t>
    <rPh sb="2" eb="4">
      <t>レイワ</t>
    </rPh>
    <rPh sb="5" eb="7">
      <t>ネンド</t>
    </rPh>
    <phoneticPr fontId="11"/>
  </si>
  <si>
    <t>⑤
令和9年度（3カ月毎の支払分）</t>
    <rPh sb="2" eb="4">
      <t>レイワ</t>
    </rPh>
    <rPh sb="5" eb="7">
      <t>ネンド</t>
    </rPh>
    <phoneticPr fontId="11"/>
  </si>
  <si>
    <t>⑥
令和10年度（3カ月毎の支払分）</t>
    <rPh sb="2" eb="4">
      <t>レイワ</t>
    </rPh>
    <rPh sb="6" eb="8">
      <t>ネンド</t>
    </rPh>
    <phoneticPr fontId="11"/>
  </si>
  <si>
    <t>⑦
令和11年度（3カ月毎の支払分）</t>
    <rPh sb="2" eb="4">
      <t>レイワ</t>
    </rPh>
    <rPh sb="6" eb="8">
      <t>ネンド</t>
    </rPh>
    <phoneticPr fontId="11"/>
  </si>
  <si>
    <t>⑧
令和12年度（3カ月毎の支払分）</t>
    <rPh sb="2" eb="4">
      <t>レイワ</t>
    </rPh>
    <rPh sb="6" eb="8">
      <t>ネンド</t>
    </rPh>
    <phoneticPr fontId="11"/>
  </si>
  <si>
    <t>⑨
①～⑦合計✕4回</t>
    <phoneticPr fontId="11"/>
  </si>
  <si>
    <t>⑩
⑧✕4回✕23年</t>
    <phoneticPr fontId="11"/>
  </si>
  <si>
    <t>事業期間合計
（⑨＋⑩）</t>
    <rPh sb="0" eb="2">
      <t>ジギョウ</t>
    </rPh>
    <rPh sb="2" eb="4">
      <t>キカン</t>
    </rPh>
    <rPh sb="4" eb="6">
      <t>ゴウケイ</t>
    </rPh>
    <phoneticPr fontId="11"/>
  </si>
  <si>
    <t>工事監理業務</t>
    <rPh sb="0" eb="2">
      <t>コウジ</t>
    </rPh>
    <rPh sb="2" eb="4">
      <t>カンリ</t>
    </rPh>
    <rPh sb="4" eb="6">
      <t>ギョウム</t>
    </rPh>
    <phoneticPr fontId="11"/>
  </si>
  <si>
    <t>解体・撤去業務</t>
    <rPh sb="0" eb="2">
      <t>カイタイ</t>
    </rPh>
    <rPh sb="3" eb="5">
      <t>テッキョ</t>
    </rPh>
    <rPh sb="5" eb="7">
      <t>ギョウム</t>
    </rPh>
    <phoneticPr fontId="11"/>
  </si>
  <si>
    <t>建設業務</t>
    <rPh sb="0" eb="2">
      <t>ケンセツ</t>
    </rPh>
    <rPh sb="2" eb="4">
      <t>ギョウム</t>
    </rPh>
    <phoneticPr fontId="11"/>
  </si>
  <si>
    <t>環境影響評価業務</t>
    <rPh sb="0" eb="2">
      <t>カンキョウ</t>
    </rPh>
    <rPh sb="2" eb="4">
      <t>エイキョウ</t>
    </rPh>
    <rPh sb="4" eb="6">
      <t>ヒョウカ</t>
    </rPh>
    <rPh sb="6" eb="8">
      <t>ギョウム</t>
    </rPh>
    <phoneticPr fontId="11"/>
  </si>
  <si>
    <t>その他業務</t>
    <rPh sb="2" eb="3">
      <t>タ</t>
    </rPh>
    <rPh sb="3" eb="5">
      <t>ギョウム</t>
    </rPh>
    <phoneticPr fontId="11"/>
  </si>
  <si>
    <t>出資者の役割</t>
    <phoneticPr fontId="11"/>
  </si>
  <si>
    <t>構成</t>
    <rPh sb="0" eb="2">
      <t>コウセイ</t>
    </rPh>
    <phoneticPr fontId="11"/>
  </si>
  <si>
    <t>※11　構成については、各出資者が参加表明書において、「代表企業」「構成企業」「協力企業」又は「その他企業」のいずれであるかを明記してください。</t>
    <rPh sb="4" eb="6">
      <t>コウセイ</t>
    </rPh>
    <rPh sb="28" eb="30">
      <t>ダイヒョウ</t>
    </rPh>
    <rPh sb="30" eb="32">
      <t>キギョウ</t>
    </rPh>
    <rPh sb="34" eb="36">
      <t>コウセイ</t>
    </rPh>
    <rPh sb="36" eb="38">
      <t>キギョウ</t>
    </rPh>
    <rPh sb="40" eb="42">
      <t>キョウリョク</t>
    </rPh>
    <rPh sb="42" eb="44">
      <t>キギョウ</t>
    </rPh>
    <rPh sb="50" eb="51">
      <t>タ</t>
    </rPh>
    <rPh sb="51" eb="53">
      <t>キギョウ</t>
    </rPh>
    <phoneticPr fontId="11"/>
  </si>
  <si>
    <t>1年次</t>
    <rPh sb="1" eb="3">
      <t>ネンジ</t>
    </rPh>
    <phoneticPr fontId="11"/>
  </si>
  <si>
    <t>21年次</t>
    <rPh sb="2" eb="4">
      <t>ネンジ</t>
    </rPh>
    <phoneticPr fontId="11"/>
  </si>
  <si>
    <t>22年次</t>
    <rPh sb="2" eb="4">
      <t>ネンジ</t>
    </rPh>
    <phoneticPr fontId="11"/>
  </si>
  <si>
    <t>令和12年度</t>
    <rPh sb="0" eb="2">
      <t>レイワ</t>
    </rPh>
    <rPh sb="4" eb="6">
      <t>ネンド</t>
    </rPh>
    <phoneticPr fontId="11"/>
  </si>
  <si>
    <t>令和13年度</t>
    <rPh sb="0" eb="2">
      <t>レイワ</t>
    </rPh>
    <rPh sb="4" eb="6">
      <t>ネンド</t>
    </rPh>
    <phoneticPr fontId="11"/>
  </si>
  <si>
    <t>令和14年度</t>
    <rPh sb="0" eb="2">
      <t>レイワ</t>
    </rPh>
    <rPh sb="4" eb="6">
      <t>ネンド</t>
    </rPh>
    <phoneticPr fontId="11"/>
  </si>
  <si>
    <t>令和15年度</t>
    <rPh sb="0" eb="2">
      <t>レイワ</t>
    </rPh>
    <rPh sb="4" eb="6">
      <t>ネンド</t>
    </rPh>
    <phoneticPr fontId="11"/>
  </si>
  <si>
    <t>令和16年度</t>
    <rPh sb="0" eb="2">
      <t>レイワ</t>
    </rPh>
    <rPh sb="4" eb="6">
      <t>ネンド</t>
    </rPh>
    <phoneticPr fontId="11"/>
  </si>
  <si>
    <t>令和17年度</t>
    <rPh sb="0" eb="2">
      <t>レイワ</t>
    </rPh>
    <rPh sb="4" eb="6">
      <t>ネンド</t>
    </rPh>
    <phoneticPr fontId="11"/>
  </si>
  <si>
    <t>令和18年度</t>
    <rPh sb="0" eb="2">
      <t>レイワ</t>
    </rPh>
    <rPh sb="4" eb="6">
      <t>ネンド</t>
    </rPh>
    <phoneticPr fontId="11"/>
  </si>
  <si>
    <t>令和19年度</t>
    <rPh sb="0" eb="2">
      <t>レイワ</t>
    </rPh>
    <rPh sb="4" eb="6">
      <t>ネンド</t>
    </rPh>
    <phoneticPr fontId="11"/>
  </si>
  <si>
    <t>令和20年度</t>
    <rPh sb="0" eb="2">
      <t>レイワ</t>
    </rPh>
    <rPh sb="4" eb="6">
      <t>ネンド</t>
    </rPh>
    <phoneticPr fontId="11"/>
  </si>
  <si>
    <t>令和21年度</t>
    <rPh sb="0" eb="2">
      <t>レイワ</t>
    </rPh>
    <rPh sb="4" eb="6">
      <t>ネンド</t>
    </rPh>
    <phoneticPr fontId="11"/>
  </si>
  <si>
    <t>令和22年度</t>
    <rPh sb="0" eb="2">
      <t>レイワ</t>
    </rPh>
    <rPh sb="4" eb="6">
      <t>ネンド</t>
    </rPh>
    <phoneticPr fontId="11"/>
  </si>
  <si>
    <t>令和23年度</t>
    <rPh sb="0" eb="2">
      <t>レイワ</t>
    </rPh>
    <rPh sb="4" eb="6">
      <t>ネンド</t>
    </rPh>
    <phoneticPr fontId="11"/>
  </si>
  <si>
    <t>令和24年度</t>
    <rPh sb="0" eb="2">
      <t>レイワ</t>
    </rPh>
    <rPh sb="4" eb="6">
      <t>ネンド</t>
    </rPh>
    <phoneticPr fontId="11"/>
  </si>
  <si>
    <t>令和25年度</t>
    <rPh sb="0" eb="2">
      <t>レイワ</t>
    </rPh>
    <rPh sb="4" eb="6">
      <t>ネンド</t>
    </rPh>
    <phoneticPr fontId="11"/>
  </si>
  <si>
    <t>令和26年度</t>
    <rPh sb="0" eb="2">
      <t>レイワ</t>
    </rPh>
    <rPh sb="4" eb="6">
      <t>ネンド</t>
    </rPh>
    <phoneticPr fontId="11"/>
  </si>
  <si>
    <t>令和27年度</t>
    <rPh sb="0" eb="2">
      <t>レイワ</t>
    </rPh>
    <rPh sb="4" eb="6">
      <t>ネンド</t>
    </rPh>
    <phoneticPr fontId="11"/>
  </si>
  <si>
    <t>令和28年度</t>
    <rPh sb="0" eb="2">
      <t>レイワ</t>
    </rPh>
    <rPh sb="4" eb="6">
      <t>ネンド</t>
    </rPh>
    <phoneticPr fontId="11"/>
  </si>
  <si>
    <t>令和29年度</t>
    <rPh sb="0" eb="2">
      <t>レイワ</t>
    </rPh>
    <rPh sb="4" eb="6">
      <t>ネンド</t>
    </rPh>
    <phoneticPr fontId="11"/>
  </si>
  <si>
    <t>令和30年度</t>
    <rPh sb="0" eb="2">
      <t>レイワ</t>
    </rPh>
    <rPh sb="4" eb="6">
      <t>ネンド</t>
    </rPh>
    <phoneticPr fontId="11"/>
  </si>
  <si>
    <t>令和31年度</t>
    <rPh sb="0" eb="2">
      <t>レイワ</t>
    </rPh>
    <rPh sb="4" eb="6">
      <t>ネンド</t>
    </rPh>
    <phoneticPr fontId="11"/>
  </si>
  <si>
    <t>令和32年度</t>
    <rPh sb="0" eb="2">
      <t>レイワ</t>
    </rPh>
    <rPh sb="4" eb="6">
      <t>ネンド</t>
    </rPh>
    <phoneticPr fontId="11"/>
  </si>
  <si>
    <t>令和33年度</t>
    <rPh sb="0" eb="2">
      <t>レイワ</t>
    </rPh>
    <rPh sb="4" eb="6">
      <t>ネンド</t>
    </rPh>
    <phoneticPr fontId="11"/>
  </si>
  <si>
    <t>令和34年度</t>
    <rPh sb="0" eb="2">
      <t>レイワ</t>
    </rPh>
    <rPh sb="4" eb="6">
      <t>ネンド</t>
    </rPh>
    <phoneticPr fontId="11"/>
  </si>
  <si>
    <t>23年次</t>
    <rPh sb="2" eb="4">
      <t>ネンジ</t>
    </rPh>
    <phoneticPr fontId="11"/>
  </si>
  <si>
    <t>24年次</t>
    <rPh sb="2" eb="4">
      <t>ネンジ</t>
    </rPh>
    <phoneticPr fontId="11"/>
  </si>
  <si>
    <t>25年次</t>
    <rPh sb="2" eb="4">
      <t>ネンジ</t>
    </rPh>
    <phoneticPr fontId="11"/>
  </si>
  <si>
    <t>26年次</t>
    <rPh sb="2" eb="4">
      <t>ネンジ</t>
    </rPh>
    <phoneticPr fontId="11"/>
  </si>
  <si>
    <t>27年次</t>
    <rPh sb="2" eb="4">
      <t>ネンジ</t>
    </rPh>
    <phoneticPr fontId="11"/>
  </si>
  <si>
    <t>28年次</t>
    <rPh sb="2" eb="4">
      <t>ネンジ</t>
    </rPh>
    <phoneticPr fontId="11"/>
  </si>
  <si>
    <t>29年次</t>
    <rPh sb="2" eb="4">
      <t>ネンジ</t>
    </rPh>
    <phoneticPr fontId="11"/>
  </si>
  <si>
    <t>30年次</t>
    <rPh sb="2" eb="4">
      <t>ネンジ</t>
    </rPh>
    <phoneticPr fontId="11"/>
  </si>
  <si>
    <t>サービス対価Ａ（税抜き）</t>
    <rPh sb="8" eb="10">
      <t>ゼイヌキ</t>
    </rPh>
    <phoneticPr fontId="11"/>
  </si>
  <si>
    <t>サービス対価Ｂ（元本）（税抜き）</t>
    <rPh sb="8" eb="10">
      <t>ガンポン</t>
    </rPh>
    <rPh sb="12" eb="14">
      <t>ゼイヌキ</t>
    </rPh>
    <phoneticPr fontId="11"/>
  </si>
  <si>
    <t>サービス対価Ｂ（割賦金利）</t>
    <rPh sb="8" eb="10">
      <t>カップ</t>
    </rPh>
    <rPh sb="10" eb="12">
      <t>キンリ</t>
    </rPh>
    <phoneticPr fontId="11"/>
  </si>
  <si>
    <t>整備のサービス対価</t>
    <rPh sb="0" eb="2">
      <t>セイビ</t>
    </rPh>
    <rPh sb="7" eb="9">
      <t>タイカ</t>
    </rPh>
    <phoneticPr fontId="11"/>
  </si>
  <si>
    <t>維持管理のサービス対価</t>
    <rPh sb="0" eb="2">
      <t>イジ</t>
    </rPh>
    <rPh sb="2" eb="4">
      <t>カンリ</t>
    </rPh>
    <rPh sb="9" eb="11">
      <t>タイカ</t>
    </rPh>
    <phoneticPr fontId="11"/>
  </si>
  <si>
    <t>サービス対価Ｄ（税抜き）</t>
    <rPh sb="8" eb="10">
      <t>ゼイヌキ</t>
    </rPh>
    <phoneticPr fontId="11"/>
  </si>
  <si>
    <t>サービス対価Ｅ（税抜き）</t>
    <rPh sb="8" eb="10">
      <t>ゼイヌキ</t>
    </rPh>
    <phoneticPr fontId="11"/>
  </si>
  <si>
    <t>サービス対価Ｆ（税抜き）</t>
    <rPh sb="8" eb="10">
      <t>ゼイヌキ</t>
    </rPh>
    <phoneticPr fontId="11"/>
  </si>
  <si>
    <t>運営のサービス対価</t>
    <rPh sb="0" eb="2">
      <t>ウンエイ</t>
    </rPh>
    <rPh sb="7" eb="9">
      <t>タイカ</t>
    </rPh>
    <phoneticPr fontId="11"/>
  </si>
  <si>
    <t>サービス対価Ｇ（税抜き）</t>
    <rPh sb="8" eb="10">
      <t>ゼイヌキ</t>
    </rPh>
    <phoneticPr fontId="11"/>
  </si>
  <si>
    <t>運営費</t>
    <rPh sb="0" eb="2">
      <t>ウンエイ</t>
    </rPh>
    <rPh sb="2" eb="3">
      <t>ヒ</t>
    </rPh>
    <phoneticPr fontId="11"/>
  </si>
  <si>
    <t>維持管理費（修繕費、水道光熱費を除く）</t>
    <rPh sb="0" eb="2">
      <t>イジ</t>
    </rPh>
    <rPh sb="2" eb="4">
      <t>カンリ</t>
    </rPh>
    <rPh sb="4" eb="5">
      <t>ヒ</t>
    </rPh>
    <rPh sb="6" eb="9">
      <t>シュウゼンヒ</t>
    </rPh>
    <rPh sb="10" eb="12">
      <t>スイドウ</t>
    </rPh>
    <rPh sb="12" eb="15">
      <t>コウネツヒ</t>
    </rPh>
    <rPh sb="16" eb="17">
      <t>ノゾ</t>
    </rPh>
    <phoneticPr fontId="11"/>
  </si>
  <si>
    <t>水道光熱費</t>
    <rPh sb="0" eb="2">
      <t>スイドウ</t>
    </rPh>
    <rPh sb="2" eb="5">
      <t>コウネツヒ</t>
    </rPh>
    <phoneticPr fontId="11"/>
  </si>
  <si>
    <t>（新）等々力陸上競技場（現等々力補助競技場を除く）損益計算書</t>
    <rPh sb="1" eb="2">
      <t>シン</t>
    </rPh>
    <rPh sb="3" eb="6">
      <t>トドロキ</t>
    </rPh>
    <rPh sb="6" eb="8">
      <t>リクジョウ</t>
    </rPh>
    <rPh sb="8" eb="11">
      <t>キョウギジョウ</t>
    </rPh>
    <rPh sb="12" eb="13">
      <t>ゲン</t>
    </rPh>
    <rPh sb="13" eb="16">
      <t>トドロキ</t>
    </rPh>
    <rPh sb="16" eb="18">
      <t>ホジョ</t>
    </rPh>
    <rPh sb="18" eb="21">
      <t>キョウギジョウ</t>
    </rPh>
    <rPh sb="22" eb="23">
      <t>ノゾ</t>
    </rPh>
    <rPh sb="25" eb="27">
      <t>ソンエキ</t>
    </rPh>
    <rPh sb="27" eb="29">
      <t>ケイサン</t>
    </rPh>
    <rPh sb="29" eb="30">
      <t>ショ</t>
    </rPh>
    <phoneticPr fontId="11"/>
  </si>
  <si>
    <t>（新）とどろきアリーナ（現とどろきアリーナを除く）損益計算書</t>
    <rPh sb="1" eb="2">
      <t>シン</t>
    </rPh>
    <rPh sb="12" eb="13">
      <t>ゲン</t>
    </rPh>
    <rPh sb="22" eb="23">
      <t>ノゾ</t>
    </rPh>
    <rPh sb="25" eb="27">
      <t>ソンエキ</t>
    </rPh>
    <rPh sb="27" eb="29">
      <t>ケイサン</t>
    </rPh>
    <rPh sb="29" eb="30">
      <t>ショ</t>
    </rPh>
    <phoneticPr fontId="11"/>
  </si>
  <si>
    <t>スポーツセンター損益計算書</t>
    <rPh sb="8" eb="10">
      <t>ソンエキ</t>
    </rPh>
    <rPh sb="10" eb="12">
      <t>ケイサン</t>
    </rPh>
    <rPh sb="12" eb="13">
      <t>ショ</t>
    </rPh>
    <phoneticPr fontId="11"/>
  </si>
  <si>
    <t>（様式7-7-4）</t>
    <rPh sb="1" eb="3">
      <t>ヨウシキ</t>
    </rPh>
    <phoneticPr fontId="11"/>
  </si>
  <si>
    <t>（様式7-7-5）</t>
    <rPh sb="1" eb="3">
      <t>ヨウシキ</t>
    </rPh>
    <phoneticPr fontId="11"/>
  </si>
  <si>
    <t>（様式7-7-6）</t>
    <rPh sb="1" eb="3">
      <t>ヨウシキ</t>
    </rPh>
    <phoneticPr fontId="11"/>
  </si>
  <si>
    <t>プール損益計算書</t>
    <rPh sb="3" eb="5">
      <t>ソンエキ</t>
    </rPh>
    <rPh sb="5" eb="7">
      <t>ケイサン</t>
    </rPh>
    <rPh sb="7" eb="8">
      <t>ショ</t>
    </rPh>
    <phoneticPr fontId="11"/>
  </si>
  <si>
    <t>（様式7-7-7）</t>
    <rPh sb="1" eb="3">
      <t>ヨウシキ</t>
    </rPh>
    <phoneticPr fontId="11"/>
  </si>
  <si>
    <t>等々力球場損益計算書</t>
    <rPh sb="0" eb="3">
      <t>トドロキ</t>
    </rPh>
    <rPh sb="3" eb="5">
      <t>キュウジョウ</t>
    </rPh>
    <rPh sb="5" eb="7">
      <t>ソンエキ</t>
    </rPh>
    <rPh sb="7" eb="9">
      <t>ケイサン</t>
    </rPh>
    <rPh sb="9" eb="10">
      <t>ショ</t>
    </rPh>
    <phoneticPr fontId="11"/>
  </si>
  <si>
    <t>（様式7-7-8）</t>
    <rPh sb="1" eb="3">
      <t>ヨウシキ</t>
    </rPh>
    <phoneticPr fontId="11"/>
  </si>
  <si>
    <t>駐車場（南駐車場を含む）損益計算書</t>
    <rPh sb="0" eb="3">
      <t>チュウシャジョウ</t>
    </rPh>
    <rPh sb="4" eb="5">
      <t>ミナミ</t>
    </rPh>
    <rPh sb="5" eb="8">
      <t>チュウシャジョウ</t>
    </rPh>
    <rPh sb="9" eb="10">
      <t>フク</t>
    </rPh>
    <rPh sb="12" eb="14">
      <t>ソンエキ</t>
    </rPh>
    <rPh sb="14" eb="16">
      <t>ケイサン</t>
    </rPh>
    <rPh sb="16" eb="17">
      <t>ショ</t>
    </rPh>
    <phoneticPr fontId="11"/>
  </si>
  <si>
    <t>※３　必要に応じて、項目を追加または細分化してください。</t>
    <rPh sb="3" eb="5">
      <t>ヒツヨウ</t>
    </rPh>
    <rPh sb="6" eb="7">
      <t>オウ</t>
    </rPh>
    <rPh sb="10" eb="12">
      <t>コウモク</t>
    </rPh>
    <rPh sb="13" eb="15">
      <t>ツイカ</t>
    </rPh>
    <rPh sb="18" eb="21">
      <t>サイブンカ</t>
    </rPh>
    <phoneticPr fontId="11"/>
  </si>
  <si>
    <t>※４　他の様式と関連のある項目の数値は、整合を取ってください。</t>
    <rPh sb="3" eb="4">
      <t>ホカ</t>
    </rPh>
    <rPh sb="5" eb="7">
      <t>ヨウシキ</t>
    </rPh>
    <rPh sb="8" eb="10">
      <t>カンレン</t>
    </rPh>
    <rPh sb="13" eb="15">
      <t>コウモク</t>
    </rPh>
    <rPh sb="16" eb="18">
      <t>スウチ</t>
    </rPh>
    <rPh sb="20" eb="22">
      <t>セイゴウ</t>
    </rPh>
    <rPh sb="23" eb="24">
      <t>ト</t>
    </rPh>
    <phoneticPr fontId="11"/>
  </si>
  <si>
    <t>※５　損益計算書には消費税及び地方消費税は含めず、物価変動は見込まないでください。</t>
    <rPh sb="3" eb="5">
      <t>ソンエキ</t>
    </rPh>
    <rPh sb="5" eb="7">
      <t>ケイサン</t>
    </rPh>
    <rPh sb="7" eb="8">
      <t>ショ</t>
    </rPh>
    <rPh sb="10" eb="13">
      <t>ショウヒゼイ</t>
    </rPh>
    <rPh sb="13" eb="14">
      <t>オヨ</t>
    </rPh>
    <rPh sb="15" eb="17">
      <t>チホウ</t>
    </rPh>
    <rPh sb="17" eb="20">
      <t>ショウヒゼイ</t>
    </rPh>
    <rPh sb="21" eb="22">
      <t>フク</t>
    </rPh>
    <rPh sb="25" eb="27">
      <t>ブッカ</t>
    </rPh>
    <rPh sb="27" eb="29">
      <t>ヘンドウ</t>
    </rPh>
    <rPh sb="30" eb="32">
      <t>ミコ</t>
    </rPh>
    <phoneticPr fontId="11"/>
  </si>
  <si>
    <t>※６　サービス対価の売上は、支給対象期間に支払われるものとして計算してください（10月支払（請求）の対価は当該年度の売上、4月支払（請求）の対価は、その前年度の売上）。</t>
    <rPh sb="7" eb="9">
      <t>タイカ</t>
    </rPh>
    <rPh sb="10" eb="12">
      <t>ウリアゲ</t>
    </rPh>
    <rPh sb="14" eb="16">
      <t>シキュウ</t>
    </rPh>
    <rPh sb="16" eb="18">
      <t>タイショウ</t>
    </rPh>
    <rPh sb="18" eb="20">
      <t>キカン</t>
    </rPh>
    <rPh sb="21" eb="23">
      <t>シハラ</t>
    </rPh>
    <rPh sb="31" eb="33">
      <t>ケイサン</t>
    </rPh>
    <rPh sb="42" eb="43">
      <t>ガツ</t>
    </rPh>
    <rPh sb="43" eb="45">
      <t>シハライ</t>
    </rPh>
    <rPh sb="46" eb="48">
      <t>セイキュウ</t>
    </rPh>
    <rPh sb="50" eb="52">
      <t>タイカ</t>
    </rPh>
    <rPh sb="53" eb="55">
      <t>トウガイ</t>
    </rPh>
    <rPh sb="55" eb="57">
      <t>ネンド</t>
    </rPh>
    <rPh sb="58" eb="60">
      <t>ウリアゲ</t>
    </rPh>
    <rPh sb="62" eb="63">
      <t>ガツ</t>
    </rPh>
    <rPh sb="63" eb="65">
      <t>シハライ</t>
    </rPh>
    <rPh sb="66" eb="68">
      <t>セイキュウ</t>
    </rPh>
    <rPh sb="70" eb="72">
      <t>タイカ</t>
    </rPh>
    <rPh sb="76" eb="79">
      <t>ゼンネンド</t>
    </rPh>
    <rPh sb="80" eb="82">
      <t>ウリアゲ</t>
    </rPh>
    <phoneticPr fontId="11"/>
  </si>
  <si>
    <t>サービス対価Ａ（税抜き）</t>
    <phoneticPr fontId="11"/>
  </si>
  <si>
    <t>サービス対価Ｂ（元本）（税抜き）</t>
    <phoneticPr fontId="11"/>
  </si>
  <si>
    <t>サービス対価Ｂ（割賦金利）</t>
    <phoneticPr fontId="11"/>
  </si>
  <si>
    <t>サービス対価Ｃ（税抜き）</t>
    <rPh sb="8" eb="10">
      <t>ゼイヌ</t>
    </rPh>
    <phoneticPr fontId="11"/>
  </si>
  <si>
    <t>サービス対価Ｄ（税抜き）</t>
    <phoneticPr fontId="11"/>
  </si>
  <si>
    <t>サービス対価Ｆ（税抜き）</t>
    <phoneticPr fontId="11"/>
  </si>
  <si>
    <t>サービス対価Ｇ（税抜き）</t>
    <phoneticPr fontId="11"/>
  </si>
  <si>
    <t>サービス対価Ｂ（元本）に対する消費税及び地方消費税</t>
    <phoneticPr fontId="11"/>
  </si>
  <si>
    <t>サービス対価Ａに対する消費税及び地方消費税</t>
    <phoneticPr fontId="11"/>
  </si>
  <si>
    <t>サービス対価Ｃに対する消費税及び地方消費税</t>
    <phoneticPr fontId="11"/>
  </si>
  <si>
    <t>サービス対価Ｄに対する消費税及び地方消費税</t>
    <phoneticPr fontId="11"/>
  </si>
  <si>
    <t>サービス対価Ｅに対する消費税及び地方消費税</t>
    <phoneticPr fontId="11"/>
  </si>
  <si>
    <t>サービス対価Ｆに対する消費税及び地方消費税</t>
    <phoneticPr fontId="11"/>
  </si>
  <si>
    <t>サービス対価Ｇに対する消費税及び地方消費税</t>
    <phoneticPr fontId="11"/>
  </si>
  <si>
    <t>年間利用可能件数（B）
（利用単位ごと）</t>
    <rPh sb="0" eb="2">
      <t>ネンカン</t>
    </rPh>
    <rPh sb="2" eb="4">
      <t>リヨウ</t>
    </rPh>
    <rPh sb="4" eb="6">
      <t>カノウ</t>
    </rPh>
    <rPh sb="6" eb="8">
      <t>ケンスウ</t>
    </rPh>
    <rPh sb="13" eb="15">
      <t>リヨウ</t>
    </rPh>
    <rPh sb="15" eb="17">
      <t>タンイ</t>
    </rPh>
    <phoneticPr fontId="26"/>
  </si>
  <si>
    <t>想定利用率（C）</t>
    <rPh sb="0" eb="2">
      <t>ソウテイ</t>
    </rPh>
    <rPh sb="2" eb="5">
      <t>リヨウリツ</t>
    </rPh>
    <phoneticPr fontId="26"/>
  </si>
  <si>
    <t>年間想定利用件数（D）
（B✕C）</t>
    <rPh sb="0" eb="2">
      <t>ネンカン</t>
    </rPh>
    <rPh sb="2" eb="4">
      <t>ソウテイ</t>
    </rPh>
    <rPh sb="4" eb="6">
      <t>リヨウ</t>
    </rPh>
    <rPh sb="6" eb="8">
      <t>ケンスウ</t>
    </rPh>
    <phoneticPr fontId="26"/>
  </si>
  <si>
    <t>利用単位</t>
    <rPh sb="0" eb="2">
      <t>リヨウ</t>
    </rPh>
    <rPh sb="2" eb="4">
      <t>タンイ</t>
    </rPh>
    <phoneticPr fontId="26"/>
  </si>
  <si>
    <t>(単位：円／利用単位）</t>
    <rPh sb="6" eb="8">
      <t>リヨウ</t>
    </rPh>
    <rPh sb="8" eb="10">
      <t>タンイ</t>
    </rPh>
    <phoneticPr fontId="26"/>
  </si>
  <si>
    <t>球技専用スタジアム</t>
    <rPh sb="0" eb="2">
      <t>キュウギ</t>
    </rPh>
    <rPh sb="2" eb="4">
      <t>センヨウ</t>
    </rPh>
    <phoneticPr fontId="26"/>
  </si>
  <si>
    <t>現等々力陸上競技場</t>
    <rPh sb="0" eb="1">
      <t>ゲン</t>
    </rPh>
    <rPh sb="1" eb="4">
      <t>トドロキ</t>
    </rPh>
    <rPh sb="4" eb="6">
      <t>リクジョウ</t>
    </rPh>
    <rPh sb="6" eb="9">
      <t>キョウギジョウ</t>
    </rPh>
    <phoneticPr fontId="26"/>
  </si>
  <si>
    <t>（新）テニスコート</t>
    <rPh sb="1" eb="2">
      <t>シン</t>
    </rPh>
    <phoneticPr fontId="26"/>
  </si>
  <si>
    <t>（新）第１、第２サッカー場</t>
    <rPh sb="1" eb="2">
      <t>シン</t>
    </rPh>
    <rPh sb="3" eb="4">
      <t>ダイ</t>
    </rPh>
    <rPh sb="6" eb="7">
      <t>ダイ</t>
    </rPh>
    <rPh sb="12" eb="13">
      <t>ジョウ</t>
    </rPh>
    <phoneticPr fontId="26"/>
  </si>
  <si>
    <t>等々力球場</t>
    <rPh sb="0" eb="3">
      <t>トドロキ</t>
    </rPh>
    <rPh sb="3" eb="5">
      <t>キュウジョウ</t>
    </rPh>
    <phoneticPr fontId="26"/>
  </si>
  <si>
    <t>施設利用料金計（①）</t>
    <rPh sb="0" eb="2">
      <t>シセツ</t>
    </rPh>
    <rPh sb="2" eb="4">
      <t>リヨウ</t>
    </rPh>
    <rPh sb="4" eb="6">
      <t>リョウキン</t>
    </rPh>
    <rPh sb="6" eb="7">
      <t>ケイ</t>
    </rPh>
    <phoneticPr fontId="26"/>
  </si>
  <si>
    <t>年間収入
（税込）
（円）</t>
    <rPh sb="0" eb="2">
      <t>ネンカン</t>
    </rPh>
    <rPh sb="2" eb="4">
      <t>シュウニュウ</t>
    </rPh>
    <rPh sb="6" eb="8">
      <t>ゼイコミ</t>
    </rPh>
    <rPh sb="11" eb="12">
      <t>エン</t>
    </rPh>
    <phoneticPr fontId="26"/>
  </si>
  <si>
    <t>釣池利用料金</t>
    <rPh sb="0" eb="1">
      <t>ツリ</t>
    </rPh>
    <rPh sb="1" eb="2">
      <t>イケ</t>
    </rPh>
    <rPh sb="2" eb="4">
      <t>リヨウ</t>
    </rPh>
    <rPh sb="4" eb="6">
      <t>リョウキン</t>
    </rPh>
    <phoneticPr fontId="26"/>
  </si>
  <si>
    <t>年間想定
利用人数</t>
    <rPh sb="0" eb="2">
      <t>ネンカン</t>
    </rPh>
    <rPh sb="2" eb="4">
      <t>ソウテイ</t>
    </rPh>
    <rPh sb="5" eb="7">
      <t>リヨウ</t>
    </rPh>
    <rPh sb="7" eb="9">
      <t>ニンズウ</t>
    </rPh>
    <phoneticPr fontId="26"/>
  </si>
  <si>
    <t>(単位：円／人・回）</t>
    <rPh sb="6" eb="7">
      <t>ヒト</t>
    </rPh>
    <rPh sb="8" eb="9">
      <t>カイ</t>
    </rPh>
    <phoneticPr fontId="26"/>
  </si>
  <si>
    <t>球技専用スタジアム</t>
    <rPh sb="0" eb="2">
      <t>キュウギ</t>
    </rPh>
    <rPh sb="2" eb="4">
      <t>センヨウ</t>
    </rPh>
    <phoneticPr fontId="11"/>
  </si>
  <si>
    <t>（新）とどろきアリーナ</t>
    <rPh sb="1" eb="2">
      <t>シン</t>
    </rPh>
    <phoneticPr fontId="26"/>
  </si>
  <si>
    <t>※３　祝日とは、日曜日、土曜日、国民の祝日に関する法律に規定する休日をいいます。</t>
    <rPh sb="3" eb="5">
      <t>シュクジツ</t>
    </rPh>
    <phoneticPr fontId="11"/>
  </si>
  <si>
    <t>（様式7-8-2）</t>
    <phoneticPr fontId="11"/>
  </si>
  <si>
    <t>令和５年度</t>
    <rPh sb="0" eb="2">
      <t>レイワ</t>
    </rPh>
    <rPh sb="3" eb="5">
      <t>ネンド</t>
    </rPh>
    <phoneticPr fontId="11"/>
  </si>
  <si>
    <t>令和６年度</t>
    <rPh sb="0" eb="2">
      <t>レイワ</t>
    </rPh>
    <rPh sb="3" eb="5">
      <t>ネンド</t>
    </rPh>
    <phoneticPr fontId="11"/>
  </si>
  <si>
    <t>令和７年度</t>
    <rPh sb="0" eb="2">
      <t>レイワ</t>
    </rPh>
    <rPh sb="3" eb="5">
      <t>ネンド</t>
    </rPh>
    <phoneticPr fontId="11"/>
  </si>
  <si>
    <t>令和８年度</t>
    <rPh sb="0" eb="2">
      <t>レイワ</t>
    </rPh>
    <rPh sb="3" eb="5">
      <t>ネンド</t>
    </rPh>
    <phoneticPr fontId="11"/>
  </si>
  <si>
    <t>令和９年度</t>
    <rPh sb="0" eb="2">
      <t>レイワ</t>
    </rPh>
    <rPh sb="3" eb="5">
      <t>ネンド</t>
    </rPh>
    <phoneticPr fontId="11"/>
  </si>
  <si>
    <t>令和１０年度</t>
    <rPh sb="0" eb="2">
      <t>レイワ</t>
    </rPh>
    <rPh sb="4" eb="6">
      <t>ネンド</t>
    </rPh>
    <phoneticPr fontId="11"/>
  </si>
  <si>
    <t>令和１１年度</t>
    <rPh sb="0" eb="2">
      <t>レイワ</t>
    </rPh>
    <rPh sb="4" eb="6">
      <t>ネンド</t>
    </rPh>
    <phoneticPr fontId="11"/>
  </si>
  <si>
    <t>令和１２年度</t>
    <rPh sb="0" eb="2">
      <t>レイワ</t>
    </rPh>
    <rPh sb="4" eb="6">
      <t>ネンド</t>
    </rPh>
    <phoneticPr fontId="11"/>
  </si>
  <si>
    <t>令和１３年度</t>
    <rPh sb="0" eb="2">
      <t>レイワ</t>
    </rPh>
    <rPh sb="4" eb="6">
      <t>ネンド</t>
    </rPh>
    <phoneticPr fontId="11"/>
  </si>
  <si>
    <t>令和１４年度</t>
    <rPh sb="0" eb="2">
      <t>レイワ</t>
    </rPh>
    <rPh sb="4" eb="6">
      <t>ネンド</t>
    </rPh>
    <phoneticPr fontId="11"/>
  </si>
  <si>
    <t>令和１５年度</t>
    <rPh sb="0" eb="2">
      <t>レイワ</t>
    </rPh>
    <rPh sb="4" eb="6">
      <t>ネンド</t>
    </rPh>
    <phoneticPr fontId="11"/>
  </si>
  <si>
    <t>令和１６年度</t>
    <rPh sb="0" eb="2">
      <t>レイワ</t>
    </rPh>
    <rPh sb="4" eb="6">
      <t>ネンド</t>
    </rPh>
    <phoneticPr fontId="11"/>
  </si>
  <si>
    <t>令和１７年度</t>
    <rPh sb="0" eb="2">
      <t>レイワ</t>
    </rPh>
    <rPh sb="4" eb="6">
      <t>ネンド</t>
    </rPh>
    <phoneticPr fontId="11"/>
  </si>
  <si>
    <t>令和１８年度</t>
    <rPh sb="0" eb="2">
      <t>レイワ</t>
    </rPh>
    <rPh sb="4" eb="6">
      <t>ネンド</t>
    </rPh>
    <phoneticPr fontId="11"/>
  </si>
  <si>
    <t>令和１９年度</t>
    <rPh sb="0" eb="2">
      <t>レイワ</t>
    </rPh>
    <rPh sb="4" eb="6">
      <t>ネンド</t>
    </rPh>
    <phoneticPr fontId="11"/>
  </si>
  <si>
    <t>令和２０年度</t>
    <rPh sb="0" eb="2">
      <t>レイワ</t>
    </rPh>
    <rPh sb="4" eb="6">
      <t>ネンド</t>
    </rPh>
    <phoneticPr fontId="11"/>
  </si>
  <si>
    <t>令和２１年度</t>
    <rPh sb="0" eb="2">
      <t>レイワ</t>
    </rPh>
    <rPh sb="4" eb="6">
      <t>ネンド</t>
    </rPh>
    <phoneticPr fontId="11"/>
  </si>
  <si>
    <t>令和２２年度</t>
    <rPh sb="0" eb="2">
      <t>レイワ</t>
    </rPh>
    <rPh sb="4" eb="6">
      <t>ネンド</t>
    </rPh>
    <phoneticPr fontId="11"/>
  </si>
  <si>
    <t>令和２３年度</t>
    <rPh sb="0" eb="2">
      <t>レイワ</t>
    </rPh>
    <rPh sb="4" eb="6">
      <t>ネンド</t>
    </rPh>
    <phoneticPr fontId="11"/>
  </si>
  <si>
    <t>令和２４年度</t>
    <rPh sb="0" eb="2">
      <t>レイワ</t>
    </rPh>
    <rPh sb="4" eb="6">
      <t>ネンド</t>
    </rPh>
    <phoneticPr fontId="11"/>
  </si>
  <si>
    <t>令和２５年度</t>
    <rPh sb="0" eb="2">
      <t>レイワ</t>
    </rPh>
    <rPh sb="4" eb="6">
      <t>ネンド</t>
    </rPh>
    <phoneticPr fontId="11"/>
  </si>
  <si>
    <t>令和２６年度</t>
    <rPh sb="0" eb="2">
      <t>レイワ</t>
    </rPh>
    <rPh sb="4" eb="6">
      <t>ネンド</t>
    </rPh>
    <phoneticPr fontId="11"/>
  </si>
  <si>
    <t>令和２７年度</t>
    <rPh sb="0" eb="2">
      <t>レイワ</t>
    </rPh>
    <rPh sb="4" eb="6">
      <t>ネンド</t>
    </rPh>
    <phoneticPr fontId="11"/>
  </si>
  <si>
    <t>令和２８年度</t>
    <rPh sb="0" eb="2">
      <t>レイワ</t>
    </rPh>
    <rPh sb="4" eb="6">
      <t>ネンド</t>
    </rPh>
    <phoneticPr fontId="11"/>
  </si>
  <si>
    <t>令和２９年度</t>
    <rPh sb="0" eb="2">
      <t>レイワ</t>
    </rPh>
    <rPh sb="4" eb="6">
      <t>ネンド</t>
    </rPh>
    <phoneticPr fontId="11"/>
  </si>
  <si>
    <t>令和３０年度</t>
    <rPh sb="0" eb="2">
      <t>レイワ</t>
    </rPh>
    <rPh sb="4" eb="6">
      <t>ネンド</t>
    </rPh>
    <phoneticPr fontId="11"/>
  </si>
  <si>
    <t>令和３１年度</t>
    <rPh sb="0" eb="2">
      <t>レイワ</t>
    </rPh>
    <rPh sb="4" eb="6">
      <t>ネンド</t>
    </rPh>
    <phoneticPr fontId="11"/>
  </si>
  <si>
    <t>令和３２年度</t>
    <rPh sb="0" eb="2">
      <t>レイワ</t>
    </rPh>
    <rPh sb="4" eb="6">
      <t>ネンド</t>
    </rPh>
    <phoneticPr fontId="11"/>
  </si>
  <si>
    <t>令和３３年度</t>
    <rPh sb="0" eb="2">
      <t>レイワ</t>
    </rPh>
    <rPh sb="4" eb="6">
      <t>ネンド</t>
    </rPh>
    <phoneticPr fontId="11"/>
  </si>
  <si>
    <t>令和３４年度</t>
    <rPh sb="0" eb="2">
      <t>レイワ</t>
    </rPh>
    <rPh sb="4" eb="6">
      <t>ネンド</t>
    </rPh>
    <phoneticPr fontId="11"/>
  </si>
  <si>
    <t>施設利用料金</t>
    <phoneticPr fontId="11"/>
  </si>
  <si>
    <t>球技専用スタジアム</t>
    <phoneticPr fontId="26"/>
  </si>
  <si>
    <t>（新）等々力陸上競技場</t>
    <phoneticPr fontId="26"/>
  </si>
  <si>
    <t>（新）テニスコート</t>
    <rPh sb="1" eb="2">
      <t>シン</t>
    </rPh>
    <phoneticPr fontId="11"/>
  </si>
  <si>
    <t>（新）第１、第２サッカー場</t>
    <rPh sb="1" eb="2">
      <t>シン</t>
    </rPh>
    <phoneticPr fontId="26"/>
  </si>
  <si>
    <t>（新）とどろきアリーナ</t>
    <phoneticPr fontId="26"/>
  </si>
  <si>
    <t>駐車場利用料金</t>
    <phoneticPr fontId="11"/>
  </si>
  <si>
    <t>釣池利用料金</t>
    <rPh sb="0" eb="1">
      <t>ツリ</t>
    </rPh>
    <rPh sb="1" eb="2">
      <t>イケ</t>
    </rPh>
    <phoneticPr fontId="11"/>
  </si>
  <si>
    <t>自主事業収入（自由提案施設により実施する事業を除く）</t>
    <rPh sb="7" eb="9">
      <t>ジユウ</t>
    </rPh>
    <rPh sb="9" eb="11">
      <t>テイアン</t>
    </rPh>
    <rPh sb="11" eb="13">
      <t>シセツ</t>
    </rPh>
    <rPh sb="16" eb="18">
      <t>ジッシ</t>
    </rPh>
    <rPh sb="20" eb="22">
      <t>ジギョウ</t>
    </rPh>
    <rPh sb="23" eb="24">
      <t>ノゾ</t>
    </rPh>
    <phoneticPr fontId="11"/>
  </si>
  <si>
    <t>教室等の自主運営事業</t>
    <rPh sb="0" eb="2">
      <t>キョウシツ</t>
    </rPh>
    <rPh sb="2" eb="3">
      <t>トウ</t>
    </rPh>
    <rPh sb="4" eb="6">
      <t>ジシュ</t>
    </rPh>
    <rPh sb="6" eb="8">
      <t>ウンエイ</t>
    </rPh>
    <rPh sb="8" eb="10">
      <t>ジギョウ</t>
    </rPh>
    <phoneticPr fontId="26"/>
  </si>
  <si>
    <t>物販事業</t>
    <rPh sb="0" eb="2">
      <t>ブッパン</t>
    </rPh>
    <rPh sb="2" eb="4">
      <t>ジギョウ</t>
    </rPh>
    <phoneticPr fontId="26"/>
  </si>
  <si>
    <t>売店</t>
    <phoneticPr fontId="11"/>
  </si>
  <si>
    <t>自動販売機</t>
    <phoneticPr fontId="11"/>
  </si>
  <si>
    <t>広告誘致業務</t>
    <rPh sb="0" eb="2">
      <t>コウコク</t>
    </rPh>
    <rPh sb="2" eb="4">
      <t>ユウチ</t>
    </rPh>
    <rPh sb="4" eb="6">
      <t>ギョウム</t>
    </rPh>
    <phoneticPr fontId="26"/>
  </si>
  <si>
    <t>市民や市のスポーツパートナー、地元と協働した魅力づくり業務</t>
    <rPh sb="0" eb="2">
      <t>シミン</t>
    </rPh>
    <rPh sb="3" eb="4">
      <t>シ</t>
    </rPh>
    <rPh sb="15" eb="17">
      <t>ジモト</t>
    </rPh>
    <rPh sb="18" eb="20">
      <t>キョウドウ</t>
    </rPh>
    <rPh sb="22" eb="24">
      <t>ミリョク</t>
    </rPh>
    <rPh sb="27" eb="29">
      <t>ギョウム</t>
    </rPh>
    <phoneticPr fontId="26"/>
  </si>
  <si>
    <t>ネーミングライツ業務</t>
    <rPh sb="8" eb="10">
      <t>ギョウム</t>
    </rPh>
    <phoneticPr fontId="26"/>
  </si>
  <si>
    <t>球技専用スタジアムの観戦環境の向上等に関する事業</t>
    <rPh sb="0" eb="2">
      <t>キュウギ</t>
    </rPh>
    <rPh sb="2" eb="4">
      <t>センヨウ</t>
    </rPh>
    <rPh sb="10" eb="12">
      <t>カンセン</t>
    </rPh>
    <rPh sb="12" eb="14">
      <t>カンキョウ</t>
    </rPh>
    <rPh sb="15" eb="17">
      <t>コウジョウ</t>
    </rPh>
    <rPh sb="17" eb="18">
      <t>トウ</t>
    </rPh>
    <rPh sb="19" eb="20">
      <t>カン</t>
    </rPh>
    <rPh sb="22" eb="24">
      <t>ジギョウ</t>
    </rPh>
    <phoneticPr fontId="26"/>
  </si>
  <si>
    <t>※４　提出に当たっては、この記入要領（※）も削除して提出してください。</t>
    <phoneticPr fontId="11"/>
  </si>
  <si>
    <t>設計費</t>
    <rPh sb="0" eb="3">
      <t>セッケイヒ</t>
    </rPh>
    <phoneticPr fontId="11"/>
  </si>
  <si>
    <t>建設費</t>
    <rPh sb="0" eb="3">
      <t>ケンセツヒ</t>
    </rPh>
    <phoneticPr fontId="11"/>
  </si>
  <si>
    <t>工事監理費</t>
    <rPh sb="0" eb="2">
      <t>コウジ</t>
    </rPh>
    <rPh sb="2" eb="5">
      <t>カンリヒ</t>
    </rPh>
    <phoneticPr fontId="11"/>
  </si>
  <si>
    <t>解体・撤去費</t>
    <rPh sb="0" eb="2">
      <t>カイタイ</t>
    </rPh>
    <rPh sb="3" eb="5">
      <t>テッキョ</t>
    </rPh>
    <rPh sb="5" eb="6">
      <t>ヒ</t>
    </rPh>
    <phoneticPr fontId="11"/>
  </si>
  <si>
    <t>（新）等々力陸上競技場</t>
    <rPh sb="1" eb="2">
      <t>シン</t>
    </rPh>
    <rPh sb="3" eb="6">
      <t>トドロキ</t>
    </rPh>
    <rPh sb="6" eb="8">
      <t>リクジョウ</t>
    </rPh>
    <rPh sb="8" eb="11">
      <t>キョウギジョウ</t>
    </rPh>
    <phoneticPr fontId="11"/>
  </si>
  <si>
    <t>その他の建築施設</t>
    <rPh sb="2" eb="3">
      <t>タ</t>
    </rPh>
    <rPh sb="4" eb="6">
      <t>ケンチク</t>
    </rPh>
    <rPh sb="6" eb="8">
      <t>シセツ</t>
    </rPh>
    <phoneticPr fontId="11"/>
  </si>
  <si>
    <t>公園基盤施設</t>
    <rPh sb="0" eb="2">
      <t>コウエン</t>
    </rPh>
    <rPh sb="2" eb="4">
      <t>キバン</t>
    </rPh>
    <rPh sb="4" eb="6">
      <t>シセツ</t>
    </rPh>
    <phoneticPr fontId="11"/>
  </si>
  <si>
    <t>自由提案施設</t>
    <rPh sb="0" eb="2">
      <t>ジユウ</t>
    </rPh>
    <rPh sb="2" eb="4">
      <t>テイアン</t>
    </rPh>
    <rPh sb="4" eb="6">
      <t>シセツ</t>
    </rPh>
    <phoneticPr fontId="11"/>
  </si>
  <si>
    <t>※６　物価変動は見込まないでください。</t>
    <rPh sb="3" eb="5">
      <t>ブッカ</t>
    </rPh>
    <rPh sb="5" eb="7">
      <t>ヘンドウ</t>
    </rPh>
    <rPh sb="8" eb="10">
      <t>ミコ</t>
    </rPh>
    <phoneticPr fontId="11"/>
  </si>
  <si>
    <t>球技専用スタジアム施設投資計画及び資金調達計画書</t>
    <rPh sb="0" eb="2">
      <t>キュウギ</t>
    </rPh>
    <rPh sb="2" eb="4">
      <t>センヨウ</t>
    </rPh>
    <rPh sb="9" eb="11">
      <t>シセツ</t>
    </rPh>
    <rPh sb="11" eb="13">
      <t>トウシ</t>
    </rPh>
    <rPh sb="13" eb="15">
      <t>ケイカク</t>
    </rPh>
    <rPh sb="15" eb="16">
      <t>オヨ</t>
    </rPh>
    <rPh sb="17" eb="19">
      <t>シキン</t>
    </rPh>
    <rPh sb="19" eb="21">
      <t>チョウタツ</t>
    </rPh>
    <rPh sb="21" eb="24">
      <t>ケイカクショ</t>
    </rPh>
    <phoneticPr fontId="11"/>
  </si>
  <si>
    <t>（様式7-6-2）</t>
    <phoneticPr fontId="11"/>
  </si>
  <si>
    <t>（新）とどろきアリーナ施設投資計画及び資金調達計画書</t>
    <rPh sb="1" eb="2">
      <t>シン</t>
    </rPh>
    <rPh sb="11" eb="13">
      <t>シセツ</t>
    </rPh>
    <rPh sb="13" eb="15">
      <t>トウシ</t>
    </rPh>
    <rPh sb="15" eb="17">
      <t>ケイカク</t>
    </rPh>
    <rPh sb="17" eb="18">
      <t>オヨ</t>
    </rPh>
    <rPh sb="19" eb="21">
      <t>シキン</t>
    </rPh>
    <rPh sb="21" eb="23">
      <t>チョウタツ</t>
    </rPh>
    <rPh sb="23" eb="26">
      <t>ケイカクショ</t>
    </rPh>
    <phoneticPr fontId="11"/>
  </si>
  <si>
    <t>（様式7-6-3）</t>
    <phoneticPr fontId="11"/>
  </si>
  <si>
    <t>駐車場施設投資計画及び資金調達計画書</t>
    <rPh sb="0" eb="3">
      <t>チュウシャジョウ</t>
    </rPh>
    <rPh sb="3" eb="5">
      <t>シセツ</t>
    </rPh>
    <rPh sb="5" eb="7">
      <t>トウシ</t>
    </rPh>
    <rPh sb="7" eb="9">
      <t>ケイカク</t>
    </rPh>
    <rPh sb="9" eb="10">
      <t>オヨ</t>
    </rPh>
    <rPh sb="11" eb="13">
      <t>シキン</t>
    </rPh>
    <rPh sb="13" eb="15">
      <t>チョウタツ</t>
    </rPh>
    <rPh sb="15" eb="18">
      <t>ケイカクショ</t>
    </rPh>
    <phoneticPr fontId="11"/>
  </si>
  <si>
    <t>（様式7-6-4）</t>
    <phoneticPr fontId="11"/>
  </si>
  <si>
    <t>自由提案施設投資計画及び資金調達計画書</t>
    <rPh sb="0" eb="2">
      <t>ジユウ</t>
    </rPh>
    <rPh sb="2" eb="4">
      <t>テイアン</t>
    </rPh>
    <rPh sb="4" eb="6">
      <t>シセツ</t>
    </rPh>
    <rPh sb="6" eb="8">
      <t>トウシ</t>
    </rPh>
    <rPh sb="8" eb="10">
      <t>ケイカク</t>
    </rPh>
    <rPh sb="10" eb="11">
      <t>オヨ</t>
    </rPh>
    <rPh sb="12" eb="14">
      <t>シキン</t>
    </rPh>
    <rPh sb="14" eb="16">
      <t>チョウタツ</t>
    </rPh>
    <rPh sb="16" eb="19">
      <t>ケイカクショ</t>
    </rPh>
    <phoneticPr fontId="11"/>
  </si>
  <si>
    <t>※３　適宜記入欄を追加してください。</t>
    <phoneticPr fontId="11"/>
  </si>
  <si>
    <t>※１　A3版横1枚以内で作成し、A4サイズに折り込んでください。</t>
    <rPh sb="6" eb="7">
      <t>ヨコ</t>
    </rPh>
    <rPh sb="8" eb="9">
      <t>マイ</t>
    </rPh>
    <rPh sb="9" eb="11">
      <t>イナイ</t>
    </rPh>
    <rPh sb="12" eb="14">
      <t>サクセイ</t>
    </rPh>
    <rPh sb="22" eb="23">
      <t>オ</t>
    </rPh>
    <rPh sb="24" eb="25">
      <t>コ</t>
    </rPh>
    <phoneticPr fontId="11"/>
  </si>
  <si>
    <t>※２　初期投資費用・資金調達費用を提示してください。</t>
    <phoneticPr fontId="11"/>
  </si>
  <si>
    <t>※２　自主事業収入は、可能な範囲で項目を細分化して記載してください。その際の項目は、入札説明書に記載の自主事業の内容項目に沿って記載ください。</t>
    <rPh sb="3" eb="5">
      <t>ジシュ</t>
    </rPh>
    <rPh sb="5" eb="7">
      <t>ジギョウ</t>
    </rPh>
    <rPh sb="7" eb="9">
      <t>シュウニュウ</t>
    </rPh>
    <rPh sb="11" eb="13">
      <t>カノウ</t>
    </rPh>
    <rPh sb="14" eb="16">
      <t>ハンイ</t>
    </rPh>
    <rPh sb="17" eb="19">
      <t>コウモク</t>
    </rPh>
    <rPh sb="20" eb="23">
      <t>サイブンカ</t>
    </rPh>
    <rPh sb="25" eb="27">
      <t>キサイ</t>
    </rPh>
    <rPh sb="36" eb="37">
      <t>サイ</t>
    </rPh>
    <rPh sb="38" eb="40">
      <t>コウモク</t>
    </rPh>
    <rPh sb="42" eb="44">
      <t>ニュウサツ</t>
    </rPh>
    <rPh sb="44" eb="47">
      <t>セツメイショ</t>
    </rPh>
    <rPh sb="48" eb="50">
      <t>キサイ</t>
    </rPh>
    <rPh sb="51" eb="53">
      <t>ジシュ</t>
    </rPh>
    <rPh sb="53" eb="55">
      <t>ジギョウ</t>
    </rPh>
    <rPh sb="56" eb="58">
      <t>ナイヨウ</t>
    </rPh>
    <rPh sb="58" eb="60">
      <t>コウモク</t>
    </rPh>
    <rPh sb="61" eb="62">
      <t>ソ</t>
    </rPh>
    <rPh sb="64" eb="66">
      <t>キサイ</t>
    </rPh>
    <phoneticPr fontId="11"/>
  </si>
  <si>
    <t>（様式7-7-10）</t>
    <rPh sb="1" eb="3">
      <t>ヨウシキ</t>
    </rPh>
    <phoneticPr fontId="11"/>
  </si>
  <si>
    <t>自由提案施設損益計算書</t>
    <rPh sb="0" eb="2">
      <t>ジユウ</t>
    </rPh>
    <rPh sb="2" eb="4">
      <t>テイアン</t>
    </rPh>
    <rPh sb="4" eb="6">
      <t>シセツ</t>
    </rPh>
    <rPh sb="6" eb="8">
      <t>ソンエキ</t>
    </rPh>
    <rPh sb="8" eb="10">
      <t>ケイサン</t>
    </rPh>
    <rPh sb="10" eb="11">
      <t>ショ</t>
    </rPh>
    <phoneticPr fontId="11"/>
  </si>
  <si>
    <t>設置管理許可使用料</t>
    <rPh sb="0" eb="2">
      <t>セッチ</t>
    </rPh>
    <rPh sb="2" eb="4">
      <t>カンリ</t>
    </rPh>
    <rPh sb="4" eb="6">
      <t>キョカ</t>
    </rPh>
    <rPh sb="6" eb="9">
      <t>シヨウリョウ</t>
    </rPh>
    <phoneticPr fontId="11"/>
  </si>
  <si>
    <t>※４　全施設及び事業をあわせた資金計算書を作成してください（自由提案施設を含む）。</t>
    <rPh sb="3" eb="4">
      <t>ゼン</t>
    </rPh>
    <rPh sb="4" eb="6">
      <t>シセツ</t>
    </rPh>
    <rPh sb="6" eb="7">
      <t>オヨ</t>
    </rPh>
    <rPh sb="8" eb="10">
      <t>ジギョウ</t>
    </rPh>
    <rPh sb="15" eb="17">
      <t>シキン</t>
    </rPh>
    <rPh sb="17" eb="20">
      <t>ケイサンショ</t>
    </rPh>
    <rPh sb="21" eb="23">
      <t>サクセイ</t>
    </rPh>
    <rPh sb="30" eb="32">
      <t>ジユウ</t>
    </rPh>
    <rPh sb="32" eb="34">
      <t>テイアン</t>
    </rPh>
    <rPh sb="34" eb="36">
      <t>シセツ</t>
    </rPh>
    <rPh sb="37" eb="38">
      <t>フク</t>
    </rPh>
    <phoneticPr fontId="11"/>
  </si>
  <si>
    <t>※１　A3版縦3枚以内で作成し、A4サイズに折り込んでください。</t>
    <rPh sb="6" eb="7">
      <t>タテ</t>
    </rPh>
    <rPh sb="8" eb="9">
      <t>マイ</t>
    </rPh>
    <rPh sb="9" eb="11">
      <t>イナイ</t>
    </rPh>
    <rPh sb="12" eb="14">
      <t>サクセイ</t>
    </rPh>
    <rPh sb="22" eb="23">
      <t>オ</t>
    </rPh>
    <rPh sb="24" eb="25">
      <t>コ</t>
    </rPh>
    <phoneticPr fontId="11"/>
  </si>
  <si>
    <t>(単位：千円、税込）</t>
    <rPh sb="1" eb="3">
      <t>タンイ</t>
    </rPh>
    <rPh sb="4" eb="6">
      <t>センエン</t>
    </rPh>
    <rPh sb="7" eb="9">
      <t>ゼイコミ</t>
    </rPh>
    <phoneticPr fontId="11"/>
  </si>
  <si>
    <t>（新）とどろきアリーナ</t>
    <rPh sb="1" eb="2">
      <t>シン</t>
    </rPh>
    <phoneticPr fontId="11"/>
  </si>
  <si>
    <t>１．球技専用スタジアム</t>
    <rPh sb="2" eb="4">
      <t>キュウギ</t>
    </rPh>
    <rPh sb="4" eb="6">
      <t>センヨウ</t>
    </rPh>
    <phoneticPr fontId="11"/>
  </si>
  <si>
    <t>２．（新）とどろきアリーナ</t>
    <rPh sb="3" eb="4">
      <t>シン</t>
    </rPh>
    <phoneticPr fontId="11"/>
  </si>
  <si>
    <t>９．駐車場</t>
    <rPh sb="2" eb="5">
      <t>チュウシャジョウ</t>
    </rPh>
    <phoneticPr fontId="11"/>
  </si>
  <si>
    <t>11．屋内遊戯施設</t>
    <rPh sb="3" eb="5">
      <t>オクナイ</t>
    </rPh>
    <rPh sb="5" eb="7">
      <t>ユウギ</t>
    </rPh>
    <rPh sb="7" eb="9">
      <t>シセツ</t>
    </rPh>
    <phoneticPr fontId="11"/>
  </si>
  <si>
    <t>14．自由提案施設</t>
    <rPh sb="3" eb="5">
      <t>ジユウ</t>
    </rPh>
    <rPh sb="5" eb="7">
      <t>テイアン</t>
    </rPh>
    <rPh sb="7" eb="9">
      <t>シセツ</t>
    </rPh>
    <phoneticPr fontId="11"/>
  </si>
  <si>
    <t>現等々力陸上競技場、現とどろきアリーナ、釣池、テニスコート、第１・第２サッカー場、ストリートスポーツ広場等の施設や業務全てを合計した損益計算書（自由提案施設を除く）</t>
    <rPh sb="0" eb="1">
      <t>ゲン</t>
    </rPh>
    <rPh sb="1" eb="4">
      <t>トドロキ</t>
    </rPh>
    <rPh sb="4" eb="6">
      <t>リクジョウ</t>
    </rPh>
    <rPh sb="6" eb="9">
      <t>キョウギジョウ</t>
    </rPh>
    <rPh sb="10" eb="11">
      <t>ゲン</t>
    </rPh>
    <rPh sb="20" eb="21">
      <t>ツリ</t>
    </rPh>
    <rPh sb="21" eb="22">
      <t>イケ</t>
    </rPh>
    <rPh sb="30" eb="31">
      <t>ダイ</t>
    </rPh>
    <rPh sb="33" eb="34">
      <t>ダイ</t>
    </rPh>
    <rPh sb="39" eb="40">
      <t>ジョウ</t>
    </rPh>
    <rPh sb="50" eb="52">
      <t>ヒロバ</t>
    </rPh>
    <rPh sb="52" eb="53">
      <t>トウ</t>
    </rPh>
    <rPh sb="54" eb="56">
      <t>シセツ</t>
    </rPh>
    <rPh sb="57" eb="59">
      <t>ギョウム</t>
    </rPh>
    <rPh sb="59" eb="60">
      <t>スベ</t>
    </rPh>
    <rPh sb="62" eb="64">
      <t>ゴウケイ</t>
    </rPh>
    <rPh sb="66" eb="68">
      <t>ソンエキ</t>
    </rPh>
    <rPh sb="68" eb="70">
      <t>ケイサン</t>
    </rPh>
    <rPh sb="70" eb="71">
      <t>ショ</t>
    </rPh>
    <rPh sb="72" eb="74">
      <t>ジユウ</t>
    </rPh>
    <rPh sb="74" eb="76">
      <t>テイアン</t>
    </rPh>
    <rPh sb="76" eb="78">
      <t>シセツ</t>
    </rPh>
    <rPh sb="79" eb="80">
      <t>ノゾ</t>
    </rPh>
    <phoneticPr fontId="11"/>
  </si>
  <si>
    <t>（様式7-7-9）</t>
    <rPh sb="1" eb="3">
      <t>ヨウシキ</t>
    </rPh>
    <phoneticPr fontId="11"/>
  </si>
  <si>
    <t>建築</t>
    <rPh sb="0" eb="2">
      <t>ケンチク</t>
    </rPh>
    <phoneticPr fontId="11"/>
  </si>
  <si>
    <t>外構</t>
    <rPh sb="0" eb="2">
      <t>ガイコウ</t>
    </rPh>
    <phoneticPr fontId="11"/>
  </si>
  <si>
    <t>設置管理許可使用料（自主事業に係るもの）</t>
    <rPh sb="0" eb="2">
      <t>セッチ</t>
    </rPh>
    <rPh sb="2" eb="4">
      <t>カンリ</t>
    </rPh>
    <rPh sb="4" eb="6">
      <t>キョカ</t>
    </rPh>
    <rPh sb="6" eb="9">
      <t>シヨウリョウ</t>
    </rPh>
    <rPh sb="10" eb="12">
      <t>ジシュ</t>
    </rPh>
    <rPh sb="12" eb="14">
      <t>ジギョウ</t>
    </rPh>
    <rPh sb="15" eb="16">
      <t>カカ</t>
    </rPh>
    <phoneticPr fontId="11"/>
  </si>
  <si>
    <t>減価償却</t>
    <rPh sb="0" eb="2">
      <t>ゲンカ</t>
    </rPh>
    <rPh sb="2" eb="4">
      <t>ショウキャク</t>
    </rPh>
    <phoneticPr fontId="11"/>
  </si>
  <si>
    <t>統括管理のサービス対価</t>
    <rPh sb="0" eb="2">
      <t>トウカツ</t>
    </rPh>
    <rPh sb="2" eb="4">
      <t>カンリ</t>
    </rPh>
    <rPh sb="9" eb="11">
      <t>タイカ</t>
    </rPh>
    <phoneticPr fontId="11"/>
  </si>
  <si>
    <t>サービス対価Ｃ（税抜き）</t>
    <rPh sb="4" eb="6">
      <t>タイカ</t>
    </rPh>
    <rPh sb="8" eb="10">
      <t>ゼイヌ</t>
    </rPh>
    <phoneticPr fontId="11"/>
  </si>
  <si>
    <t>※４　損益計算書には消費税及び地方消費税は含めず、物価変動は見込まないでください。</t>
    <rPh sb="3" eb="5">
      <t>ソンエキ</t>
    </rPh>
    <rPh sb="5" eb="7">
      <t>ケイサン</t>
    </rPh>
    <rPh sb="7" eb="8">
      <t>ショ</t>
    </rPh>
    <rPh sb="10" eb="13">
      <t>ショウヒゼイ</t>
    </rPh>
    <rPh sb="13" eb="14">
      <t>オヨ</t>
    </rPh>
    <rPh sb="15" eb="17">
      <t>チホウ</t>
    </rPh>
    <rPh sb="17" eb="20">
      <t>ショウヒゼイ</t>
    </rPh>
    <rPh sb="21" eb="22">
      <t>フク</t>
    </rPh>
    <rPh sb="25" eb="27">
      <t>ブッカ</t>
    </rPh>
    <rPh sb="27" eb="29">
      <t>ヘンドウ</t>
    </rPh>
    <rPh sb="30" eb="32">
      <t>ミコ</t>
    </rPh>
    <phoneticPr fontId="11"/>
  </si>
  <si>
    <t>減価償却（自主事業に係るもの）</t>
    <rPh sb="0" eb="2">
      <t>ゲンカ</t>
    </rPh>
    <rPh sb="2" eb="4">
      <t>ショウキャク</t>
    </rPh>
    <rPh sb="5" eb="7">
      <t>ジシュ</t>
    </rPh>
    <rPh sb="7" eb="9">
      <t>ジギョウ</t>
    </rPh>
    <rPh sb="10" eb="11">
      <t>カカ</t>
    </rPh>
    <phoneticPr fontId="11"/>
  </si>
  <si>
    <t>ネーミングライツ料</t>
    <rPh sb="8" eb="9">
      <t>リョウ</t>
    </rPh>
    <phoneticPr fontId="11"/>
  </si>
  <si>
    <t>SPC損益計算書</t>
    <rPh sb="3" eb="5">
      <t>ソンエキ</t>
    </rPh>
    <rPh sb="5" eb="8">
      <t>ケイサンショ</t>
    </rPh>
    <phoneticPr fontId="11"/>
  </si>
  <si>
    <t>営業外収入</t>
    <phoneticPr fontId="11"/>
  </si>
  <si>
    <t>税引前当期損益</t>
    <rPh sb="0" eb="2">
      <t>ゼイビ</t>
    </rPh>
    <rPh sb="2" eb="3">
      <t>マエ</t>
    </rPh>
    <rPh sb="5" eb="7">
      <t>ソンエキ</t>
    </rPh>
    <phoneticPr fontId="11"/>
  </si>
  <si>
    <t>費用</t>
    <phoneticPr fontId="11"/>
  </si>
  <si>
    <t>営業外損益</t>
    <rPh sb="0" eb="3">
      <t>エイギョウガイ</t>
    </rPh>
    <rPh sb="3" eb="5">
      <t>ソンエキ</t>
    </rPh>
    <phoneticPr fontId="11"/>
  </si>
  <si>
    <t>運営収入　計</t>
    <rPh sb="0" eb="2">
      <t>ウンエイ</t>
    </rPh>
    <rPh sb="2" eb="4">
      <t>シュウニュウ</t>
    </rPh>
    <rPh sb="5" eb="6">
      <t>ケイ</t>
    </rPh>
    <phoneticPr fontId="11"/>
  </si>
  <si>
    <t>※８　提出に当たっては、この記入要領（※）も削除して提出してください。</t>
    <phoneticPr fontId="11"/>
  </si>
  <si>
    <t>ネーミングライツ料</t>
    <rPh sb="8" eb="9">
      <t>リョウ</t>
    </rPh>
    <phoneticPr fontId="11"/>
  </si>
  <si>
    <t>VIPルーム等による収入</t>
    <rPh sb="6" eb="7">
      <t>トウ</t>
    </rPh>
    <rPh sb="10" eb="12">
      <t>シュウニュウ</t>
    </rPh>
    <phoneticPr fontId="11"/>
  </si>
  <si>
    <t>（うちコンセッション対象施設の営業損益合計）</t>
    <rPh sb="10" eb="12">
      <t>タイショウ</t>
    </rPh>
    <rPh sb="12" eb="14">
      <t>シセツ</t>
    </rPh>
    <rPh sb="15" eb="17">
      <t>エイギョウ</t>
    </rPh>
    <rPh sb="17" eb="19">
      <t>ソンエキ</t>
    </rPh>
    <rPh sb="19" eb="21">
      <t>ゴウケイ</t>
    </rPh>
    <phoneticPr fontId="11"/>
  </si>
  <si>
    <t>税引後当期利益</t>
    <rPh sb="0" eb="3">
      <t>ゼイビキゴ</t>
    </rPh>
    <rPh sb="3" eb="5">
      <t>トウキ</t>
    </rPh>
    <rPh sb="5" eb="7">
      <t>リエキ</t>
    </rPh>
    <phoneticPr fontId="11"/>
  </si>
  <si>
    <t>※８　円単位未満を切り捨てて計算してください。</t>
    <rPh sb="3" eb="4">
      <t>エン</t>
    </rPh>
    <rPh sb="4" eb="6">
      <t>タンイ</t>
    </rPh>
    <rPh sb="6" eb="8">
      <t>ミマン</t>
    </rPh>
    <rPh sb="9" eb="10">
      <t>キ</t>
    </rPh>
    <rPh sb="11" eb="12">
      <t>ス</t>
    </rPh>
    <rPh sb="14" eb="16">
      <t>ケイサン</t>
    </rPh>
    <phoneticPr fontId="11"/>
  </si>
  <si>
    <t>※９　提出に当たっては、この記入要領（※）も削除して提出してください。</t>
    <phoneticPr fontId="11"/>
  </si>
  <si>
    <t>※５　他の施設からの収入の繰り入れ、他の施設への収入の繰り出しは、記載しないでください。</t>
    <rPh sb="3" eb="4">
      <t>タ</t>
    </rPh>
    <rPh sb="5" eb="7">
      <t>シセツ</t>
    </rPh>
    <rPh sb="10" eb="12">
      <t>シュウニュウ</t>
    </rPh>
    <rPh sb="13" eb="14">
      <t>ク</t>
    </rPh>
    <rPh sb="15" eb="16">
      <t>イ</t>
    </rPh>
    <rPh sb="18" eb="19">
      <t>タ</t>
    </rPh>
    <rPh sb="20" eb="22">
      <t>シセツ</t>
    </rPh>
    <rPh sb="24" eb="26">
      <t>シュウニュウ</t>
    </rPh>
    <rPh sb="27" eb="28">
      <t>ク</t>
    </rPh>
    <rPh sb="29" eb="30">
      <t>ダ</t>
    </rPh>
    <rPh sb="33" eb="35">
      <t>キサイ</t>
    </rPh>
    <phoneticPr fontId="11"/>
  </si>
  <si>
    <t>※７　提出に当たっては、この記入要領（※）も削除して提出してください。</t>
    <phoneticPr fontId="11"/>
  </si>
  <si>
    <t>売上</t>
    <rPh sb="0" eb="2">
      <t>ウリアゲ</t>
    </rPh>
    <phoneticPr fontId="11"/>
  </si>
  <si>
    <t>ネーミングライツ料の市への納付分</t>
    <rPh sb="8" eb="9">
      <t>リョウ</t>
    </rPh>
    <rPh sb="10" eb="11">
      <t>シ</t>
    </rPh>
    <rPh sb="13" eb="15">
      <t>ノウフ</t>
    </rPh>
    <rPh sb="15" eb="16">
      <t>ブン</t>
    </rPh>
    <phoneticPr fontId="11"/>
  </si>
  <si>
    <t>Ⅱ．工事監理業務に係る費用</t>
    <rPh sb="2" eb="4">
      <t>コウジ</t>
    </rPh>
    <rPh sb="4" eb="6">
      <t>カンリ</t>
    </rPh>
    <phoneticPr fontId="11"/>
  </si>
  <si>
    <t>Ⅲ．解体・撤去業務に費用</t>
    <rPh sb="2" eb="4">
      <t>カイタイ</t>
    </rPh>
    <rPh sb="5" eb="7">
      <t>テッキョ</t>
    </rPh>
    <rPh sb="7" eb="9">
      <t>ギョウム</t>
    </rPh>
    <phoneticPr fontId="11"/>
  </si>
  <si>
    <t>Ⅳ．建設業務に係る費用</t>
    <rPh sb="2" eb="4">
      <t>ケンセツ</t>
    </rPh>
    <rPh sb="4" eb="6">
      <t>ギョウム</t>
    </rPh>
    <phoneticPr fontId="11"/>
  </si>
  <si>
    <t>カ　環境衛生管理業務</t>
    <rPh sb="2" eb="4">
      <t>カンキョウ</t>
    </rPh>
    <rPh sb="4" eb="6">
      <t>エイセイ</t>
    </rPh>
    <phoneticPr fontId="11"/>
  </si>
  <si>
    <t>キ　清掃業務</t>
    <rPh sb="2" eb="4">
      <t>セイソウ</t>
    </rPh>
    <phoneticPr fontId="11"/>
  </si>
  <si>
    <t>ク　植栽管理業務</t>
    <rPh sb="2" eb="4">
      <t>ショクサイ</t>
    </rPh>
    <rPh sb="4" eb="6">
      <t>カンリ</t>
    </rPh>
    <rPh sb="6" eb="8">
      <t>ギョウム</t>
    </rPh>
    <phoneticPr fontId="11"/>
  </si>
  <si>
    <t>ケ　警備業務</t>
    <rPh sb="2" eb="4">
      <t>ケイビ</t>
    </rPh>
    <rPh sb="4" eb="6">
      <t>ギョウム</t>
    </rPh>
    <phoneticPr fontId="11"/>
  </si>
  <si>
    <t>サ　その他維持管理業務において必要な業務</t>
    <rPh sb="4" eb="5">
      <t>タ</t>
    </rPh>
    <rPh sb="5" eb="7">
      <t>イジ</t>
    </rPh>
    <rPh sb="7" eb="9">
      <t>カンリ</t>
    </rPh>
    <rPh sb="9" eb="11">
      <t>ギョウム</t>
    </rPh>
    <rPh sb="15" eb="17">
      <t>ヒツヨウ</t>
    </rPh>
    <rPh sb="18" eb="20">
      <t>ギョウム</t>
    </rPh>
    <phoneticPr fontId="11"/>
  </si>
  <si>
    <t>ア　開業準備業務</t>
    <rPh sb="2" eb="4">
      <t>カイギョウ</t>
    </rPh>
    <rPh sb="4" eb="6">
      <t>ジュンビ</t>
    </rPh>
    <rPh sb="6" eb="8">
      <t>ギョウム</t>
    </rPh>
    <phoneticPr fontId="11"/>
  </si>
  <si>
    <t>イ　グランドオープンに係る式典業務</t>
    <rPh sb="11" eb="12">
      <t>カカ</t>
    </rPh>
    <rPh sb="13" eb="15">
      <t>シキテン</t>
    </rPh>
    <rPh sb="15" eb="17">
      <t>ギョウム</t>
    </rPh>
    <phoneticPr fontId="11"/>
  </si>
  <si>
    <t>ウ　施設運営業務</t>
    <rPh sb="2" eb="4">
      <t>シセツ</t>
    </rPh>
    <rPh sb="4" eb="6">
      <t>ウンエイ</t>
    </rPh>
    <rPh sb="6" eb="8">
      <t>ギョウム</t>
    </rPh>
    <phoneticPr fontId="11"/>
  </si>
  <si>
    <t>エ　広報業務</t>
    <rPh sb="2" eb="4">
      <t>コウホウ</t>
    </rPh>
    <rPh sb="4" eb="6">
      <t>ギョウム</t>
    </rPh>
    <phoneticPr fontId="11"/>
  </si>
  <si>
    <t>オ　総合案内業務</t>
    <rPh sb="2" eb="4">
      <t>ソウゴウ</t>
    </rPh>
    <rPh sb="4" eb="6">
      <t>アンナイ</t>
    </rPh>
    <rPh sb="6" eb="8">
      <t>ギョウム</t>
    </rPh>
    <phoneticPr fontId="11"/>
  </si>
  <si>
    <t>カ　防災・緊急時対応業務</t>
    <rPh sb="2" eb="4">
      <t>ボウサイ</t>
    </rPh>
    <rPh sb="5" eb="8">
      <t>キンキュウジ</t>
    </rPh>
    <rPh sb="8" eb="10">
      <t>タイオウ</t>
    </rPh>
    <rPh sb="10" eb="12">
      <t>ギョウム</t>
    </rPh>
    <phoneticPr fontId="11"/>
  </si>
  <si>
    <t>キ　事業期間終了時の引継ぎ業務</t>
    <rPh sb="2" eb="4">
      <t>ジギョウ</t>
    </rPh>
    <rPh sb="4" eb="6">
      <t>キカン</t>
    </rPh>
    <rPh sb="6" eb="9">
      <t>シュウリョウジ</t>
    </rPh>
    <rPh sb="10" eb="12">
      <t>ヒキツ</t>
    </rPh>
    <rPh sb="13" eb="15">
      <t>ギョウム</t>
    </rPh>
    <phoneticPr fontId="11"/>
  </si>
  <si>
    <t>ク　その他運営業務において必要な業務</t>
    <rPh sb="4" eb="5">
      <t>タ</t>
    </rPh>
    <rPh sb="5" eb="7">
      <t>ウンエイ</t>
    </rPh>
    <rPh sb="7" eb="9">
      <t>ギョウム</t>
    </rPh>
    <rPh sb="13" eb="15">
      <t>ヒツヨウ</t>
    </rPh>
    <rPh sb="16" eb="18">
      <t>ギョウム</t>
    </rPh>
    <phoneticPr fontId="11"/>
  </si>
  <si>
    <t>事業期間合計（①～⑥合計）</t>
    <rPh sb="0" eb="2">
      <t>ジギョウ</t>
    </rPh>
    <rPh sb="2" eb="4">
      <t>キカン</t>
    </rPh>
    <rPh sb="4" eb="6">
      <t>ゴウケイ</t>
    </rPh>
    <rPh sb="10" eb="12">
      <t>ゴウケイ</t>
    </rPh>
    <phoneticPr fontId="11"/>
  </si>
  <si>
    <t>割賦元本（Ⅰ＋Ⅱ＋Ⅲ＋Ⅳ）</t>
    <rPh sb="0" eb="2">
      <t>カップ</t>
    </rPh>
    <rPh sb="2" eb="4">
      <t>ガンポン</t>
    </rPh>
    <phoneticPr fontId="11"/>
  </si>
  <si>
    <t>プロフィットシェア原資（税引前当期利益－ネーミングライツ料＋ネーミングライツの市への納付分＋ネーミングライツ業務経費）</t>
    <phoneticPr fontId="11"/>
  </si>
  <si>
    <t>（様式7-7-11）</t>
    <rPh sb="1" eb="3">
      <t>ヨウシキ</t>
    </rPh>
    <phoneticPr fontId="11"/>
  </si>
  <si>
    <t>サービス対価　計</t>
    <rPh sb="7" eb="8">
      <t>ケイ</t>
    </rPh>
    <phoneticPr fontId="11"/>
  </si>
  <si>
    <t>売上</t>
    <rPh sb="0" eb="2">
      <t>ウリアゲ</t>
    </rPh>
    <phoneticPr fontId="11"/>
  </si>
  <si>
    <t>費用</t>
    <phoneticPr fontId="11"/>
  </si>
  <si>
    <t>費用</t>
    <phoneticPr fontId="11"/>
  </si>
  <si>
    <t>費用</t>
    <phoneticPr fontId="11"/>
  </si>
  <si>
    <t>費用</t>
    <phoneticPr fontId="11"/>
  </si>
  <si>
    <t>費用</t>
    <phoneticPr fontId="11"/>
  </si>
  <si>
    <t>サービス対価　計</t>
    <rPh sb="4" eb="6">
      <t>タイカ</t>
    </rPh>
    <rPh sb="7" eb="8">
      <t>ケイ</t>
    </rPh>
    <phoneticPr fontId="11"/>
  </si>
  <si>
    <t>費用</t>
    <phoneticPr fontId="11"/>
  </si>
  <si>
    <t>様式集（提出書類・記載要領）に関する質問書</t>
    <rPh sb="0" eb="2">
      <t>ヨウシキ</t>
    </rPh>
    <rPh sb="2" eb="3">
      <t>シュウ</t>
    </rPh>
    <rPh sb="4" eb="6">
      <t>テイシュツ</t>
    </rPh>
    <rPh sb="6" eb="8">
      <t>ショルイ</t>
    </rPh>
    <rPh sb="9" eb="11">
      <t>キサイ</t>
    </rPh>
    <rPh sb="11" eb="13">
      <t>ヨウリョウ</t>
    </rPh>
    <rPh sb="15" eb="16">
      <t>カン</t>
    </rPh>
    <rPh sb="18" eb="21">
      <t>シツモンショ</t>
    </rPh>
    <phoneticPr fontId="11"/>
  </si>
  <si>
    <t>等々力緑地再編整備・運営等事業 様式集（提出書類・記載要領）について、次のとおり質問がありますので提出します。</t>
    <phoneticPr fontId="11"/>
  </si>
  <si>
    <t>様式集（ワード及びエクセル）に関する質問書</t>
    <rPh sb="0" eb="2">
      <t>ヨウシキ</t>
    </rPh>
    <rPh sb="2" eb="3">
      <t>シュウ</t>
    </rPh>
    <rPh sb="7" eb="8">
      <t>オヨ</t>
    </rPh>
    <rPh sb="15" eb="16">
      <t>カン</t>
    </rPh>
    <rPh sb="18" eb="21">
      <t>シツモンショ</t>
    </rPh>
    <phoneticPr fontId="11"/>
  </si>
  <si>
    <t>等々力緑地再編整備・運営等事業 様式集（ワード及びエクセル）について、次のとおり質問がありますので提出します。</t>
    <rPh sb="16" eb="18">
      <t>ヨウシキ</t>
    </rPh>
    <rPh sb="18" eb="19">
      <t>シュウ</t>
    </rPh>
    <rPh sb="23" eb="24">
      <t>オヨ</t>
    </rPh>
    <phoneticPr fontId="11"/>
  </si>
  <si>
    <t>様式集（ワード）</t>
    <rPh sb="0" eb="2">
      <t>ヨウシキ</t>
    </rPh>
    <rPh sb="2" eb="3">
      <t>シュウ</t>
    </rPh>
    <phoneticPr fontId="11"/>
  </si>
  <si>
    <t>様式集（エクセル）</t>
    <rPh sb="0" eb="2">
      <t>ヨウシキ</t>
    </rPh>
    <rPh sb="2" eb="3">
      <t>シュウ</t>
    </rPh>
    <phoneticPr fontId="11"/>
  </si>
  <si>
    <t>事業所税</t>
    <rPh sb="0" eb="3">
      <t>ジギョウショ</t>
    </rPh>
    <rPh sb="3" eb="4">
      <t>ゼイ</t>
    </rPh>
    <phoneticPr fontId="11"/>
  </si>
  <si>
    <t>法人税等（事業所税を除く）</t>
    <rPh sb="0" eb="3">
      <t>ホウジンゼイ</t>
    </rPh>
    <rPh sb="3" eb="4">
      <t>トウ</t>
    </rPh>
    <rPh sb="5" eb="8">
      <t>ジギョウショ</t>
    </rPh>
    <rPh sb="8" eb="9">
      <t>ゼイ</t>
    </rPh>
    <rPh sb="10" eb="11">
      <t>ノゾ</t>
    </rPh>
    <phoneticPr fontId="11"/>
  </si>
  <si>
    <t>事業所税及び法人税等</t>
    <rPh sb="0" eb="3">
      <t>ジギョウショ</t>
    </rPh>
    <rPh sb="3" eb="4">
      <t>ゼイ</t>
    </rPh>
    <rPh sb="4" eb="5">
      <t>オヨ</t>
    </rPh>
    <phoneticPr fontId="11"/>
  </si>
  <si>
    <t>利用料金の区分</t>
    <rPh sb="0" eb="2">
      <t>リヨウ</t>
    </rPh>
    <rPh sb="2" eb="4">
      <t>リョウキン</t>
    </rPh>
    <rPh sb="5" eb="7">
      <t>クブン</t>
    </rPh>
    <phoneticPr fontId="11"/>
  </si>
  <si>
    <t>平日・土日祝日等の区分</t>
    <rPh sb="0" eb="2">
      <t>ヘイジツ</t>
    </rPh>
    <rPh sb="3" eb="5">
      <t>ドニチ</t>
    </rPh>
    <rPh sb="5" eb="7">
      <t>シュクジツ</t>
    </rPh>
    <rPh sb="7" eb="8">
      <t>トウ</t>
    </rPh>
    <rPh sb="9" eb="11">
      <t>クブン</t>
    </rPh>
    <phoneticPr fontId="11"/>
  </si>
  <si>
    <t>現等々力補助競技場</t>
    <rPh sb="0" eb="1">
      <t>ゲン</t>
    </rPh>
    <rPh sb="1" eb="4">
      <t>トドロキ</t>
    </rPh>
    <rPh sb="4" eb="6">
      <t>ホジョ</t>
    </rPh>
    <rPh sb="6" eb="9">
      <t>キョウギジョウ</t>
    </rPh>
    <phoneticPr fontId="26"/>
  </si>
  <si>
    <t>←現等々力補助競技場も入るか？</t>
    <rPh sb="1" eb="2">
      <t>ゲン</t>
    </rPh>
    <rPh sb="2" eb="5">
      <t>トドロキ</t>
    </rPh>
    <rPh sb="5" eb="7">
      <t>ホジョ</t>
    </rPh>
    <rPh sb="7" eb="10">
      <t>キョウギジョウ</t>
    </rPh>
    <rPh sb="11" eb="12">
      <t>ハイ</t>
    </rPh>
    <phoneticPr fontId="11"/>
  </si>
  <si>
    <t>平日、土日祝日等の区分</t>
    <rPh sb="0" eb="2">
      <t>ヘイジツ</t>
    </rPh>
    <rPh sb="3" eb="5">
      <t>ドニチ</t>
    </rPh>
    <rPh sb="5" eb="7">
      <t>シュクジツ</t>
    </rPh>
    <rPh sb="7" eb="8">
      <t>トウ</t>
    </rPh>
    <rPh sb="9" eb="11">
      <t>クブン</t>
    </rPh>
    <phoneticPr fontId="11"/>
  </si>
  <si>
    <t>＜自主事業収入の算定根拠＞</t>
    <rPh sb="1" eb="3">
      <t>ジシュ</t>
    </rPh>
    <rPh sb="3" eb="5">
      <t>ジギョウ</t>
    </rPh>
    <rPh sb="5" eb="7">
      <t>シュウニュウ</t>
    </rPh>
    <rPh sb="8" eb="10">
      <t>サンテイ</t>
    </rPh>
    <rPh sb="10" eb="12">
      <t>コンキョ</t>
    </rPh>
    <phoneticPr fontId="11"/>
  </si>
  <si>
    <t>18歳以上</t>
    <rPh sb="2" eb="3">
      <t>サイ</t>
    </rPh>
    <rPh sb="3" eb="5">
      <t>イジョウ</t>
    </rPh>
    <phoneticPr fontId="11"/>
  </si>
  <si>
    <t>18歳未満</t>
    <rPh sb="2" eb="3">
      <t>サイ</t>
    </rPh>
    <rPh sb="3" eb="5">
      <t>ミマン</t>
    </rPh>
    <phoneticPr fontId="11"/>
  </si>
  <si>
    <t>高校生</t>
    <rPh sb="0" eb="3">
      <t>コウコウセイ</t>
    </rPh>
    <phoneticPr fontId="11"/>
  </si>
  <si>
    <t>スポーツセンタートレーニング室利用料金</t>
    <rPh sb="14" eb="15">
      <t>シツ</t>
    </rPh>
    <rPh sb="15" eb="17">
      <t>リヨウ</t>
    </rPh>
    <rPh sb="17" eb="19">
      <t>リョウキン</t>
    </rPh>
    <phoneticPr fontId="26"/>
  </si>
  <si>
    <t>15歳以上</t>
    <rPh sb="2" eb="3">
      <t>サイ</t>
    </rPh>
    <rPh sb="3" eb="5">
      <t>イジョウ</t>
    </rPh>
    <phoneticPr fontId="11"/>
  </si>
  <si>
    <t>6歳以上15歳未満</t>
    <rPh sb="1" eb="2">
      <t>サイ</t>
    </rPh>
    <rPh sb="2" eb="4">
      <t>イジョウ</t>
    </rPh>
    <rPh sb="6" eb="7">
      <t>サイ</t>
    </rPh>
    <rPh sb="7" eb="9">
      <t>ミマン</t>
    </rPh>
    <phoneticPr fontId="11"/>
  </si>
  <si>
    <t>算定の根拠</t>
    <rPh sb="0" eb="2">
      <t>サンテイ</t>
    </rPh>
    <rPh sb="3" eb="5">
      <t>コンキョ</t>
    </rPh>
    <phoneticPr fontId="26"/>
  </si>
  <si>
    <t>年間想定利用日数</t>
    <rPh sb="0" eb="2">
      <t>ネンカン</t>
    </rPh>
    <rPh sb="2" eb="4">
      <t>ソウテイ</t>
    </rPh>
    <rPh sb="4" eb="6">
      <t>リヨウ</t>
    </rPh>
    <rPh sb="6" eb="8">
      <t>ニッスウ</t>
    </rPh>
    <phoneticPr fontId="26"/>
  </si>
  <si>
    <t>年間収入（税込）
（円）</t>
    <rPh sb="0" eb="2">
      <t>ネンカン</t>
    </rPh>
    <rPh sb="2" eb="4">
      <t>シュウニュウ</t>
    </rPh>
    <rPh sb="5" eb="7">
      <t>ゼイコミ</t>
    </rPh>
    <rPh sb="10" eb="11">
      <t>エン</t>
    </rPh>
    <phoneticPr fontId="26"/>
  </si>
  <si>
    <t>ストリートスポーツ広場利用料金計（②）</t>
    <rPh sb="9" eb="11">
      <t>ヒロバ</t>
    </rPh>
    <rPh sb="11" eb="13">
      <t>リヨウ</t>
    </rPh>
    <rPh sb="13" eb="15">
      <t>リョウキン</t>
    </rPh>
    <rPh sb="15" eb="16">
      <t>ケイ</t>
    </rPh>
    <phoneticPr fontId="26"/>
  </si>
  <si>
    <t>スポーツセンタートレーニング室利用料金計（④）</t>
    <rPh sb="14" eb="15">
      <t>シツ</t>
    </rPh>
    <rPh sb="15" eb="17">
      <t>リヨウ</t>
    </rPh>
    <rPh sb="17" eb="19">
      <t>リョウキン</t>
    </rPh>
    <rPh sb="19" eb="20">
      <t>ケイ</t>
    </rPh>
    <phoneticPr fontId="26"/>
  </si>
  <si>
    <t>駐車場利用料金計（⑤）</t>
    <rPh sb="0" eb="2">
      <t>チュウシャ</t>
    </rPh>
    <rPh sb="2" eb="3">
      <t>ジョウ</t>
    </rPh>
    <rPh sb="3" eb="5">
      <t>リヨウ</t>
    </rPh>
    <rPh sb="5" eb="7">
      <t>リョウキン</t>
    </rPh>
    <rPh sb="7" eb="8">
      <t>ケイ</t>
    </rPh>
    <phoneticPr fontId="26"/>
  </si>
  <si>
    <t>釣池利用料金計（⑥）</t>
    <rPh sb="0" eb="1">
      <t>ツリ</t>
    </rPh>
    <rPh sb="1" eb="2">
      <t>イケ</t>
    </rPh>
    <rPh sb="2" eb="4">
      <t>リヨウ</t>
    </rPh>
    <rPh sb="4" eb="6">
      <t>リョウキン</t>
    </rPh>
    <rPh sb="6" eb="7">
      <t>ケイ</t>
    </rPh>
    <phoneticPr fontId="26"/>
  </si>
  <si>
    <t>施設名</t>
    <rPh sb="0" eb="3">
      <t>シセツメイ</t>
    </rPh>
    <phoneticPr fontId="26"/>
  </si>
  <si>
    <t>自主事業収入計（⑦）</t>
    <rPh sb="0" eb="2">
      <t>ジシュ</t>
    </rPh>
    <rPh sb="2" eb="4">
      <t>ジギョウ</t>
    </rPh>
    <rPh sb="4" eb="6">
      <t>シュウニュウ</t>
    </rPh>
    <rPh sb="6" eb="7">
      <t>ケイ</t>
    </rPh>
    <phoneticPr fontId="26"/>
  </si>
  <si>
    <t>収入計（①+②+③+④＋⑤＋⑥＋⑦）</t>
    <rPh sb="0" eb="2">
      <t>シュウニュウ</t>
    </rPh>
    <rPh sb="2" eb="3">
      <t>ケイ</t>
    </rPh>
    <phoneticPr fontId="26"/>
  </si>
  <si>
    <t>※４ 提出に当たっては、この記入要領（※）も削除して提出してください。</t>
    <phoneticPr fontId="11"/>
  </si>
  <si>
    <t>入札説明書</t>
    <rPh sb="0" eb="2">
      <t>ニュウサツ</t>
    </rPh>
    <rPh sb="2" eb="5">
      <t>セツメイショ</t>
    </rPh>
    <phoneticPr fontId="11"/>
  </si>
  <si>
    <t>要求水準書</t>
    <rPh sb="0" eb="2">
      <t>ヨウキュウ</t>
    </rPh>
    <rPh sb="2" eb="4">
      <t>スイジュン</t>
    </rPh>
    <rPh sb="4" eb="5">
      <t>ショ</t>
    </rPh>
    <phoneticPr fontId="11"/>
  </si>
  <si>
    <t>様式集（提出書類・記載要領）</t>
    <phoneticPr fontId="11"/>
  </si>
  <si>
    <t>支払期間</t>
    <rPh sb="0" eb="2">
      <t>シハラ</t>
    </rPh>
    <rPh sb="2" eb="4">
      <t>キカン</t>
    </rPh>
    <phoneticPr fontId="11"/>
  </si>
  <si>
    <t>令和７年度</t>
    <rPh sb="0" eb="2">
      <t>レイワ</t>
    </rPh>
    <phoneticPr fontId="11"/>
  </si>
  <si>
    <t>令和８年度</t>
    <rPh sb="0" eb="2">
      <t>レイワ</t>
    </rPh>
    <phoneticPr fontId="11"/>
  </si>
  <si>
    <t>令和９年度</t>
    <rPh sb="0" eb="2">
      <t>レイワ</t>
    </rPh>
    <phoneticPr fontId="11"/>
  </si>
  <si>
    <t>利用料金（税込）（A）</t>
    <rPh sb="0" eb="2">
      <t>リヨウ</t>
    </rPh>
    <rPh sb="2" eb="4">
      <t>リョウキン</t>
    </rPh>
    <phoneticPr fontId="26"/>
  </si>
  <si>
    <t>利用料金（税込）</t>
    <rPh sb="0" eb="2">
      <t>リヨウ</t>
    </rPh>
    <rPh sb="2" eb="4">
      <t>リョウキン</t>
    </rPh>
    <rPh sb="5" eb="7">
      <t>ゼイコ</t>
    </rPh>
    <phoneticPr fontId="26"/>
  </si>
  <si>
    <t>6歳以上15歳未満</t>
    <rPh sb="1" eb="2">
      <t>サイ</t>
    </rPh>
    <rPh sb="2" eb="4">
      <t>イジョウ</t>
    </rPh>
    <rPh sb="6" eb="7">
      <t>サイ</t>
    </rPh>
    <rPh sb="7" eb="9">
      <t>ミマン</t>
    </rPh>
    <phoneticPr fontId="26"/>
  </si>
  <si>
    <t>（様式1-8）</t>
    <rPh sb="1" eb="3">
      <t>ヨウシキ</t>
    </rPh>
    <phoneticPr fontId="11"/>
  </si>
  <si>
    <t>（様式1-9）</t>
    <rPh sb="1" eb="3">
      <t>ヨウシキ</t>
    </rPh>
    <phoneticPr fontId="11"/>
  </si>
  <si>
    <t>（様式1-10）</t>
    <rPh sb="1" eb="3">
      <t>ヨウシキ</t>
    </rPh>
    <phoneticPr fontId="11"/>
  </si>
  <si>
    <t>（様式1-11）</t>
    <rPh sb="1" eb="3">
      <t>ヨウシキ</t>
    </rPh>
    <phoneticPr fontId="11"/>
  </si>
  <si>
    <t>（様式1-12）</t>
    <rPh sb="1" eb="3">
      <t>ヨウシキ</t>
    </rPh>
    <phoneticPr fontId="11"/>
  </si>
  <si>
    <t>(1)</t>
    <phoneticPr fontId="11"/>
  </si>
  <si>
    <t>ア</t>
    <phoneticPr fontId="11"/>
  </si>
  <si>
    <t>(ｱ)</t>
    <phoneticPr fontId="11"/>
  </si>
  <si>
    <t>第1</t>
    <phoneticPr fontId="11"/>
  </si>
  <si>
    <t>1</t>
    <phoneticPr fontId="11"/>
  </si>
  <si>
    <t>1.1</t>
    <phoneticPr fontId="11"/>
  </si>
  <si>
    <t>1.1.1</t>
    <phoneticPr fontId="11"/>
  </si>
  <si>
    <t>1)</t>
    <phoneticPr fontId="11"/>
  </si>
  <si>
    <t>イ)</t>
    <phoneticPr fontId="11"/>
  </si>
  <si>
    <t>第１</t>
    <phoneticPr fontId="11"/>
  </si>
  <si>
    <t>１</t>
    <phoneticPr fontId="11"/>
  </si>
  <si>
    <t>別紙</t>
    <rPh sb="0" eb="1">
      <t>ベッシ</t>
    </rPh>
    <phoneticPr fontId="11"/>
  </si>
  <si>
    <t>Ⅰ</t>
    <phoneticPr fontId="11"/>
  </si>
  <si>
    <t>１</t>
    <phoneticPr fontId="11"/>
  </si>
  <si>
    <t>別紙1</t>
    <rPh sb="0" eb="2">
      <t>ベッシ</t>
    </rPh>
    <phoneticPr fontId="11"/>
  </si>
  <si>
    <t>第1</t>
    <phoneticPr fontId="11"/>
  </si>
  <si>
    <t>1</t>
    <phoneticPr fontId="11"/>
  </si>
  <si>
    <t>(1)</t>
    <phoneticPr fontId="11"/>
  </si>
  <si>
    <t>ア</t>
    <phoneticPr fontId="11"/>
  </si>
  <si>
    <t>様式
1-1</t>
    <rPh sb="0" eb="1">
      <t>ヨウシキ</t>
    </rPh>
    <phoneticPr fontId="11"/>
  </si>
  <si>
    <t>様式1-1</t>
    <rPh sb="0" eb="2">
      <t>ヨウシキ</t>
    </rPh>
    <phoneticPr fontId="11"/>
  </si>
  <si>
    <t>※４ 提出に当たっては、この記入要領（※）も削除して提出してください。</t>
    <phoneticPr fontId="11"/>
  </si>
  <si>
    <t>※４ 提出に当たっては、この記入要領（※）も削除して提出してください。</t>
    <phoneticPr fontId="11"/>
  </si>
  <si>
    <t>※４ 提出に当たっては、この記入要領（※）も削除して提出してください。</t>
    <phoneticPr fontId="11"/>
  </si>
  <si>
    <t>会社名</t>
    <rPh sb="0" eb="3">
      <t>カイシャメイ</t>
    </rPh>
    <phoneticPr fontId="11"/>
  </si>
  <si>
    <t>所属</t>
    <rPh sb="0" eb="2">
      <t>ショゾク</t>
    </rPh>
    <phoneticPr fontId="11"/>
  </si>
  <si>
    <t>担当者名</t>
    <rPh sb="0" eb="4">
      <t>タントウシャメイ</t>
    </rPh>
    <phoneticPr fontId="11"/>
  </si>
  <si>
    <t>電話</t>
    <rPh sb="0" eb="2">
      <t>デンワ</t>
    </rPh>
    <phoneticPr fontId="11"/>
  </si>
  <si>
    <t>FAX</t>
    <phoneticPr fontId="11"/>
  </si>
  <si>
    <t>FAX</t>
    <phoneticPr fontId="11"/>
  </si>
  <si>
    <t>E-mail</t>
    <phoneticPr fontId="11"/>
  </si>
  <si>
    <t>E-mail</t>
    <phoneticPr fontId="11"/>
  </si>
  <si>
    <t>（様式7-3-3）</t>
    <rPh sb="1" eb="3">
      <t>ヨウシキ</t>
    </rPh>
    <phoneticPr fontId="11"/>
  </si>
  <si>
    <t>※３　割賦元本は、消費税及び地方消費税を含めず、円単位未満を切り捨てて計算してください。</t>
    <phoneticPr fontId="11"/>
  </si>
  <si>
    <t>※１　基準金利は、0.735％としてください。</t>
    <phoneticPr fontId="11"/>
  </si>
  <si>
    <t>※２　スプレッドは、小数点以下第3位までとします（小数点以下第4位を切り捨て）。</t>
    <phoneticPr fontId="11"/>
  </si>
  <si>
    <t>※３　契約金額は、入札書（様式4-1）に記載した金額に、消費税及び地方消費税を加えた金額と同一となるようにしてください。</t>
    <rPh sb="3" eb="5">
      <t>ケイヤク</t>
    </rPh>
    <rPh sb="28" eb="31">
      <t>ショウヒゼイ</t>
    </rPh>
    <rPh sb="31" eb="32">
      <t>オヨ</t>
    </rPh>
    <rPh sb="33" eb="35">
      <t>チホウ</t>
    </rPh>
    <rPh sb="35" eb="38">
      <t>ショウヒゼイ</t>
    </rPh>
    <rPh sb="39" eb="40">
      <t>クワ</t>
    </rPh>
    <rPh sb="42" eb="44">
      <t>キンガク</t>
    </rPh>
    <phoneticPr fontId="11"/>
  </si>
  <si>
    <t>※４　基準金利は0.735％とし、スプレッドは、小数点以下第3位までとします（小数点以下第4位を切り捨ててください）。</t>
    <rPh sb="3" eb="5">
      <t>キジュン</t>
    </rPh>
    <rPh sb="39" eb="42">
      <t>ショウスウテン</t>
    </rPh>
    <rPh sb="42" eb="44">
      <t>イカ</t>
    </rPh>
    <rPh sb="44" eb="45">
      <t>ダイ</t>
    </rPh>
    <rPh sb="46" eb="47">
      <t>イ</t>
    </rPh>
    <rPh sb="48" eb="49">
      <t>キ</t>
    </rPh>
    <rPh sb="50" eb="51">
      <t>ス</t>
    </rPh>
    <phoneticPr fontId="11"/>
  </si>
  <si>
    <t>※10　サービス対価B－１は、消費税及び地方消費税を含んだ額を指します。</t>
    <rPh sb="8" eb="10">
      <t>タイカ</t>
    </rPh>
    <phoneticPr fontId="11"/>
  </si>
  <si>
    <t>※10　サービス対価B－2は、消費税及び地方消費税を含んだ額を指します。</t>
    <rPh sb="8" eb="10">
      <t>タイカ</t>
    </rPh>
    <phoneticPr fontId="11"/>
  </si>
  <si>
    <t>※10　サービス対価B－3は、消費税及び地方消費税を含んだ額を指します。</t>
    <rPh sb="8" eb="10">
      <t>タイカ</t>
    </rPh>
    <phoneticPr fontId="11"/>
  </si>
  <si>
    <t>※10　サービス対価B－4は、消費税及び地方消費税を含んだ額を指します。</t>
    <rPh sb="8" eb="10">
      <t>タイカ</t>
    </rPh>
    <phoneticPr fontId="11"/>
  </si>
  <si>
    <t>（様式7-4-5）</t>
    <rPh sb="1" eb="3">
      <t>ヨウシキ</t>
    </rPh>
    <phoneticPr fontId="11"/>
  </si>
  <si>
    <t>（様式7-4-6）</t>
    <rPh sb="1" eb="3">
      <t>ヨウシキ</t>
    </rPh>
    <phoneticPr fontId="11"/>
  </si>
  <si>
    <t>サービス対価B-5　支払予定表</t>
    <rPh sb="4" eb="6">
      <t>タイカ</t>
    </rPh>
    <rPh sb="10" eb="12">
      <t>シハライ</t>
    </rPh>
    <rPh sb="12" eb="14">
      <t>ヨテイ</t>
    </rPh>
    <rPh sb="14" eb="15">
      <t>ヒョウ</t>
    </rPh>
    <phoneticPr fontId="11"/>
  </si>
  <si>
    <t>サービス対価B-6　支払予定表</t>
    <rPh sb="4" eb="6">
      <t>タイカ</t>
    </rPh>
    <rPh sb="10" eb="12">
      <t>シハライ</t>
    </rPh>
    <rPh sb="12" eb="14">
      <t>ヨテイ</t>
    </rPh>
    <rPh sb="14" eb="15">
      <t>ヒョウ</t>
    </rPh>
    <phoneticPr fontId="11"/>
  </si>
  <si>
    <t>※10　サービス対価B－5は、消費税及び地方消費税を含んだ額を指します。</t>
    <rPh sb="8" eb="10">
      <t>タイカ</t>
    </rPh>
    <phoneticPr fontId="11"/>
  </si>
  <si>
    <t>※10　サービス対価B－6は、消費税及び地方消費税を含んだ額を指します。</t>
    <rPh sb="8" eb="10">
      <t>タイカ</t>
    </rPh>
    <phoneticPr fontId="11"/>
  </si>
  <si>
    <t>その他の施設の投資計画及び資金調達計画書</t>
    <rPh sb="2" eb="3">
      <t>タ</t>
    </rPh>
    <rPh sb="4" eb="6">
      <t>シセツ</t>
    </rPh>
    <rPh sb="7" eb="9">
      <t>トウシ</t>
    </rPh>
    <rPh sb="9" eb="11">
      <t>ケイカク</t>
    </rPh>
    <rPh sb="11" eb="12">
      <t>オヨ</t>
    </rPh>
    <rPh sb="13" eb="15">
      <t>シキン</t>
    </rPh>
    <rPh sb="15" eb="17">
      <t>チョウタツ</t>
    </rPh>
    <rPh sb="17" eb="20">
      <t>ケイカクショ</t>
    </rPh>
    <phoneticPr fontId="11"/>
  </si>
  <si>
    <t>施設の利用料金収入・自主事業収入の算定根拠と料金表</t>
    <rPh sb="0" eb="2">
      <t>シセツ</t>
    </rPh>
    <rPh sb="3" eb="5">
      <t>リヨウ</t>
    </rPh>
    <rPh sb="5" eb="7">
      <t>リョウキン</t>
    </rPh>
    <rPh sb="7" eb="9">
      <t>シュウニュウ</t>
    </rPh>
    <rPh sb="10" eb="12">
      <t>ジシュ</t>
    </rPh>
    <rPh sb="12" eb="14">
      <t>ジギョウ</t>
    </rPh>
    <rPh sb="14" eb="16">
      <t>シュウニュウ</t>
    </rPh>
    <rPh sb="17" eb="19">
      <t>サンテイ</t>
    </rPh>
    <rPh sb="19" eb="21">
      <t>コンキョ</t>
    </rPh>
    <rPh sb="22" eb="24">
      <t>リョウキン</t>
    </rPh>
    <rPh sb="24" eb="25">
      <t>ヒョウ</t>
    </rPh>
    <phoneticPr fontId="26"/>
  </si>
  <si>
    <t>施設の利用料金収入・自主事業収入の積算内訳書</t>
    <rPh sb="0" eb="2">
      <t>シセツ</t>
    </rPh>
    <rPh sb="3" eb="5">
      <t>リヨウ</t>
    </rPh>
    <rPh sb="5" eb="7">
      <t>リョウキン</t>
    </rPh>
    <rPh sb="7" eb="9">
      <t>シュウニュウ</t>
    </rPh>
    <rPh sb="10" eb="12">
      <t>ジシュ</t>
    </rPh>
    <rPh sb="12" eb="14">
      <t>ジギョウ</t>
    </rPh>
    <rPh sb="14" eb="16">
      <t>シュウニュウ</t>
    </rPh>
    <rPh sb="17" eb="19">
      <t>セキサン</t>
    </rPh>
    <rPh sb="19" eb="22">
      <t>ウチワケショ</t>
    </rPh>
    <phoneticPr fontId="26"/>
  </si>
  <si>
    <t>合　計（消費税及び地方消費税除く）</t>
    <rPh sb="0" eb="1">
      <t>ゴウ</t>
    </rPh>
    <rPh sb="2" eb="3">
      <t>ケイ</t>
    </rPh>
    <rPh sb="4" eb="7">
      <t>ショウヒゼイ</t>
    </rPh>
    <rPh sb="7" eb="8">
      <t>オヨ</t>
    </rPh>
    <rPh sb="9" eb="11">
      <t>チホウ</t>
    </rPh>
    <rPh sb="11" eb="14">
      <t>ショウヒゼイ</t>
    </rPh>
    <rPh sb="14" eb="15">
      <t>ノゾ</t>
    </rPh>
    <phoneticPr fontId="11"/>
  </si>
  <si>
    <t>合　計（消費税及び地方消費税含む）</t>
    <rPh sb="0" eb="1">
      <t>ゴウ</t>
    </rPh>
    <rPh sb="2" eb="3">
      <t>ケイ</t>
    </rPh>
    <rPh sb="4" eb="7">
      <t>ショウヒゼイ</t>
    </rPh>
    <rPh sb="7" eb="8">
      <t>オヨ</t>
    </rPh>
    <rPh sb="9" eb="11">
      <t>チホウ</t>
    </rPh>
    <rPh sb="11" eb="14">
      <t>ショウヒゼイ</t>
    </rPh>
    <rPh sb="14" eb="15">
      <t>フク</t>
    </rPh>
    <phoneticPr fontId="11"/>
  </si>
  <si>
    <t>①
令和6年度</t>
    <rPh sb="2" eb="4">
      <t>レイワ</t>
    </rPh>
    <rPh sb="5" eb="7">
      <t>ネンド</t>
    </rPh>
    <phoneticPr fontId="11"/>
  </si>
  <si>
    <t>②
令和7年度</t>
    <rPh sb="2" eb="4">
      <t>レイワ</t>
    </rPh>
    <rPh sb="5" eb="7">
      <t>ネンド</t>
    </rPh>
    <phoneticPr fontId="11"/>
  </si>
  <si>
    <t>③
令和8年度</t>
    <rPh sb="2" eb="4">
      <t>レイワ</t>
    </rPh>
    <rPh sb="5" eb="7">
      <t>ネンド</t>
    </rPh>
    <phoneticPr fontId="11"/>
  </si>
  <si>
    <t>④
令和9年度</t>
    <rPh sb="2" eb="4">
      <t>レイワ</t>
    </rPh>
    <rPh sb="5" eb="7">
      <t>ネンド</t>
    </rPh>
    <phoneticPr fontId="11"/>
  </si>
  <si>
    <t>⑤
令和10年度</t>
    <rPh sb="2" eb="4">
      <t>レイワ</t>
    </rPh>
    <rPh sb="6" eb="8">
      <t>ネンド</t>
    </rPh>
    <phoneticPr fontId="11"/>
  </si>
  <si>
    <t>⑥
令和11年度</t>
    <rPh sb="2" eb="4">
      <t>レイワ</t>
    </rPh>
    <rPh sb="6" eb="8">
      <t>ネンド</t>
    </rPh>
    <phoneticPr fontId="11"/>
  </si>
  <si>
    <t>※４　A3版縦2枚以内で作成し、A4サイズに折り込んでください。</t>
    <rPh sb="6" eb="7">
      <t>タテ</t>
    </rPh>
    <rPh sb="8" eb="9">
      <t>マイ</t>
    </rPh>
    <rPh sb="9" eb="11">
      <t>イナイ</t>
    </rPh>
    <rPh sb="12" eb="14">
      <t>サクセイ</t>
    </rPh>
    <rPh sb="22" eb="23">
      <t>オ</t>
    </rPh>
    <rPh sb="24" eb="25">
      <t>コ</t>
    </rPh>
    <phoneticPr fontId="11"/>
  </si>
  <si>
    <t>サービス対価F 
維持管理業務（運営権対象施設を除く施設のサービス対価D及びEを除く費用）</t>
    <rPh sb="4" eb="6">
      <t>タイカ</t>
    </rPh>
    <rPh sb="9" eb="11">
      <t>イジ</t>
    </rPh>
    <rPh sb="11" eb="13">
      <t>カンリ</t>
    </rPh>
    <rPh sb="13" eb="15">
      <t>ギョウム</t>
    </rPh>
    <rPh sb="16" eb="19">
      <t>ウンエイケン</t>
    </rPh>
    <rPh sb="19" eb="21">
      <t>タイショウ</t>
    </rPh>
    <rPh sb="21" eb="23">
      <t>シセツ</t>
    </rPh>
    <rPh sb="24" eb="25">
      <t>ノゾ</t>
    </rPh>
    <rPh sb="26" eb="28">
      <t>シセツ</t>
    </rPh>
    <rPh sb="33" eb="35">
      <t>タイカ</t>
    </rPh>
    <rPh sb="36" eb="37">
      <t>オヨ</t>
    </rPh>
    <rPh sb="40" eb="41">
      <t>ノゾ</t>
    </rPh>
    <rPh sb="42" eb="44">
      <t>ヒヨウ</t>
    </rPh>
    <phoneticPr fontId="11"/>
  </si>
  <si>
    <t>（様式1-6）</t>
    <rPh sb="1" eb="3">
      <t>ヨウシキ</t>
    </rPh>
    <phoneticPr fontId="11"/>
  </si>
  <si>
    <t>（様式7-2-1）</t>
    <phoneticPr fontId="11"/>
  </si>
  <si>
    <t>４．スポーツセンター</t>
    <phoneticPr fontId="11"/>
  </si>
  <si>
    <t>５．プール</t>
    <phoneticPr fontId="11"/>
  </si>
  <si>
    <t>７．テニスコートクラブハウス</t>
    <phoneticPr fontId="11"/>
  </si>
  <si>
    <t>８．ビジターセンター</t>
    <phoneticPr fontId="11"/>
  </si>
  <si>
    <t>10．トイレ</t>
    <phoneticPr fontId="11"/>
  </si>
  <si>
    <t>13．ランニングステーション</t>
    <phoneticPr fontId="11"/>
  </si>
  <si>
    <t>15．公園基盤施設</t>
    <rPh sb="3" eb="5">
      <t>コウエン</t>
    </rPh>
    <rPh sb="5" eb="7">
      <t>キバン</t>
    </rPh>
    <rPh sb="7" eb="9">
      <t>シセツ</t>
    </rPh>
    <phoneticPr fontId="11"/>
  </si>
  <si>
    <t>設計業務費合計</t>
    <rPh sb="0" eb="2">
      <t>セッケイ</t>
    </rPh>
    <rPh sb="2" eb="4">
      <t>ギョウム</t>
    </rPh>
    <rPh sb="4" eb="5">
      <t>ヒ</t>
    </rPh>
    <rPh sb="5" eb="7">
      <t>ゴウケイ</t>
    </rPh>
    <phoneticPr fontId="11"/>
  </si>
  <si>
    <t>建設業務費合計</t>
    <rPh sb="0" eb="2">
      <t>ケンセツ</t>
    </rPh>
    <rPh sb="2" eb="4">
      <t>ギョウム</t>
    </rPh>
    <rPh sb="4" eb="5">
      <t>ヒ</t>
    </rPh>
    <phoneticPr fontId="11"/>
  </si>
  <si>
    <t>工事監理業務費合計</t>
    <rPh sb="0" eb="6">
      <t>コウジカンリギョウム</t>
    </rPh>
    <rPh sb="6" eb="7">
      <t>ヒ</t>
    </rPh>
    <phoneticPr fontId="11"/>
  </si>
  <si>
    <t>解体・撤去業務費合計</t>
    <rPh sb="0" eb="2">
      <t>カイタイ</t>
    </rPh>
    <rPh sb="3" eb="5">
      <t>テッキョ</t>
    </rPh>
    <rPh sb="5" eb="7">
      <t>ギョウム</t>
    </rPh>
    <rPh sb="7" eb="8">
      <t>ヒ</t>
    </rPh>
    <phoneticPr fontId="11"/>
  </si>
  <si>
    <t>※４　消費税及び地方消費税の税率は10％としてください。</t>
    <phoneticPr fontId="11"/>
  </si>
  <si>
    <t>※５　物価変動及び金利変動は見込まないでください。</t>
    <phoneticPr fontId="11"/>
  </si>
  <si>
    <t>電気設備</t>
    <phoneticPr fontId="11"/>
  </si>
  <si>
    <t>機械設備</t>
    <phoneticPr fontId="11"/>
  </si>
  <si>
    <t>昇降機設備</t>
    <phoneticPr fontId="11"/>
  </si>
  <si>
    <t xml:space="preserve">  </t>
    <phoneticPr fontId="11"/>
  </si>
  <si>
    <t>昇降機設備</t>
    <phoneticPr fontId="11"/>
  </si>
  <si>
    <t xml:space="preserve">  </t>
    <phoneticPr fontId="11"/>
  </si>
  <si>
    <t>スポーツセンター</t>
    <phoneticPr fontId="11"/>
  </si>
  <si>
    <t>プール</t>
    <phoneticPr fontId="11"/>
  </si>
  <si>
    <t>昇降機設備</t>
    <phoneticPr fontId="11"/>
  </si>
  <si>
    <t xml:space="preserve">  </t>
    <phoneticPr fontId="11"/>
  </si>
  <si>
    <t>電気設備</t>
    <phoneticPr fontId="11"/>
  </si>
  <si>
    <t>ネーミングライツ業務経費</t>
    <rPh sb="8" eb="10">
      <t>ギョウム</t>
    </rPh>
    <rPh sb="10" eb="12">
      <t>ケイヒ</t>
    </rPh>
    <phoneticPr fontId="11"/>
  </si>
  <si>
    <t>設計業務費</t>
    <rPh sb="0" eb="2">
      <t>セッケイ</t>
    </rPh>
    <rPh sb="2" eb="4">
      <t>ギョウム</t>
    </rPh>
    <rPh sb="4" eb="5">
      <t>ヒ</t>
    </rPh>
    <phoneticPr fontId="11"/>
  </si>
  <si>
    <t>建設業務費</t>
    <rPh sb="0" eb="2">
      <t>ケンセツ</t>
    </rPh>
    <rPh sb="2" eb="4">
      <t>ギョウム</t>
    </rPh>
    <rPh sb="4" eb="5">
      <t>ヒ</t>
    </rPh>
    <phoneticPr fontId="11"/>
  </si>
  <si>
    <t>工事監理業務費</t>
    <rPh sb="0" eb="2">
      <t>コウジ</t>
    </rPh>
    <rPh sb="2" eb="4">
      <t>カンリ</t>
    </rPh>
    <rPh sb="4" eb="6">
      <t>ギョウム</t>
    </rPh>
    <rPh sb="6" eb="7">
      <t>ヒ</t>
    </rPh>
    <phoneticPr fontId="11"/>
  </si>
  <si>
    <t>解体・撤去業務費</t>
    <rPh sb="0" eb="2">
      <t>カイタイ</t>
    </rPh>
    <rPh sb="3" eb="5">
      <t>テッキョ</t>
    </rPh>
    <rPh sb="5" eb="7">
      <t>ギョウム</t>
    </rPh>
    <rPh sb="7" eb="8">
      <t>ヒ</t>
    </rPh>
    <phoneticPr fontId="11"/>
  </si>
  <si>
    <t>３．（新）等々力陸上競技場</t>
    <rPh sb="3" eb="4">
      <t>シン</t>
    </rPh>
    <rPh sb="5" eb="8">
      <t>トドロキ</t>
    </rPh>
    <rPh sb="8" eb="10">
      <t>リクジョウ</t>
    </rPh>
    <rPh sb="10" eb="13">
      <t>キョウギジョウ</t>
    </rPh>
    <phoneticPr fontId="11"/>
  </si>
  <si>
    <t>建築施設及び公園基盤施設の設計・建設・工事監理・解体・撤去費</t>
    <rPh sb="0" eb="2">
      <t>ケンチク</t>
    </rPh>
    <rPh sb="2" eb="4">
      <t>シセツ</t>
    </rPh>
    <rPh sb="4" eb="5">
      <t>オヨ</t>
    </rPh>
    <rPh sb="6" eb="12">
      <t>コウエンキバンシセツ</t>
    </rPh>
    <rPh sb="13" eb="15">
      <t>セッケイ</t>
    </rPh>
    <rPh sb="14" eb="15">
      <t>シセツ</t>
    </rPh>
    <rPh sb="16" eb="18">
      <t>ケンセツ</t>
    </rPh>
    <rPh sb="19" eb="21">
      <t>コウジ</t>
    </rPh>
    <rPh sb="21" eb="23">
      <t>カンリ</t>
    </rPh>
    <rPh sb="24" eb="26">
      <t>カイタイ</t>
    </rPh>
    <rPh sb="27" eb="29">
      <t>テッキョ</t>
    </rPh>
    <rPh sb="29" eb="30">
      <t>ヒ</t>
    </rPh>
    <phoneticPr fontId="11"/>
  </si>
  <si>
    <t>６．サッカーコートクラブハウス</t>
    <phoneticPr fontId="11"/>
  </si>
  <si>
    <t>※７　設計業務費とは、要求水準書に記載の業務内容を遂行するために必要な費用を指します。</t>
    <rPh sb="3" eb="5">
      <t>セッケイ</t>
    </rPh>
    <rPh sb="5" eb="7">
      <t>ギョウム</t>
    </rPh>
    <rPh sb="7" eb="8">
      <t>ヒ</t>
    </rPh>
    <rPh sb="11" eb="13">
      <t>ヨウキュウ</t>
    </rPh>
    <rPh sb="13" eb="15">
      <t>スイジュン</t>
    </rPh>
    <rPh sb="15" eb="16">
      <t>ショ</t>
    </rPh>
    <rPh sb="17" eb="19">
      <t>キサイ</t>
    </rPh>
    <rPh sb="20" eb="22">
      <t>ギョウム</t>
    </rPh>
    <rPh sb="22" eb="24">
      <t>ナイヨウ</t>
    </rPh>
    <rPh sb="25" eb="27">
      <t>スイコウ</t>
    </rPh>
    <rPh sb="32" eb="34">
      <t>ヒツヨウ</t>
    </rPh>
    <rPh sb="35" eb="37">
      <t>ヒヨウ</t>
    </rPh>
    <rPh sb="38" eb="39">
      <t>サ</t>
    </rPh>
    <phoneticPr fontId="11"/>
  </si>
  <si>
    <t>※８　建設業務費とは、要求水準書に記載の業務内容を遂行するために必要な費用を指します。</t>
    <rPh sb="3" eb="5">
      <t>ケンセツ</t>
    </rPh>
    <rPh sb="5" eb="7">
      <t>ギョウム</t>
    </rPh>
    <rPh sb="7" eb="8">
      <t>ヒ</t>
    </rPh>
    <rPh sb="11" eb="13">
      <t>ヨウキュウ</t>
    </rPh>
    <rPh sb="13" eb="15">
      <t>スイジュン</t>
    </rPh>
    <rPh sb="15" eb="16">
      <t>ショ</t>
    </rPh>
    <rPh sb="17" eb="19">
      <t>キサイ</t>
    </rPh>
    <rPh sb="20" eb="22">
      <t>ギョウム</t>
    </rPh>
    <rPh sb="22" eb="24">
      <t>ナイヨウ</t>
    </rPh>
    <rPh sb="25" eb="27">
      <t>スイコウ</t>
    </rPh>
    <rPh sb="32" eb="34">
      <t>ヒツヨウ</t>
    </rPh>
    <rPh sb="35" eb="37">
      <t>ヒヨウ</t>
    </rPh>
    <rPh sb="38" eb="39">
      <t>サ</t>
    </rPh>
    <phoneticPr fontId="11"/>
  </si>
  <si>
    <t>※11　提出に当たっては、この記入要領（※）も削除して提出してください。</t>
    <phoneticPr fontId="11"/>
  </si>
  <si>
    <t>※10　解体・撤去業務費とは、要求水準書に記載の業務内容を遂行するために必要な費用を指します。</t>
    <rPh sb="4" eb="6">
      <t>カイタイ</t>
    </rPh>
    <rPh sb="7" eb="9">
      <t>テッキョ</t>
    </rPh>
    <rPh sb="9" eb="11">
      <t>ギョウム</t>
    </rPh>
    <rPh sb="11" eb="12">
      <t>ヒ</t>
    </rPh>
    <rPh sb="15" eb="17">
      <t>ヨウキュウ</t>
    </rPh>
    <rPh sb="17" eb="19">
      <t>スイジュン</t>
    </rPh>
    <rPh sb="19" eb="20">
      <t>ショ</t>
    </rPh>
    <rPh sb="21" eb="23">
      <t>キサイ</t>
    </rPh>
    <rPh sb="24" eb="26">
      <t>ギョウム</t>
    </rPh>
    <rPh sb="26" eb="28">
      <t>ナイヨウ</t>
    </rPh>
    <rPh sb="29" eb="31">
      <t>スイコウ</t>
    </rPh>
    <rPh sb="36" eb="38">
      <t>ヒツヨウ</t>
    </rPh>
    <rPh sb="39" eb="41">
      <t>ヒヨウ</t>
    </rPh>
    <rPh sb="42" eb="43">
      <t>サ</t>
    </rPh>
    <phoneticPr fontId="11"/>
  </si>
  <si>
    <t>     消費税及び地方消費税</t>
    <rPh sb="5" eb="8">
      <t>ショウヒゼイ</t>
    </rPh>
    <rPh sb="8" eb="9">
      <t>オヨ</t>
    </rPh>
    <rPh sb="10" eb="12">
      <t>チホウ</t>
    </rPh>
    <rPh sb="12" eb="15">
      <t>ショウヒゼイ</t>
    </rPh>
    <phoneticPr fontId="11"/>
  </si>
  <si>
    <t>　　　　サッカーコートクラブハウス、テニスコートクラブハウス、ビジターセンター、駐車場、トイレ、屋内遊戯施設、釣池管理棟、ランニングステーション</t>
    <rPh sb="40" eb="43">
      <t>チュウシャジョウ</t>
    </rPh>
    <rPh sb="48" eb="50">
      <t>オクナイ</t>
    </rPh>
    <rPh sb="50" eb="52">
      <t>ユウギ</t>
    </rPh>
    <rPh sb="52" eb="54">
      <t>シセツ</t>
    </rPh>
    <rPh sb="55" eb="57">
      <t>ツリイケ</t>
    </rPh>
    <rPh sb="57" eb="59">
      <t>カンリ</t>
    </rPh>
    <rPh sb="59" eb="60">
      <t>トウ</t>
    </rPh>
    <phoneticPr fontId="11"/>
  </si>
  <si>
    <t>※９　提出に当たっては、この記入要領（※）も削除して提出してください。</t>
    <phoneticPr fontId="11"/>
  </si>
  <si>
    <t>※13　借入条件の借入金利については具体的な金利水準（小数点第三位まで、例えば○.○○○%等、金利の説明については金利水準の算出根拠（例えば、基準金利は0.735％、スプレッドは○.○○○%等）や変動・固定金利の別等をできる限り詳細に記入してください。返済方法については、元金均等返済等の返済方法を具体的に記入してください。一般的に考えられる返済方法等とは異なった返済方法を採用する場合には、返済方法のみではなく毎年度の返済額等を記入してください。</t>
    <rPh sb="31" eb="32">
      <t>サン</t>
    </rPh>
    <phoneticPr fontId="11"/>
  </si>
  <si>
    <t>球技専用スタジアム（現等々力陸上競技場を除く）損益計算書　※球技専用化後</t>
    <rPh sb="0" eb="2">
      <t>キュウギ</t>
    </rPh>
    <rPh sb="2" eb="4">
      <t>センヨウ</t>
    </rPh>
    <rPh sb="20" eb="21">
      <t>ノゾ</t>
    </rPh>
    <rPh sb="23" eb="25">
      <t>ソンエキ</t>
    </rPh>
    <rPh sb="25" eb="27">
      <t>ケイサン</t>
    </rPh>
    <rPh sb="27" eb="28">
      <t>ショ</t>
    </rPh>
    <phoneticPr fontId="11"/>
  </si>
  <si>
    <r>
      <t>支払利息１　</t>
    </r>
    <r>
      <rPr>
        <sz val="8"/>
        <color theme="1"/>
        <rFont val="ＭＳ 明朝"/>
        <family val="1"/>
        <charset val="128"/>
      </rPr>
      <t>※借入金の種別毎記載</t>
    </r>
    <rPh sb="0" eb="2">
      <t>シハラ</t>
    </rPh>
    <rPh sb="2" eb="4">
      <t>リソク</t>
    </rPh>
    <rPh sb="7" eb="9">
      <t>カリイレ</t>
    </rPh>
    <rPh sb="9" eb="10">
      <t>キン</t>
    </rPh>
    <rPh sb="11" eb="13">
      <t>シュベツ</t>
    </rPh>
    <rPh sb="13" eb="14">
      <t>ゴト</t>
    </rPh>
    <rPh sb="14" eb="16">
      <t>キサイ</t>
    </rPh>
    <phoneticPr fontId="11"/>
  </si>
  <si>
    <r>
      <t>借入金　</t>
    </r>
    <r>
      <rPr>
        <sz val="8"/>
        <color theme="1"/>
        <rFont val="ＭＳ 明朝"/>
        <family val="1"/>
        <charset val="128"/>
      </rPr>
      <t>※優先、劣後など借入金の種別毎記載</t>
    </r>
    <rPh sb="0" eb="1">
      <t>シャク</t>
    </rPh>
    <rPh sb="1" eb="3">
      <t>ニュウキン</t>
    </rPh>
    <rPh sb="5" eb="7">
      <t>ユウセン</t>
    </rPh>
    <rPh sb="8" eb="10">
      <t>レツゴ</t>
    </rPh>
    <phoneticPr fontId="11"/>
  </si>
  <si>
    <r>
      <t>借入元本返済　</t>
    </r>
    <r>
      <rPr>
        <sz val="8"/>
        <color theme="1"/>
        <rFont val="ＭＳ 明朝"/>
        <family val="1"/>
        <charset val="128"/>
      </rPr>
      <t>※優先、劣後など借入金の種別毎記載</t>
    </r>
    <rPh sb="0" eb="1">
      <t>シャク</t>
    </rPh>
    <rPh sb="1" eb="2">
      <t>イリ</t>
    </rPh>
    <rPh sb="2" eb="4">
      <t>ガンポン</t>
    </rPh>
    <rPh sb="4" eb="6">
      <t>ヘンサイ</t>
    </rPh>
    <phoneticPr fontId="11"/>
  </si>
  <si>
    <r>
      <t>ＰＩＲＲ</t>
    </r>
    <r>
      <rPr>
        <sz val="9"/>
        <color theme="1"/>
        <rFont val="ＭＳ 明朝"/>
        <family val="1"/>
        <charset val="128"/>
      </rPr>
      <t>（元利返済前CFの初期投資に対するIRR）</t>
    </r>
    <rPh sb="5" eb="7">
      <t>ガンリ</t>
    </rPh>
    <rPh sb="7" eb="9">
      <t>ヘンサイ</t>
    </rPh>
    <rPh sb="9" eb="10">
      <t>マエ</t>
    </rPh>
    <rPh sb="13" eb="15">
      <t>ショキ</t>
    </rPh>
    <rPh sb="15" eb="17">
      <t>トウシ</t>
    </rPh>
    <rPh sb="18" eb="19">
      <t>タイ</t>
    </rPh>
    <phoneticPr fontId="11"/>
  </si>
  <si>
    <r>
      <t>ＥＩＲＲ</t>
    </r>
    <r>
      <rPr>
        <sz val="9"/>
        <color theme="1"/>
        <rFont val="ＭＳ 明朝"/>
        <family val="1"/>
        <charset val="128"/>
      </rPr>
      <t>（配当の出資金に対するIRR)</t>
    </r>
    <rPh sb="5" eb="7">
      <t>ハイトウ</t>
    </rPh>
    <rPh sb="8" eb="11">
      <t>シュッシキン</t>
    </rPh>
    <rPh sb="12" eb="13">
      <t>タイ</t>
    </rPh>
    <phoneticPr fontId="11"/>
  </si>
  <si>
    <r>
      <t>ＤＳＣＲ</t>
    </r>
    <r>
      <rPr>
        <sz val="9"/>
        <color theme="1"/>
        <rFont val="ＭＳ 明朝"/>
        <family val="1"/>
        <charset val="128"/>
      </rPr>
      <t>（各年）</t>
    </r>
    <rPh sb="5" eb="6">
      <t>カク</t>
    </rPh>
    <rPh sb="6" eb="7">
      <t>ネン</t>
    </rPh>
    <phoneticPr fontId="11"/>
  </si>
  <si>
    <t>土日祝日</t>
    <rPh sb="0" eb="2">
      <t>ドニチ</t>
    </rPh>
    <rPh sb="2" eb="4">
      <t>シュクジツ</t>
    </rPh>
    <phoneticPr fontId="11"/>
  </si>
  <si>
    <t>平日</t>
    <rPh sb="0" eb="2">
      <t>ヘイジツ</t>
    </rPh>
    <phoneticPr fontId="11"/>
  </si>
  <si>
    <t>想定利用件数にはACL及びルヴァンカップを含む。</t>
    <rPh sb="0" eb="2">
      <t>ソウテイ</t>
    </rPh>
    <rPh sb="2" eb="4">
      <t>リヨウ</t>
    </rPh>
    <rPh sb="4" eb="6">
      <t>ケンスウ</t>
    </rPh>
    <rPh sb="11" eb="12">
      <t>オヨ</t>
    </rPh>
    <rPh sb="21" eb="22">
      <t>フク</t>
    </rPh>
    <phoneticPr fontId="11"/>
  </si>
  <si>
    <t>平日・土日祝日
（区分なし）</t>
    <rPh sb="0" eb="2">
      <t>ヘイジツ</t>
    </rPh>
    <rPh sb="3" eb="5">
      <t>ドニチ</t>
    </rPh>
    <rPh sb="5" eb="7">
      <t>シュクジツ</t>
    </rPh>
    <rPh sb="9" eb="11">
      <t>クブン</t>
    </rPh>
    <phoneticPr fontId="11"/>
  </si>
  <si>
    <t>興行（Jリーグ）</t>
    <rPh sb="0" eb="2">
      <t>コウギョウ</t>
    </rPh>
    <phoneticPr fontId="11"/>
  </si>
  <si>
    <t>入場料加算率(G)</t>
    <rPh sb="0" eb="3">
      <t>ニュウジョウリョウ</t>
    </rPh>
    <rPh sb="3" eb="5">
      <t>カサン</t>
    </rPh>
    <rPh sb="5" eb="6">
      <t>リツ</t>
    </rPh>
    <phoneticPr fontId="11"/>
  </si>
  <si>
    <t>想定入場料売上（F）</t>
    <rPh sb="0" eb="2">
      <t>ソウテイ</t>
    </rPh>
    <rPh sb="2" eb="5">
      <t>ニュウジョウリョウ</t>
    </rPh>
    <rPh sb="5" eb="7">
      <t>ウリアゲ</t>
    </rPh>
    <phoneticPr fontId="11"/>
  </si>
  <si>
    <t>整備業務・その他のサービス対価</t>
    <rPh sb="0" eb="2">
      <t>セイビ</t>
    </rPh>
    <rPh sb="2" eb="4">
      <t>ギョウム</t>
    </rPh>
    <rPh sb="7" eb="8">
      <t>タ</t>
    </rPh>
    <phoneticPr fontId="11"/>
  </si>
  <si>
    <t>入札価格内訳書</t>
    <phoneticPr fontId="11"/>
  </si>
  <si>
    <t>※９　工事監理業務費とは、要求水準書に記載の業務内容を遂行するために必要な費用を指します。</t>
    <rPh sb="3" eb="5">
      <t>コウジ</t>
    </rPh>
    <rPh sb="5" eb="7">
      <t>カンリ</t>
    </rPh>
    <rPh sb="7" eb="9">
      <t>ギョウム</t>
    </rPh>
    <rPh sb="9" eb="10">
      <t>ヒ</t>
    </rPh>
    <rPh sb="13" eb="15">
      <t>ヨウキュウ</t>
    </rPh>
    <rPh sb="15" eb="17">
      <t>スイジュン</t>
    </rPh>
    <rPh sb="17" eb="18">
      <t>ショ</t>
    </rPh>
    <rPh sb="19" eb="21">
      <t>キサイ</t>
    </rPh>
    <rPh sb="22" eb="24">
      <t>ギョウム</t>
    </rPh>
    <rPh sb="24" eb="26">
      <t>ナイヨウ</t>
    </rPh>
    <rPh sb="27" eb="29">
      <t>スイコウ</t>
    </rPh>
    <rPh sb="34" eb="36">
      <t>ヒツヨウ</t>
    </rPh>
    <rPh sb="37" eb="39">
      <t>ヒヨウ</t>
    </rPh>
    <rPh sb="40" eb="41">
      <t>サ</t>
    </rPh>
    <phoneticPr fontId="11"/>
  </si>
  <si>
    <t>16．その他</t>
    <phoneticPr fontId="11"/>
  </si>
  <si>
    <t>12．釣池（管理棟）</t>
    <rPh sb="3" eb="4">
      <t>ツリ</t>
    </rPh>
    <rPh sb="4" eb="5">
      <t>イケ</t>
    </rPh>
    <rPh sb="6" eb="9">
      <t>カンリトウ</t>
    </rPh>
    <phoneticPr fontId="11"/>
  </si>
  <si>
    <t>合計（１～16）（消費税及び地方消費税除く）</t>
    <rPh sb="0" eb="2">
      <t>ゴウケイ</t>
    </rPh>
    <rPh sb="9" eb="12">
      <t>ショウヒゼイ</t>
    </rPh>
    <rPh sb="12" eb="13">
      <t>オヨ</t>
    </rPh>
    <rPh sb="14" eb="16">
      <t>チホウ</t>
    </rPh>
    <rPh sb="16" eb="19">
      <t>ショウヒゼイ</t>
    </rPh>
    <rPh sb="19" eb="20">
      <t>ノゾ</t>
    </rPh>
    <phoneticPr fontId="11"/>
  </si>
  <si>
    <t>合計（１～16）（消費税及び地方消費税含む）</t>
    <rPh sb="0" eb="2">
      <t>ゴウケイ</t>
    </rPh>
    <rPh sb="9" eb="12">
      <t>ショウヒゼイ</t>
    </rPh>
    <rPh sb="12" eb="13">
      <t>オヨ</t>
    </rPh>
    <rPh sb="14" eb="16">
      <t>チホウ</t>
    </rPh>
    <rPh sb="16" eb="19">
      <t>ショウヒゼイ</t>
    </rPh>
    <rPh sb="19" eb="20">
      <t>フク</t>
    </rPh>
    <phoneticPr fontId="11"/>
  </si>
  <si>
    <t>エ　什器・備品等保守管理業務</t>
    <rPh sb="2" eb="4">
      <t>ジュウキ</t>
    </rPh>
    <rPh sb="5" eb="7">
      <t>ビヒン</t>
    </rPh>
    <rPh sb="7" eb="8">
      <t>トウ</t>
    </rPh>
    <rPh sb="8" eb="10">
      <t>ホシュ</t>
    </rPh>
    <rPh sb="10" eb="12">
      <t>カンリ</t>
    </rPh>
    <rPh sb="12" eb="14">
      <t>ギョウム</t>
    </rPh>
    <phoneticPr fontId="11"/>
  </si>
  <si>
    <t>業期間合計</t>
    <rPh sb="0" eb="1">
      <t>ギョウ</t>
    </rPh>
    <rPh sb="1" eb="3">
      <t>キカン</t>
    </rPh>
    <rPh sb="3" eb="5">
      <t>ゴウケイ</t>
    </rPh>
    <phoneticPr fontId="11"/>
  </si>
  <si>
    <t>（様式7-6-5）</t>
    <phoneticPr fontId="11"/>
  </si>
  <si>
    <t>※１　A3版縦3枚以内で作成し、A4サイズに折り込んでください。</t>
    <rPh sb="5" eb="6">
      <t>バン</t>
    </rPh>
    <rPh sb="6" eb="7">
      <t>タテ</t>
    </rPh>
    <rPh sb="8" eb="9">
      <t>マイ</t>
    </rPh>
    <rPh sb="9" eb="11">
      <t>イナイ</t>
    </rPh>
    <phoneticPr fontId="11"/>
  </si>
  <si>
    <t>※１　A3版縦2枚以内で作成し、A4サイズに折り込んでください。</t>
    <rPh sb="6" eb="7">
      <t>タテ</t>
    </rPh>
    <rPh sb="8" eb="9">
      <t>マイ</t>
    </rPh>
    <rPh sb="9" eb="11">
      <t>イナイ</t>
    </rPh>
    <phoneticPr fontId="11"/>
  </si>
  <si>
    <t>※１　A4版縦1枚以内としてください。</t>
    <phoneticPr fontId="11"/>
  </si>
  <si>
    <t>オ　公園施設保守管理業務</t>
    <rPh sb="2" eb="4">
      <t>コウエン</t>
    </rPh>
    <rPh sb="4" eb="6">
      <t>シセツ</t>
    </rPh>
    <rPh sb="6" eb="8">
      <t>ホシュ</t>
    </rPh>
    <rPh sb="8" eb="10">
      <t>カンリ</t>
    </rPh>
    <phoneticPr fontId="11"/>
  </si>
  <si>
    <t>コ　駐車場及び駐輪場管理業務</t>
    <rPh sb="2" eb="5">
      <t>チュウシャジョウ</t>
    </rPh>
    <rPh sb="5" eb="6">
      <t>オヨ</t>
    </rPh>
    <rPh sb="7" eb="10">
      <t>チュウリンジョウ</t>
    </rPh>
    <rPh sb="10" eb="12">
      <t>カンリ</t>
    </rPh>
    <phoneticPr fontId="11"/>
  </si>
  <si>
    <t>施設・設備利用料金</t>
    <phoneticPr fontId="11"/>
  </si>
  <si>
    <t>年間収入（税込）
（円）（D✕（A＋E））
※球技専用スタジアム及び現等々力陸上競技場は入場料加算額（D✕F✕G）も合算すること。</t>
    <rPh sb="0" eb="2">
      <t>ネンカン</t>
    </rPh>
    <rPh sb="2" eb="4">
      <t>シュウニュウ</t>
    </rPh>
    <rPh sb="5" eb="7">
      <t>ゼイコミ</t>
    </rPh>
    <rPh sb="10" eb="11">
      <t>エン</t>
    </rPh>
    <rPh sb="23" eb="25">
      <t>キュウギ</t>
    </rPh>
    <rPh sb="25" eb="27">
      <t>センヨウ</t>
    </rPh>
    <rPh sb="32" eb="33">
      <t>オヨ</t>
    </rPh>
    <rPh sb="34" eb="35">
      <t>ゲン</t>
    </rPh>
    <rPh sb="35" eb="38">
      <t>トドロキ</t>
    </rPh>
    <rPh sb="38" eb="40">
      <t>リクジョウ</t>
    </rPh>
    <rPh sb="40" eb="43">
      <t>キョウギジョウ</t>
    </rPh>
    <rPh sb="44" eb="47">
      <t>ニュウジョウリョウ</t>
    </rPh>
    <rPh sb="47" eb="49">
      <t>カサン</t>
    </rPh>
    <rPh sb="49" eb="50">
      <t>ガク</t>
    </rPh>
    <rPh sb="58" eb="60">
      <t>ガッサン</t>
    </rPh>
    <phoneticPr fontId="26"/>
  </si>
  <si>
    <t>（コマ/半日/全日）</t>
    <phoneticPr fontId="26"/>
  </si>
  <si>
    <t>全日（3コマ）</t>
    <rPh sb="0" eb="2">
      <t>ゼンジツ</t>
    </rPh>
    <phoneticPr fontId="11"/>
  </si>
  <si>
    <t xml:space="preserve">（新）等々力陸上競技場
</t>
    <phoneticPr fontId="26"/>
  </si>
  <si>
    <t>施設専用利用（昼間）</t>
    <rPh sb="0" eb="2">
      <t>シセツ</t>
    </rPh>
    <rPh sb="2" eb="4">
      <t>センヨウ</t>
    </rPh>
    <rPh sb="4" eb="6">
      <t>リヨウ</t>
    </rPh>
    <rPh sb="7" eb="9">
      <t>ヒルマ</t>
    </rPh>
    <phoneticPr fontId="11"/>
  </si>
  <si>
    <t>施設専用利用（夜間）</t>
    <rPh sb="0" eb="2">
      <t>シセツ</t>
    </rPh>
    <rPh sb="2" eb="4">
      <t>センヨウ</t>
    </rPh>
    <rPh sb="4" eb="6">
      <t>リヨウ</t>
    </rPh>
    <rPh sb="7" eb="9">
      <t>ヤカン</t>
    </rPh>
    <phoneticPr fontId="11"/>
  </si>
  <si>
    <t>（新）運動広場</t>
    <rPh sb="1" eb="2">
      <t>シン</t>
    </rPh>
    <rPh sb="3" eb="5">
      <t>ウンドウ</t>
    </rPh>
    <rPh sb="5" eb="7">
      <t>ヒロバ</t>
    </rPh>
    <phoneticPr fontId="26"/>
  </si>
  <si>
    <t>（新）とどろきアリーナ</t>
    <phoneticPr fontId="26"/>
  </si>
  <si>
    <t>スポーツセンター</t>
    <phoneticPr fontId="26"/>
  </si>
  <si>
    <t>（トレーニング室以外）</t>
  </si>
  <si>
    <t>プール利用料金</t>
    <phoneticPr fontId="11"/>
  </si>
  <si>
    <t>プール利用料金計（②）</t>
    <rPh sb="3" eb="5">
      <t>リヨウ</t>
    </rPh>
    <rPh sb="5" eb="7">
      <t>リョウキン</t>
    </rPh>
    <rPh sb="7" eb="8">
      <t>ケイ</t>
    </rPh>
    <phoneticPr fontId="26"/>
  </si>
  <si>
    <t>ストリートスポーツ広場利用料金</t>
    <phoneticPr fontId="11"/>
  </si>
  <si>
    <t>(単位：円／台・時間）</t>
    <phoneticPr fontId="26"/>
  </si>
  <si>
    <t>現テニスコート</t>
    <rPh sb="0" eb="1">
      <t>ゲン</t>
    </rPh>
    <phoneticPr fontId="26"/>
  </si>
  <si>
    <t>現第１、第２サッカー場</t>
    <rPh sb="0" eb="1">
      <t>ゲン</t>
    </rPh>
    <rPh sb="1" eb="2">
      <t>ダイ</t>
    </rPh>
    <rPh sb="4" eb="5">
      <t>ダイ</t>
    </rPh>
    <rPh sb="10" eb="11">
      <t>ジョウ</t>
    </rPh>
    <phoneticPr fontId="26"/>
  </si>
  <si>
    <t>現運動広場</t>
    <rPh sb="0" eb="1">
      <t>ゲン</t>
    </rPh>
    <rPh sb="1" eb="3">
      <t>ウンドウ</t>
    </rPh>
    <rPh sb="3" eb="5">
      <t>ヒロバ</t>
    </rPh>
    <phoneticPr fontId="26"/>
  </si>
  <si>
    <t>現とどろきアリーナ</t>
    <rPh sb="0" eb="1">
      <t>ゲン</t>
    </rPh>
    <phoneticPr fontId="26"/>
  </si>
  <si>
    <t>現とどろきアリーナトレーニング室利用料金</t>
    <rPh sb="0" eb="1">
      <t>ゲン</t>
    </rPh>
    <rPh sb="15" eb="16">
      <t>シツ</t>
    </rPh>
    <rPh sb="16" eb="18">
      <t>リヨウ</t>
    </rPh>
    <rPh sb="18" eb="20">
      <t>リョウキン</t>
    </rPh>
    <phoneticPr fontId="26"/>
  </si>
  <si>
    <t>現とどろきアリーナトレーニング室利用料金計（③）</t>
    <rPh sb="0" eb="1">
      <t>ゲン</t>
    </rPh>
    <rPh sb="15" eb="16">
      <t>シツ</t>
    </rPh>
    <rPh sb="16" eb="18">
      <t>リヨウ</t>
    </rPh>
    <rPh sb="18" eb="20">
      <t>リョウキン</t>
    </rPh>
    <rPh sb="20" eb="21">
      <t>ケイ</t>
    </rPh>
    <phoneticPr fontId="26"/>
  </si>
  <si>
    <t>設備、諸室、照明等利用料（税込）（E）
(単位：円／利用単位）</t>
    <rPh sb="0" eb="2">
      <t>セツビ</t>
    </rPh>
    <rPh sb="3" eb="4">
      <t>ショ</t>
    </rPh>
    <rPh sb="4" eb="5">
      <t>シツ</t>
    </rPh>
    <rPh sb="6" eb="9">
      <t>ショウメイトウ</t>
    </rPh>
    <rPh sb="9" eb="12">
      <t>リヨウリョウ</t>
    </rPh>
    <rPh sb="13" eb="15">
      <t>ゼイコ</t>
    </rPh>
    <phoneticPr fontId="11"/>
  </si>
  <si>
    <t>※５　利用単位及び利用料金については、要求水準書　別紙28 各施設の運営条件を参照して作成してください。球技専用スタジアム及び（新）とどろきアリーナの興行料金（球技専用スタジアムの入場料加算率含む）、駐車場の料金については提案して下さい、</t>
    <rPh sb="3" eb="5">
      <t>リヨウ</t>
    </rPh>
    <rPh sb="5" eb="7">
      <t>タンイ</t>
    </rPh>
    <rPh sb="7" eb="8">
      <t>オヨ</t>
    </rPh>
    <rPh sb="9" eb="11">
      <t>リヨウ</t>
    </rPh>
    <rPh sb="11" eb="13">
      <t>リョウキン</t>
    </rPh>
    <rPh sb="19" eb="21">
      <t>ヨウキュウ</t>
    </rPh>
    <rPh sb="21" eb="23">
      <t>スイジュン</t>
    </rPh>
    <rPh sb="23" eb="24">
      <t>ショ</t>
    </rPh>
    <rPh sb="25" eb="27">
      <t>ベッシ</t>
    </rPh>
    <rPh sb="30" eb="33">
      <t>カクシセツ</t>
    </rPh>
    <rPh sb="34" eb="36">
      <t>ウンエイ</t>
    </rPh>
    <rPh sb="36" eb="38">
      <t>ジョウケン</t>
    </rPh>
    <rPh sb="39" eb="41">
      <t>サンショウ</t>
    </rPh>
    <rPh sb="43" eb="45">
      <t>サクセイ</t>
    </rPh>
    <rPh sb="52" eb="54">
      <t>キュウギ</t>
    </rPh>
    <rPh sb="54" eb="56">
      <t>センヨウ</t>
    </rPh>
    <rPh sb="61" eb="62">
      <t>オヨ</t>
    </rPh>
    <rPh sb="64" eb="65">
      <t>シン</t>
    </rPh>
    <rPh sb="75" eb="77">
      <t>コウギョウ</t>
    </rPh>
    <rPh sb="77" eb="79">
      <t>リョウキン</t>
    </rPh>
    <rPh sb="80" eb="82">
      <t>キュウギ</t>
    </rPh>
    <rPh sb="82" eb="84">
      <t>センヨウ</t>
    </rPh>
    <rPh sb="90" eb="93">
      <t>ニュウジョウリョウ</t>
    </rPh>
    <rPh sb="93" eb="95">
      <t>カサン</t>
    </rPh>
    <rPh sb="95" eb="96">
      <t>リツ</t>
    </rPh>
    <rPh sb="96" eb="97">
      <t>フク</t>
    </rPh>
    <rPh sb="100" eb="103">
      <t>チュウシャジョウ</t>
    </rPh>
    <rPh sb="104" eb="106">
      <t>リョウキン</t>
    </rPh>
    <rPh sb="111" eb="113">
      <t>テイアン</t>
    </rPh>
    <rPh sb="115" eb="116">
      <t>クダ</t>
    </rPh>
    <phoneticPr fontId="11"/>
  </si>
  <si>
    <t>※６　提出に当たっては、この記入要領（※）も削除して提出してください。</t>
    <phoneticPr fontId="11"/>
  </si>
  <si>
    <t>施設・設備利用料金</t>
    <phoneticPr fontId="11"/>
  </si>
  <si>
    <t>（コマ/半日/全日）</t>
    <phoneticPr fontId="26"/>
  </si>
  <si>
    <t xml:space="preserve">（新）等々力陸上競技場
</t>
    <phoneticPr fontId="26"/>
  </si>
  <si>
    <t>1コマ</t>
    <phoneticPr fontId="11"/>
  </si>
  <si>
    <t>1コマ</t>
    <phoneticPr fontId="11"/>
  </si>
  <si>
    <t>1コマ</t>
    <phoneticPr fontId="11"/>
  </si>
  <si>
    <t>1コマ</t>
    <phoneticPr fontId="11"/>
  </si>
  <si>
    <t>（新）とどろきアリーナ</t>
    <phoneticPr fontId="26"/>
  </si>
  <si>
    <t>興行利用（かわさきスポーツパートナー）</t>
    <rPh sb="0" eb="2">
      <t>コウギョウ</t>
    </rPh>
    <rPh sb="2" eb="4">
      <t>リヨウ</t>
    </rPh>
    <phoneticPr fontId="11"/>
  </si>
  <si>
    <t>全日（4コマ）</t>
    <rPh sb="0" eb="2">
      <t>ゼンジツ</t>
    </rPh>
    <phoneticPr fontId="11"/>
  </si>
  <si>
    <t>かわさきスポーツパートナーの試合の利用料は、「アマチュアスポーツ（入場料徴収あり）50%」。</t>
    <rPh sb="14" eb="16">
      <t>シアイ</t>
    </rPh>
    <rPh sb="17" eb="20">
      <t>リヨウリョウ</t>
    </rPh>
    <rPh sb="33" eb="36">
      <t>ニュウジョウリョウ</t>
    </rPh>
    <rPh sb="36" eb="38">
      <t>チョウシュウ</t>
    </rPh>
    <phoneticPr fontId="11"/>
  </si>
  <si>
    <t>〃</t>
    <phoneticPr fontId="11"/>
  </si>
  <si>
    <t>興行利用（その他）</t>
    <rPh sb="0" eb="2">
      <t>コウギョウ</t>
    </rPh>
    <rPh sb="2" eb="4">
      <t>リヨウ</t>
    </rPh>
    <rPh sb="7" eb="8">
      <t>タ</t>
    </rPh>
    <phoneticPr fontId="11"/>
  </si>
  <si>
    <t>現行「興行利用」にて算定。</t>
    <rPh sb="0" eb="2">
      <t>ゲンコウ</t>
    </rPh>
    <rPh sb="3" eb="5">
      <t>コウギョウ</t>
    </rPh>
    <rPh sb="5" eb="7">
      <t>リヨウ</t>
    </rPh>
    <rPh sb="10" eb="12">
      <t>サンテイ</t>
    </rPh>
    <phoneticPr fontId="11"/>
  </si>
  <si>
    <t>〃</t>
    <phoneticPr fontId="11"/>
  </si>
  <si>
    <t>メインアリーナ
興行利用（かわさきスポーツパートナー）</t>
    <rPh sb="8" eb="10">
      <t>コウギョウ</t>
    </rPh>
    <rPh sb="10" eb="12">
      <t>リヨウ</t>
    </rPh>
    <phoneticPr fontId="11"/>
  </si>
  <si>
    <t>スポーツセンター</t>
    <phoneticPr fontId="26"/>
  </si>
  <si>
    <t>プール利用料金</t>
    <phoneticPr fontId="11"/>
  </si>
  <si>
    <t>ストリートスポーツ広場利用料金</t>
    <phoneticPr fontId="11"/>
  </si>
  <si>
    <t>(単位：円／台・時間）</t>
    <phoneticPr fontId="26"/>
  </si>
  <si>
    <t>※６　提出に当たっては、この記入要領（※）も削除して提出してください。</t>
    <phoneticPr fontId="11"/>
  </si>
  <si>
    <t>（様式7-8-1記入例）</t>
    <rPh sb="1" eb="3">
      <t>ヨウシキ</t>
    </rPh>
    <rPh sb="8" eb="10">
      <t>キニュウ</t>
    </rPh>
    <rPh sb="10" eb="11">
      <t>レイ</t>
    </rPh>
    <phoneticPr fontId="11"/>
  </si>
  <si>
    <t>現テニスコート</t>
    <rPh sb="0" eb="1">
      <t>ゲン</t>
    </rPh>
    <phoneticPr fontId="11"/>
  </si>
  <si>
    <t>現等々力補助競技場</t>
    <rPh sb="0" eb="1">
      <t>ゲン</t>
    </rPh>
    <rPh sb="1" eb="4">
      <t>トドロキ</t>
    </rPh>
    <rPh sb="4" eb="6">
      <t>ホジョ</t>
    </rPh>
    <rPh sb="6" eb="9">
      <t>キョウギジョウ</t>
    </rPh>
    <phoneticPr fontId="11"/>
  </si>
  <si>
    <t>現第１、第２サッカー場</t>
    <rPh sb="0" eb="1">
      <t>ゲン</t>
    </rPh>
    <phoneticPr fontId="26"/>
  </si>
  <si>
    <t>（新）運動広場</t>
    <rPh sb="1" eb="2">
      <t>シン</t>
    </rPh>
    <rPh sb="3" eb="5">
      <t>ウンドウ</t>
    </rPh>
    <rPh sb="5" eb="7">
      <t>ヒロバ</t>
    </rPh>
    <phoneticPr fontId="11"/>
  </si>
  <si>
    <t>現運動広場</t>
    <rPh sb="0" eb="1">
      <t>ゲン</t>
    </rPh>
    <rPh sb="1" eb="3">
      <t>ウンドウ</t>
    </rPh>
    <rPh sb="3" eb="5">
      <t>ヒロバ</t>
    </rPh>
    <phoneticPr fontId="11"/>
  </si>
  <si>
    <t>スポーツセンター（トレーニング室以外）</t>
    <rPh sb="15" eb="16">
      <t>シツ</t>
    </rPh>
    <rPh sb="16" eb="18">
      <t>イガイ</t>
    </rPh>
    <phoneticPr fontId="26"/>
  </si>
  <si>
    <t>等々力球場</t>
    <rPh sb="0" eb="3">
      <t>トドロキ</t>
    </rPh>
    <rPh sb="3" eb="5">
      <t>キュウジョウ</t>
    </rPh>
    <phoneticPr fontId="11"/>
  </si>
  <si>
    <t>ストリートスポーツ広場利用料金</t>
    <rPh sb="9" eb="11">
      <t>ヒロバ</t>
    </rPh>
    <phoneticPr fontId="11"/>
  </si>
  <si>
    <t>現とどろきアリーナトレーニング室利用料金</t>
    <rPh sb="0" eb="1">
      <t>ゲン</t>
    </rPh>
    <rPh sb="15" eb="16">
      <t>シツ</t>
    </rPh>
    <rPh sb="16" eb="18">
      <t>リヨウ</t>
    </rPh>
    <rPh sb="18" eb="20">
      <t>リョウキン</t>
    </rPh>
    <phoneticPr fontId="11"/>
  </si>
  <si>
    <t>スポーツセンタートレーニング室利用料金</t>
    <rPh sb="14" eb="15">
      <t>シツ</t>
    </rPh>
    <phoneticPr fontId="11"/>
  </si>
  <si>
    <t>18歳以上</t>
    <rPh sb="2" eb="3">
      <t>サイ</t>
    </rPh>
    <rPh sb="3" eb="5">
      <t>イジョウ</t>
    </rPh>
    <phoneticPr fontId="11"/>
  </si>
  <si>
    <t>18歳未満</t>
    <rPh sb="2" eb="3">
      <t>サイ</t>
    </rPh>
    <rPh sb="3" eb="5">
      <t>ミマン</t>
    </rPh>
    <phoneticPr fontId="11"/>
  </si>
  <si>
    <t>高校生</t>
    <rPh sb="0" eb="3">
      <t>コウコウセイ</t>
    </rPh>
    <phoneticPr fontId="11"/>
  </si>
  <si>
    <t>修繕業務計画表</t>
    <rPh sb="0" eb="2">
      <t>シュウゼン</t>
    </rPh>
    <rPh sb="2" eb="4">
      <t>ギョウム</t>
    </rPh>
    <rPh sb="4" eb="6">
      <t>ケイカク</t>
    </rPh>
    <rPh sb="6" eb="7">
      <t>ヒョウ</t>
    </rPh>
    <phoneticPr fontId="11"/>
  </si>
  <si>
    <t>減免利用を除いて算定</t>
    <rPh sb="0" eb="2">
      <t>ゲンメン</t>
    </rPh>
    <rPh sb="2" eb="4">
      <t>リヨウ</t>
    </rPh>
    <rPh sb="5" eb="6">
      <t>ノゾ</t>
    </rPh>
    <rPh sb="8" eb="10">
      <t>サンテイ</t>
    </rPh>
    <phoneticPr fontId="11"/>
  </si>
  <si>
    <t>〃</t>
  </si>
  <si>
    <t>〃</t>
    <phoneticPr fontId="11"/>
  </si>
  <si>
    <t>※５　サービス対価A及びサービス対価Bに含まれる「土壌汚染調査費」及び「汚染土処分費」は、合計21億円（税込）を含めて提案してください。</t>
    <rPh sb="7" eb="9">
      <t>タイカ</t>
    </rPh>
    <rPh sb="10" eb="11">
      <t>オヨ</t>
    </rPh>
    <rPh sb="16" eb="18">
      <t>タイカ</t>
    </rPh>
    <rPh sb="20" eb="21">
      <t>フク</t>
    </rPh>
    <rPh sb="25" eb="27">
      <t>ドジョウ</t>
    </rPh>
    <rPh sb="27" eb="29">
      <t>オセン</t>
    </rPh>
    <rPh sb="29" eb="32">
      <t>チョウサヒ</t>
    </rPh>
    <rPh sb="33" eb="34">
      <t>オヨ</t>
    </rPh>
    <rPh sb="36" eb="38">
      <t>オセン</t>
    </rPh>
    <rPh sb="38" eb="39">
      <t>ツチ</t>
    </rPh>
    <rPh sb="39" eb="42">
      <t>ショブンヒ</t>
    </rPh>
    <rPh sb="45" eb="47">
      <t>ゴウケイ</t>
    </rPh>
    <rPh sb="49" eb="51">
      <t>オクエン</t>
    </rPh>
    <rPh sb="52" eb="54">
      <t>ゼイコミ</t>
    </rPh>
    <rPh sb="56" eb="57">
      <t>フク</t>
    </rPh>
    <rPh sb="59" eb="61">
      <t>テイアン</t>
    </rPh>
    <phoneticPr fontId="11"/>
  </si>
  <si>
    <t>※６　サービス対価Eは、36.5百万円（税込）/年✕30年間の金額を、「金額（消費税及び地方消費税抜き）」と「消費税及び地方消費税相当額」に分けて記載して
　　　ください。</t>
    <phoneticPr fontId="11"/>
  </si>
  <si>
    <t>※７　提出に当たっては、この記入要領（※）も削除して提出してください。</t>
    <phoneticPr fontId="11"/>
  </si>
  <si>
    <r>
      <t>サービス対価C、</t>
    </r>
    <r>
      <rPr>
        <sz val="12"/>
        <color rgb="FFFF0000"/>
        <rFont val="ＭＳ ゴシック"/>
        <family val="3"/>
        <charset val="128"/>
      </rPr>
      <t>D</t>
    </r>
    <r>
      <rPr>
        <sz val="12"/>
        <color theme="1"/>
        <rFont val="ＭＳ ゴシック"/>
        <family val="3"/>
        <charset val="128"/>
      </rPr>
      <t>、F、G　支払予定表</t>
    </r>
    <rPh sb="4" eb="6">
      <t>タイカ</t>
    </rPh>
    <rPh sb="14" eb="16">
      <t>シハライ</t>
    </rPh>
    <rPh sb="16" eb="18">
      <t>ヨテイ</t>
    </rPh>
    <rPh sb="18" eb="19">
      <t>ヒョウ</t>
    </rPh>
    <phoneticPr fontId="11"/>
  </si>
  <si>
    <r>
      <t>サービス対価</t>
    </r>
    <r>
      <rPr>
        <sz val="10"/>
        <color rgb="FFFF0000"/>
        <rFont val="ＭＳ 明朝"/>
        <family val="1"/>
        <charset val="128"/>
      </rPr>
      <t>D</t>
    </r>
    <r>
      <rPr>
        <sz val="10"/>
        <color theme="1"/>
        <rFont val="ＭＳ 明朝"/>
        <family val="1"/>
        <charset val="128"/>
      </rPr>
      <t>　維持管理業務（水道光熱費）</t>
    </r>
    <rPh sb="4" eb="6">
      <t>タイカ</t>
    </rPh>
    <rPh sb="8" eb="10">
      <t>イジ</t>
    </rPh>
    <rPh sb="10" eb="12">
      <t>カンリ</t>
    </rPh>
    <rPh sb="12" eb="14">
      <t>ギョウム</t>
    </rPh>
    <rPh sb="15" eb="17">
      <t>スイドウ</t>
    </rPh>
    <rPh sb="17" eb="20">
      <t>コウネツヒ</t>
    </rPh>
    <phoneticPr fontId="11"/>
  </si>
  <si>
    <r>
      <t>※８　サービス対価C、</t>
    </r>
    <r>
      <rPr>
        <sz val="8"/>
        <color rgb="FFFF0000"/>
        <rFont val="ＭＳ 明朝"/>
        <family val="1"/>
        <charset val="128"/>
      </rPr>
      <t>D</t>
    </r>
    <r>
      <rPr>
        <sz val="8"/>
        <color theme="1"/>
        <rFont val="ＭＳ 明朝"/>
        <family val="1"/>
        <charset val="128"/>
      </rPr>
      <t>、F、Gは、消費税及び地方消費税を含んだ額を指します。</t>
    </r>
    <rPh sb="7" eb="9">
      <t>タイカ</t>
    </rPh>
    <rPh sb="18" eb="21">
      <t>ショウヒゼイ</t>
    </rPh>
    <rPh sb="21" eb="22">
      <t>オヨ</t>
    </rPh>
    <rPh sb="23" eb="25">
      <t>チホウ</t>
    </rPh>
    <rPh sb="25" eb="28">
      <t>ショウヒゼイ</t>
    </rPh>
    <rPh sb="29" eb="30">
      <t>フク</t>
    </rPh>
    <rPh sb="32" eb="33">
      <t>ガク</t>
    </rPh>
    <rPh sb="34" eb="35">
      <t>サ</t>
    </rPh>
    <phoneticPr fontId="11"/>
  </si>
  <si>
    <r>
      <t>サービス対価</t>
    </r>
    <r>
      <rPr>
        <sz val="12"/>
        <color rgb="FFFF0000"/>
        <rFont val="ＭＳ ゴシック"/>
        <family val="3"/>
        <charset val="128"/>
      </rPr>
      <t>E　</t>
    </r>
    <r>
      <rPr>
        <sz val="12"/>
        <color theme="1"/>
        <rFont val="ＭＳ ゴシック"/>
        <family val="3"/>
        <charset val="128"/>
      </rPr>
      <t>支払予定表</t>
    </r>
    <rPh sb="4" eb="6">
      <t>タイカ</t>
    </rPh>
    <rPh sb="8" eb="10">
      <t>シハライ</t>
    </rPh>
    <rPh sb="10" eb="12">
      <t>ヨテイ</t>
    </rPh>
    <rPh sb="12" eb="13">
      <t>ヒョウ</t>
    </rPh>
    <phoneticPr fontId="11"/>
  </si>
  <si>
    <r>
      <t>サービス対価</t>
    </r>
    <r>
      <rPr>
        <sz val="10"/>
        <color rgb="FFFF0000"/>
        <rFont val="ＭＳ 明朝"/>
        <family val="1"/>
        <charset val="128"/>
      </rPr>
      <t>E</t>
    </r>
    <r>
      <rPr>
        <sz val="10"/>
        <color theme="1"/>
        <rFont val="ＭＳ 明朝"/>
        <family val="1"/>
        <charset val="128"/>
      </rPr>
      <t>　維持管理業務（修繕等業務）</t>
    </r>
    <rPh sb="4" eb="6">
      <t>タイカ</t>
    </rPh>
    <rPh sb="8" eb="10">
      <t>イジ</t>
    </rPh>
    <rPh sb="10" eb="12">
      <t>カンリ</t>
    </rPh>
    <rPh sb="12" eb="14">
      <t>ギョウム</t>
    </rPh>
    <rPh sb="15" eb="17">
      <t>シュウゼン</t>
    </rPh>
    <rPh sb="17" eb="18">
      <t>トウ</t>
    </rPh>
    <rPh sb="18" eb="20">
      <t>ギョウム</t>
    </rPh>
    <phoneticPr fontId="11"/>
  </si>
  <si>
    <t>※１　サービス対価Eは、毎年36.5百万円（税込）となるように、記載してください。</t>
    <rPh sb="7" eb="9">
      <t>タイカ</t>
    </rPh>
    <rPh sb="12" eb="14">
      <t>マイトシ</t>
    </rPh>
    <rPh sb="18" eb="20">
      <t>ヒャクマン</t>
    </rPh>
    <rPh sb="20" eb="21">
      <t>エン</t>
    </rPh>
    <rPh sb="22" eb="24">
      <t>ゼイコミ</t>
    </rPh>
    <rPh sb="32" eb="34">
      <t>キサイ</t>
    </rPh>
    <phoneticPr fontId="11"/>
  </si>
  <si>
    <t>※２　A3版横2枚以内で作成し、A4サイズに折り込んでください。</t>
    <rPh sb="6" eb="7">
      <t>ヨコ</t>
    </rPh>
    <rPh sb="8" eb="9">
      <t>マイ</t>
    </rPh>
    <rPh sb="9" eb="11">
      <t>イナイ</t>
    </rPh>
    <phoneticPr fontId="11"/>
  </si>
  <si>
    <t>※５　消費税及び地方消費税の税率は10％としてください。</t>
    <phoneticPr fontId="11"/>
  </si>
  <si>
    <t>※８　算定根拠は可能な限り具体的に記載するものとし、記入欄に収まらない場合は欄外に記載してください。</t>
    <rPh sb="3" eb="5">
      <t>サンテイ</t>
    </rPh>
    <rPh sb="5" eb="7">
      <t>コンキョ</t>
    </rPh>
    <rPh sb="8" eb="10">
      <t>カノウ</t>
    </rPh>
    <rPh sb="11" eb="12">
      <t>カギ</t>
    </rPh>
    <rPh sb="13" eb="16">
      <t>グタイテキ</t>
    </rPh>
    <rPh sb="17" eb="19">
      <t>キサイ</t>
    </rPh>
    <rPh sb="26" eb="28">
      <t>キニュウ</t>
    </rPh>
    <rPh sb="28" eb="29">
      <t>ラン</t>
    </rPh>
    <rPh sb="30" eb="31">
      <t>オサ</t>
    </rPh>
    <rPh sb="35" eb="37">
      <t>バアイ</t>
    </rPh>
    <rPh sb="38" eb="40">
      <t>ランガイ</t>
    </rPh>
    <rPh sb="41" eb="43">
      <t>キサイ</t>
    </rPh>
    <phoneticPr fontId="11"/>
  </si>
  <si>
    <r>
      <t>※９　サービス対価</t>
    </r>
    <r>
      <rPr>
        <sz val="8"/>
        <color rgb="FFFF0000"/>
        <rFont val="ＭＳ 明朝"/>
        <family val="1"/>
        <charset val="128"/>
      </rPr>
      <t>E</t>
    </r>
    <r>
      <rPr>
        <sz val="8"/>
        <color theme="1"/>
        <rFont val="ＭＳ 明朝"/>
        <family val="1"/>
        <charset val="128"/>
      </rPr>
      <t>は、消費税及び地方消費税を含んだ額を指します。</t>
    </r>
    <rPh sb="7" eb="9">
      <t>タイカ</t>
    </rPh>
    <rPh sb="12" eb="15">
      <t>ショウヒゼイ</t>
    </rPh>
    <rPh sb="15" eb="16">
      <t>オヨ</t>
    </rPh>
    <rPh sb="17" eb="19">
      <t>チホウ</t>
    </rPh>
    <rPh sb="19" eb="22">
      <t>ショウヒゼイ</t>
    </rPh>
    <rPh sb="23" eb="24">
      <t>フク</t>
    </rPh>
    <rPh sb="26" eb="27">
      <t>ガク</t>
    </rPh>
    <rPh sb="28" eb="29">
      <t>サ</t>
    </rPh>
    <phoneticPr fontId="11"/>
  </si>
  <si>
    <t>※10　提出に当たっては、この記入要領（※）も削除して提出してください。</t>
    <phoneticPr fontId="11"/>
  </si>
  <si>
    <t>※１　様式4-2で記載したサービス対価Eの金額に関わらず、実際に修繕にかかると見込まれる費用を記載してください。</t>
    <rPh sb="3" eb="5">
      <t>ヨウシキ</t>
    </rPh>
    <rPh sb="9" eb="11">
      <t>キサイ</t>
    </rPh>
    <rPh sb="17" eb="19">
      <t>タイカ</t>
    </rPh>
    <rPh sb="21" eb="23">
      <t>キンガク</t>
    </rPh>
    <rPh sb="24" eb="25">
      <t>カカ</t>
    </rPh>
    <rPh sb="29" eb="31">
      <t>ジッサイ</t>
    </rPh>
    <rPh sb="32" eb="34">
      <t>シュウゼン</t>
    </rPh>
    <rPh sb="39" eb="41">
      <t>ミコ</t>
    </rPh>
    <rPh sb="44" eb="46">
      <t>ヒヨウ</t>
    </rPh>
    <rPh sb="47" eb="49">
      <t>キサイ</t>
    </rPh>
    <phoneticPr fontId="11"/>
  </si>
  <si>
    <t>※２　A3版横2枚以内で作成し、A4サイズに折り込んでください。</t>
    <rPh sb="6" eb="7">
      <t>ヨコ</t>
    </rPh>
    <rPh sb="8" eb="9">
      <t>マイ</t>
    </rPh>
    <rPh sb="9" eb="11">
      <t>イナイ</t>
    </rPh>
    <rPh sb="12" eb="14">
      <t>サクセイ</t>
    </rPh>
    <rPh sb="22" eb="23">
      <t>オ</t>
    </rPh>
    <rPh sb="24" eb="25">
      <t>コ</t>
    </rPh>
    <phoneticPr fontId="11"/>
  </si>
  <si>
    <t>※３　区分、修繕項目、修繕業務名称、実施概要は、可能な範囲で記載してください。記入欄に収まらない場合は欄外に記載してください。</t>
    <rPh sb="3" eb="5">
      <t>クブン</t>
    </rPh>
    <rPh sb="6" eb="8">
      <t>シュウゼン</t>
    </rPh>
    <rPh sb="8" eb="10">
      <t>コウモク</t>
    </rPh>
    <rPh sb="11" eb="13">
      <t>シュウゼン</t>
    </rPh>
    <rPh sb="13" eb="15">
      <t>ギョウム</t>
    </rPh>
    <rPh sb="15" eb="17">
      <t>メイショウ</t>
    </rPh>
    <rPh sb="18" eb="20">
      <t>ジッシ</t>
    </rPh>
    <rPh sb="20" eb="22">
      <t>ガイヨウ</t>
    </rPh>
    <rPh sb="24" eb="26">
      <t>カノウ</t>
    </rPh>
    <rPh sb="27" eb="29">
      <t>ハンイ</t>
    </rPh>
    <rPh sb="30" eb="32">
      <t>キサイ</t>
    </rPh>
    <phoneticPr fontId="11"/>
  </si>
  <si>
    <t>※４　必要に応じて、項目を追加または細分化してください。</t>
    <rPh sb="3" eb="5">
      <t>ヒツヨウ</t>
    </rPh>
    <rPh sb="6" eb="7">
      <t>オウ</t>
    </rPh>
    <rPh sb="10" eb="12">
      <t>コウモク</t>
    </rPh>
    <rPh sb="13" eb="15">
      <t>ツイカ</t>
    </rPh>
    <rPh sb="18" eb="21">
      <t>サイブンカ</t>
    </rPh>
    <phoneticPr fontId="11"/>
  </si>
  <si>
    <t>※５　他の様式と関連のある項目の数値は、整合を取ってください。</t>
    <rPh sb="3" eb="4">
      <t>ホカ</t>
    </rPh>
    <rPh sb="5" eb="7">
      <t>ヨウシキ</t>
    </rPh>
    <rPh sb="8" eb="10">
      <t>カンレン</t>
    </rPh>
    <rPh sb="13" eb="15">
      <t>コウモク</t>
    </rPh>
    <rPh sb="16" eb="18">
      <t>スウチ</t>
    </rPh>
    <rPh sb="20" eb="22">
      <t>セイゴウ</t>
    </rPh>
    <rPh sb="23" eb="24">
      <t>ト</t>
    </rPh>
    <phoneticPr fontId="11"/>
  </si>
  <si>
    <t>※６　消費税及び地方消費税の税率は10％としてください。</t>
    <rPh sb="3" eb="6">
      <t>ショウヒゼイ</t>
    </rPh>
    <rPh sb="6" eb="7">
      <t>オヨ</t>
    </rPh>
    <rPh sb="8" eb="10">
      <t>チホウ</t>
    </rPh>
    <rPh sb="10" eb="13">
      <t>ショウヒゼイ</t>
    </rPh>
    <phoneticPr fontId="11"/>
  </si>
  <si>
    <t>※７　物価変動は見込まないでください。</t>
    <rPh sb="3" eb="5">
      <t>ブッカ</t>
    </rPh>
    <rPh sb="5" eb="7">
      <t>ヘンドウ</t>
    </rPh>
    <rPh sb="8" eb="10">
      <t>ミコ</t>
    </rPh>
    <phoneticPr fontId="11"/>
  </si>
  <si>
    <t>※９　「その他の建築施設」は、以下の建築施設を指します。</t>
    <rPh sb="6" eb="7">
      <t>タ</t>
    </rPh>
    <rPh sb="8" eb="10">
      <t>ケンチク</t>
    </rPh>
    <rPh sb="10" eb="12">
      <t>シセツ</t>
    </rPh>
    <rPh sb="15" eb="17">
      <t>イカ</t>
    </rPh>
    <rPh sb="18" eb="20">
      <t>ケンチク</t>
    </rPh>
    <rPh sb="20" eb="22">
      <t>シセツ</t>
    </rPh>
    <rPh sb="23" eb="24">
      <t>サ</t>
    </rPh>
    <phoneticPr fontId="11"/>
  </si>
  <si>
    <t>※10　提出に当たっては、この記入要領（※）も削除して提出してください。</t>
    <phoneticPr fontId="11"/>
  </si>
  <si>
    <t>※６　他の施設からの収入の繰り入れ、他の施設への収入の繰り出しは、記載しないでください。</t>
    <rPh sb="3" eb="4">
      <t>タ</t>
    </rPh>
    <rPh sb="5" eb="7">
      <t>シセツ</t>
    </rPh>
    <rPh sb="10" eb="12">
      <t>シュウニュウ</t>
    </rPh>
    <rPh sb="13" eb="14">
      <t>ク</t>
    </rPh>
    <rPh sb="15" eb="16">
      <t>イ</t>
    </rPh>
    <rPh sb="18" eb="19">
      <t>タ</t>
    </rPh>
    <rPh sb="20" eb="22">
      <t>シセツ</t>
    </rPh>
    <rPh sb="24" eb="26">
      <t>シュウニュウ</t>
    </rPh>
    <rPh sb="27" eb="28">
      <t>ク</t>
    </rPh>
    <rPh sb="29" eb="30">
      <t>ダ</t>
    </rPh>
    <rPh sb="33" eb="35">
      <t>キサイ</t>
    </rPh>
    <phoneticPr fontId="11"/>
  </si>
  <si>
    <t>※８　提出に当たっては、この記入要領（※）も削除して提出してください。</t>
    <phoneticPr fontId="11"/>
  </si>
  <si>
    <t>※５　サービス対価支払予定表に記載する消費税及び地方消費税の税率は10％としてください。</t>
    <rPh sb="7" eb="9">
      <t>タイカ</t>
    </rPh>
    <rPh sb="9" eb="11">
      <t>シハライ</t>
    </rPh>
    <rPh sb="11" eb="13">
      <t>ヨテイ</t>
    </rPh>
    <rPh sb="13" eb="14">
      <t>ヒョウ</t>
    </rPh>
    <rPh sb="15" eb="17">
      <t>キサイ</t>
    </rPh>
    <rPh sb="30" eb="32">
      <t>ゼイリツ</t>
    </rPh>
    <phoneticPr fontId="11"/>
  </si>
  <si>
    <t>※７　株主による劣後ローンがある場合は、劣後ローン元金を出資金とみなし、劣後ローン支払利息を配当とみなしたEIRRを算出し、EIRR（その2）として行を追加して記載してください。</t>
    <rPh sb="3" eb="5">
      <t>カブヌシ</t>
    </rPh>
    <rPh sb="8" eb="10">
      <t>レツゴ</t>
    </rPh>
    <rPh sb="16" eb="18">
      <t>バアイ</t>
    </rPh>
    <rPh sb="20" eb="22">
      <t>レツゴ</t>
    </rPh>
    <rPh sb="25" eb="27">
      <t>ガンキン</t>
    </rPh>
    <rPh sb="28" eb="31">
      <t>シュッシキン</t>
    </rPh>
    <rPh sb="36" eb="38">
      <t>レツゴ</t>
    </rPh>
    <rPh sb="41" eb="43">
      <t>シハライ</t>
    </rPh>
    <rPh sb="43" eb="45">
      <t>リソク</t>
    </rPh>
    <rPh sb="46" eb="48">
      <t>ハイトウ</t>
    </rPh>
    <rPh sb="58" eb="60">
      <t>サンシュツ</t>
    </rPh>
    <rPh sb="74" eb="75">
      <t>ギョウ</t>
    </rPh>
    <rPh sb="76" eb="78">
      <t>ツイカ</t>
    </rPh>
    <rPh sb="80" eb="82">
      <t>キサイ</t>
    </rPh>
    <phoneticPr fontId="11"/>
  </si>
  <si>
    <t>※８　DSCR、LLCRは優先ローンについて算出してください。</t>
    <phoneticPr fontId="11"/>
  </si>
  <si>
    <t>※９　LLCRの算出に用いる現在価値換算割引率は優先ローン借入利率としてください。借入利率の異なる複数の優先ローンがある場合は、加重平均の借入利率としてください。</t>
    <rPh sb="14" eb="16">
      <t>ゲンザイ</t>
    </rPh>
    <rPh sb="16" eb="18">
      <t>カチ</t>
    </rPh>
    <rPh sb="18" eb="20">
      <t>カンサン</t>
    </rPh>
    <rPh sb="20" eb="22">
      <t>ワリビキ</t>
    </rPh>
    <rPh sb="41" eb="43">
      <t>カリイレ</t>
    </rPh>
    <rPh sb="43" eb="45">
      <t>リリツ</t>
    </rPh>
    <rPh sb="46" eb="47">
      <t>コト</t>
    </rPh>
    <rPh sb="49" eb="51">
      <t>フクスウ</t>
    </rPh>
    <rPh sb="52" eb="54">
      <t>ユウセン</t>
    </rPh>
    <rPh sb="60" eb="62">
      <t>バアイ</t>
    </rPh>
    <rPh sb="64" eb="66">
      <t>カジュウ</t>
    </rPh>
    <rPh sb="66" eb="68">
      <t>ヘイキン</t>
    </rPh>
    <rPh sb="69" eb="71">
      <t>カリイレ</t>
    </rPh>
    <rPh sb="71" eb="73">
      <t>リリツ</t>
    </rPh>
    <phoneticPr fontId="11"/>
  </si>
  <si>
    <t>※10　DSCR、LLCRは、1.0以上としてください。</t>
    <rPh sb="18" eb="20">
      <t>イジョウ</t>
    </rPh>
    <phoneticPr fontId="11"/>
  </si>
  <si>
    <t>※11　提出に当たっては、この記入要領（※）も削除して提出してください。</t>
    <phoneticPr fontId="11"/>
  </si>
  <si>
    <t>（様式5-8）</t>
    <phoneticPr fontId="11"/>
  </si>
  <si>
    <t>要求水準書チェックリスト</t>
    <rPh sb="0" eb="2">
      <t>ヨウキュウ</t>
    </rPh>
    <rPh sb="2" eb="4">
      <t>スイジュン</t>
    </rPh>
    <rPh sb="4" eb="5">
      <t>ショ</t>
    </rPh>
    <phoneticPr fontId="11"/>
  </si>
  <si>
    <t>要求水準書</t>
    <rPh sb="0" eb="2">
      <t>ヨウキュウ</t>
    </rPh>
    <rPh sb="2" eb="4">
      <t>スイジュン</t>
    </rPh>
    <rPh sb="4" eb="5">
      <t>ショ</t>
    </rPh>
    <phoneticPr fontId="26"/>
  </si>
  <si>
    <t>誓約</t>
    <rPh sb="0" eb="2">
      <t>セイヤク</t>
    </rPh>
    <phoneticPr fontId="26"/>
  </si>
  <si>
    <t>提案書</t>
    <rPh sb="0" eb="3">
      <t>テイアンショ</t>
    </rPh>
    <phoneticPr fontId="26"/>
  </si>
  <si>
    <t>頁</t>
    <rPh sb="0" eb="1">
      <t>ページ</t>
    </rPh>
    <phoneticPr fontId="26"/>
  </si>
  <si>
    <t>大項目</t>
    <rPh sb="0" eb="3">
      <t>ダイコウモク</t>
    </rPh>
    <phoneticPr fontId="26"/>
  </si>
  <si>
    <t>中項目</t>
    <rPh sb="0" eb="1">
      <t>チュウ</t>
    </rPh>
    <rPh sb="1" eb="3">
      <t>コウモク</t>
    </rPh>
    <phoneticPr fontId="26"/>
  </si>
  <si>
    <t>小項目</t>
    <rPh sb="0" eb="3">
      <t>ショウコウモク</t>
    </rPh>
    <phoneticPr fontId="26"/>
  </si>
  <si>
    <t>細目1</t>
    <rPh sb="0" eb="2">
      <t>サイモク</t>
    </rPh>
    <phoneticPr fontId="11"/>
  </si>
  <si>
    <t>細目2</t>
    <rPh sb="0" eb="2">
      <t>サイモク</t>
    </rPh>
    <phoneticPr fontId="11"/>
  </si>
  <si>
    <t>細目３</t>
    <rPh sb="0" eb="2">
      <t>サイモク</t>
    </rPh>
    <phoneticPr fontId="26"/>
  </si>
  <si>
    <t>細目４</t>
    <rPh sb="0" eb="2">
      <t>サイモク</t>
    </rPh>
    <phoneticPr fontId="26"/>
  </si>
  <si>
    <t>細目５</t>
    <rPh sb="0" eb="2">
      <t>サイモク</t>
    </rPh>
    <phoneticPr fontId="26"/>
  </si>
  <si>
    <t>要求水準</t>
    <rPh sb="0" eb="2">
      <t>ヨウキュウ</t>
    </rPh>
    <rPh sb="2" eb="4">
      <t>スイジュン</t>
    </rPh>
    <phoneticPr fontId="11"/>
  </si>
  <si>
    <t>要求水準を満たしている場合「✓」点を入れる</t>
    <rPh sb="0" eb="2">
      <t>ヨウキュウ</t>
    </rPh>
    <rPh sb="2" eb="4">
      <t>スイジュン</t>
    </rPh>
    <rPh sb="5" eb="6">
      <t>ミ</t>
    </rPh>
    <rPh sb="11" eb="13">
      <t>バアイ</t>
    </rPh>
    <rPh sb="16" eb="17">
      <t>テン</t>
    </rPh>
    <rPh sb="18" eb="19">
      <t>イ</t>
    </rPh>
    <phoneticPr fontId="26"/>
  </si>
  <si>
    <t>該当様式
番号</t>
    <rPh sb="0" eb="2">
      <t>ガイトウ</t>
    </rPh>
    <rPh sb="2" eb="4">
      <t>ヨウシキ</t>
    </rPh>
    <rPh sb="5" eb="7">
      <t>バンゴウ</t>
    </rPh>
    <phoneticPr fontId="26"/>
  </si>
  <si>
    <t>第1</t>
    <phoneticPr fontId="26"/>
  </si>
  <si>
    <t>総則</t>
    <rPh sb="0" eb="2">
      <t>ソウソク</t>
    </rPh>
    <phoneticPr fontId="26"/>
  </si>
  <si>
    <t>1</t>
    <phoneticPr fontId="26"/>
  </si>
  <si>
    <t>本書の位置付け</t>
    <rPh sb="5" eb="6">
      <t>ヅケ</t>
    </rPh>
    <phoneticPr fontId="26"/>
  </si>
  <si>
    <t>2</t>
  </si>
  <si>
    <t>性能規定</t>
    <phoneticPr fontId="26"/>
  </si>
  <si>
    <t>3</t>
  </si>
  <si>
    <t>事業内容に関する事項</t>
  </si>
  <si>
    <t>3.1</t>
    <phoneticPr fontId="26"/>
  </si>
  <si>
    <t>事業名称</t>
    <rPh sb="0" eb="2">
      <t>ジギョウ</t>
    </rPh>
    <rPh sb="2" eb="4">
      <t>メイショウ</t>
    </rPh>
    <phoneticPr fontId="26"/>
  </si>
  <si>
    <t>3.2</t>
    <phoneticPr fontId="26"/>
  </si>
  <si>
    <t>対象となる公共施設等の種類</t>
    <phoneticPr fontId="26"/>
  </si>
  <si>
    <t>3.3</t>
    <phoneticPr fontId="26"/>
  </si>
  <si>
    <t>公共施設等の管理者</t>
    <phoneticPr fontId="26"/>
  </si>
  <si>
    <t>3.4</t>
    <phoneticPr fontId="26"/>
  </si>
  <si>
    <t>本事業の経緯と目的</t>
    <phoneticPr fontId="26"/>
  </si>
  <si>
    <t>3.5</t>
    <phoneticPr fontId="26"/>
  </si>
  <si>
    <t>事業予定区域</t>
    <phoneticPr fontId="26"/>
  </si>
  <si>
    <t>3.6</t>
    <phoneticPr fontId="26"/>
  </si>
  <si>
    <t>本事業の基本方針</t>
    <rPh sb="4" eb="6">
      <t>キホン</t>
    </rPh>
    <phoneticPr fontId="26"/>
  </si>
  <si>
    <t>3.6.1</t>
    <phoneticPr fontId="26"/>
  </si>
  <si>
    <t>再整備する施設</t>
    <phoneticPr fontId="26"/>
  </si>
  <si>
    <t>3.6.2</t>
  </si>
  <si>
    <t>新設する施設</t>
    <phoneticPr fontId="26"/>
  </si>
  <si>
    <t>3.6.3</t>
  </si>
  <si>
    <t>既存のままとする施設</t>
    <phoneticPr fontId="26"/>
  </si>
  <si>
    <t>3.6.4</t>
  </si>
  <si>
    <t>自由提案施設</t>
    <phoneticPr fontId="26"/>
  </si>
  <si>
    <t>3.6.5</t>
  </si>
  <si>
    <t>解体・撤去する施設</t>
    <phoneticPr fontId="26"/>
  </si>
  <si>
    <t>3.7</t>
  </si>
  <si>
    <t>事業範囲</t>
    <phoneticPr fontId="26"/>
  </si>
  <si>
    <t>3.8</t>
  </si>
  <si>
    <t>業務範囲</t>
    <phoneticPr fontId="26"/>
  </si>
  <si>
    <t>3.8.1</t>
    <phoneticPr fontId="26"/>
  </si>
  <si>
    <t>統括管理業務</t>
    <phoneticPr fontId="26"/>
  </si>
  <si>
    <t>3.8.2</t>
  </si>
  <si>
    <t>整備業務</t>
    <phoneticPr fontId="26"/>
  </si>
  <si>
    <t>1)</t>
    <phoneticPr fontId="26"/>
  </si>
  <si>
    <t>設計業務</t>
    <rPh sb="0" eb="2">
      <t>セッケイ</t>
    </rPh>
    <rPh sb="2" eb="4">
      <t>ギョウム</t>
    </rPh>
    <phoneticPr fontId="26"/>
  </si>
  <si>
    <t>2)</t>
  </si>
  <si>
    <t>工事監理業務</t>
    <rPh sb="0" eb="2">
      <t>コウジ</t>
    </rPh>
    <rPh sb="2" eb="4">
      <t>カンリ</t>
    </rPh>
    <rPh sb="4" eb="6">
      <t>ギョウム</t>
    </rPh>
    <phoneticPr fontId="26"/>
  </si>
  <si>
    <t>3)</t>
  </si>
  <si>
    <t>解体・撤去業務</t>
    <rPh sb="0" eb="2">
      <t>カイタイ</t>
    </rPh>
    <rPh sb="3" eb="5">
      <t>テッキョ</t>
    </rPh>
    <rPh sb="5" eb="7">
      <t>ギョウム</t>
    </rPh>
    <phoneticPr fontId="26"/>
  </si>
  <si>
    <t>4)</t>
  </si>
  <si>
    <t>建設業務</t>
    <rPh sb="0" eb="2">
      <t>ケンセツ</t>
    </rPh>
    <rPh sb="2" eb="4">
      <t>ギョウム</t>
    </rPh>
    <phoneticPr fontId="26"/>
  </si>
  <si>
    <t>3.8.3</t>
  </si>
  <si>
    <t>維持管理業務</t>
    <phoneticPr fontId="26"/>
  </si>
  <si>
    <t>3.8.4</t>
  </si>
  <si>
    <t>運営業務</t>
    <phoneticPr fontId="26"/>
  </si>
  <si>
    <t>3.8.5</t>
  </si>
  <si>
    <t>自主事業</t>
    <phoneticPr fontId="26"/>
  </si>
  <si>
    <t>3.8.6</t>
  </si>
  <si>
    <t>その他</t>
    <phoneticPr fontId="26"/>
  </si>
  <si>
    <t>3.9</t>
  </si>
  <si>
    <t>事業方式</t>
    <rPh sb="0" eb="2">
      <t>ジギョウ</t>
    </rPh>
    <rPh sb="2" eb="4">
      <t>ホウシキ</t>
    </rPh>
    <phoneticPr fontId="26"/>
  </si>
  <si>
    <t>3.10</t>
  </si>
  <si>
    <t>事業期間</t>
    <rPh sb="0" eb="2">
      <t>ジギョウ</t>
    </rPh>
    <rPh sb="2" eb="4">
      <t>キカン</t>
    </rPh>
    <phoneticPr fontId="26"/>
  </si>
  <si>
    <t>3.11</t>
  </si>
  <si>
    <t>遵守すべき法制度等</t>
    <phoneticPr fontId="26"/>
  </si>
  <si>
    <t>3.11.1</t>
    <phoneticPr fontId="26"/>
  </si>
  <si>
    <t>法令</t>
    <rPh sb="0" eb="2">
      <t>ホウレイ</t>
    </rPh>
    <phoneticPr fontId="26"/>
  </si>
  <si>
    <t>3.11.2</t>
  </si>
  <si>
    <t>条例等</t>
    <rPh sb="0" eb="2">
      <t>ジョウレイ</t>
    </rPh>
    <rPh sb="2" eb="3">
      <t>ナド</t>
    </rPh>
    <phoneticPr fontId="26"/>
  </si>
  <si>
    <t>3.11.3</t>
  </si>
  <si>
    <t>適用基準</t>
    <rPh sb="0" eb="2">
      <t>テキヨウ</t>
    </rPh>
    <rPh sb="2" eb="4">
      <t>キジュン</t>
    </rPh>
    <phoneticPr fontId="26"/>
  </si>
  <si>
    <t>設計基準</t>
    <rPh sb="0" eb="2">
      <t>セッケイ</t>
    </rPh>
    <rPh sb="2" eb="4">
      <t>キジュン</t>
    </rPh>
    <phoneticPr fontId="26"/>
  </si>
  <si>
    <t>建築工事仕様等</t>
    <rPh sb="0" eb="2">
      <t>ケンチク</t>
    </rPh>
    <rPh sb="2" eb="4">
      <t>コウジ</t>
    </rPh>
    <rPh sb="4" eb="6">
      <t>シヨウ</t>
    </rPh>
    <rPh sb="6" eb="7">
      <t>ナド</t>
    </rPh>
    <phoneticPr fontId="26"/>
  </si>
  <si>
    <t>電気設備工事仕様等</t>
    <rPh sb="0" eb="2">
      <t>デンキ</t>
    </rPh>
    <rPh sb="2" eb="4">
      <t>セツビ</t>
    </rPh>
    <rPh sb="4" eb="6">
      <t>コウジ</t>
    </rPh>
    <rPh sb="6" eb="8">
      <t>シヨウ</t>
    </rPh>
    <rPh sb="8" eb="9">
      <t>ナド</t>
    </rPh>
    <phoneticPr fontId="26"/>
  </si>
  <si>
    <t>機械設備工事仕様等</t>
    <rPh sb="0" eb="2">
      <t>キカイ</t>
    </rPh>
    <rPh sb="2" eb="4">
      <t>セツビ</t>
    </rPh>
    <rPh sb="4" eb="6">
      <t>コウジ</t>
    </rPh>
    <rPh sb="6" eb="8">
      <t>シヨウ</t>
    </rPh>
    <rPh sb="8" eb="9">
      <t>ナド</t>
    </rPh>
    <phoneticPr fontId="26"/>
  </si>
  <si>
    <t>5)</t>
  </si>
  <si>
    <t>建物解体基準等</t>
    <rPh sb="0" eb="2">
      <t>タテモノ</t>
    </rPh>
    <rPh sb="2" eb="4">
      <t>カイタイ</t>
    </rPh>
    <rPh sb="4" eb="6">
      <t>キジュン</t>
    </rPh>
    <rPh sb="6" eb="7">
      <t>ナド</t>
    </rPh>
    <phoneticPr fontId="26"/>
  </si>
  <si>
    <t>3.12</t>
  </si>
  <si>
    <t>要求水準の変更</t>
    <phoneticPr fontId="26"/>
  </si>
  <si>
    <t>3.12.1</t>
    <phoneticPr fontId="26"/>
  </si>
  <si>
    <t>要求水準の変更事由</t>
    <phoneticPr fontId="26"/>
  </si>
  <si>
    <t>3.12.2</t>
  </si>
  <si>
    <t>要求水準の変更手続</t>
    <phoneticPr fontId="26"/>
  </si>
  <si>
    <t>3.13</t>
  </si>
  <si>
    <t>情報の保護及び管理</t>
    <phoneticPr fontId="26"/>
  </si>
  <si>
    <t>事業者は、業務を実施するにあたり、川崎市個人情報保護条例、川崎市情報セキュリティ基準、その他情報保護に係る関連法令等の規定により、情報の保護及び管理のために必要な措置を講ずる義務が課せられる。なお、事業者は、業務の実施において知り得た事項を第三者に漏らしてはならない。</t>
    <phoneticPr fontId="26"/>
  </si>
  <si>
    <t>第2</t>
    <phoneticPr fontId="26"/>
  </si>
  <si>
    <t>基本要件</t>
    <rPh sb="0" eb="2">
      <t>キホン</t>
    </rPh>
    <rPh sb="2" eb="4">
      <t>ヨウケン</t>
    </rPh>
    <phoneticPr fontId="26"/>
  </si>
  <si>
    <t>対象事業区域の概要</t>
    <phoneticPr fontId="26"/>
  </si>
  <si>
    <t>1.1</t>
    <phoneticPr fontId="26"/>
  </si>
  <si>
    <t>区域の概要</t>
    <phoneticPr fontId="26"/>
  </si>
  <si>
    <t>1.2</t>
  </si>
  <si>
    <t>施設の概要</t>
    <phoneticPr fontId="26"/>
  </si>
  <si>
    <t>1.3</t>
  </si>
  <si>
    <t>事業区域に関するインフラ整備の状況</t>
    <phoneticPr fontId="26"/>
  </si>
  <si>
    <t>事業区域に関するインフラ整備の状況は、「別紙3　既存インフラ図」を参照すること。なお、「別紙3　既存インフラ図」は参考であり、事業者の責任において各設備管理者に確認すること。</t>
    <phoneticPr fontId="26"/>
  </si>
  <si>
    <t>1.4</t>
  </si>
  <si>
    <t>公共交通機関</t>
    <rPh sb="0" eb="2">
      <t>コウキョウ</t>
    </rPh>
    <rPh sb="2" eb="4">
      <t>コウツウ</t>
    </rPh>
    <rPh sb="4" eb="6">
      <t>キカン</t>
    </rPh>
    <phoneticPr fontId="26"/>
  </si>
  <si>
    <t>1.5</t>
  </si>
  <si>
    <t>下水処理施設の上部利用</t>
    <phoneticPr fontId="26"/>
  </si>
  <si>
    <t>・ 下水処理施設の機能を損なうことなく、その上部を公園施設として利用する。</t>
    <phoneticPr fontId="26"/>
  </si>
  <si>
    <t>・ 下水処理施設の機能として必要な階段室などの地上建築物は、地下の施設から連続しているため、撤去や移設はできない。また、それらを存置するだけではなく、階段室への出入りや給排気機能の維持、機器搬出入など、各施設の管理に配慮した土地利用が必要となるため、詳細については市と協議すること。</t>
    <phoneticPr fontId="26"/>
  </si>
  <si>
    <t>・ 覆土の除却や掘削により公園施設等を計画する場合には、これらの駆体や防水層を損傷させないように保護すること。</t>
    <phoneticPr fontId="26"/>
  </si>
  <si>
    <t>・ 下水処理施設上部の荷重条件については、埋戻土荷重の他に、維持管理用車両の通行を想定した車両荷重等を見込まれて設計されている。上部利用する場合には、これらを上限荷重として計画する必要があるため、設計にあたっては市と協議すること。</t>
    <phoneticPr fontId="26"/>
  </si>
  <si>
    <t>・ また、埋戻土を代替材料や切削により軽量化する場合や、土被りを1.0メートル未満とする場合は、市と協議すること。</t>
    <phoneticPr fontId="26"/>
  </si>
  <si>
    <t>・ 区域内には、残置されている建設発生土（ごみ混在）の処理については、市と協議すること。</t>
    <phoneticPr fontId="26"/>
  </si>
  <si>
    <t>1.6</t>
  </si>
  <si>
    <t>土地改変時の留意事項</t>
    <phoneticPr fontId="26"/>
  </si>
  <si>
    <t>・ 等々力緑地は、建物等による利用がされていない農地（畑）・山林・畑を昭和42年に等々力球場建設・供用開始して以降、公園として土地利用を行っている。一定規模以上の土地の改変を行う場合、土壌汚染対策法第4条の届出が必要となる。</t>
    <phoneticPr fontId="26"/>
  </si>
  <si>
    <t>・ 平成28年から令和2年にかけて本市が行った等々力球場改築工事において、過去に池があった土地の地中から廃棄物混じりの土が出現したため、土壌汚染対策法に基づく土壌調査を行い、特定有害物質の基準値超過が認められた等々力球場付近の一部が形質変更時要届出区域として平成29年に指定されている。</t>
    <phoneticPr fontId="26"/>
  </si>
  <si>
    <t>・ 平成29年に指定された形質変更時要届出区域及びその周辺では、関係法令、条例等に基づき汚染土壌又は地下水の対策を行っている。</t>
    <phoneticPr fontId="26"/>
  </si>
  <si>
    <t>・ 過去に池があった場所については、土壌汚染対策法、関係条例等に基づく土壌調査の実施及び対応が見込まれる。当該範囲については、「別紙26　池の範囲」を参照すること。</t>
    <phoneticPr fontId="26"/>
  </si>
  <si>
    <t>・ 令和4年4月時点の形質変更時要届出区域内の土地の形質の変更については事業者の提案により可能であるが、汚染土壌の措置及び対応は事業者の負担で行うこととする。</t>
    <phoneticPr fontId="26"/>
  </si>
  <si>
    <t>1.7</t>
    <phoneticPr fontId="26"/>
  </si>
  <si>
    <t>・ 本施設の整備に必要な調査は、事業者が自主的に行うこと。また、その結果を市に報告すること。</t>
    <phoneticPr fontId="26"/>
  </si>
  <si>
    <t>整備方針</t>
    <rPh sb="0" eb="2">
      <t>セイビ</t>
    </rPh>
    <rPh sb="2" eb="4">
      <t>ホウシン</t>
    </rPh>
    <phoneticPr fontId="26"/>
  </si>
  <si>
    <t>2.1</t>
    <phoneticPr fontId="26"/>
  </si>
  <si>
    <t>2.1 公園の基本的な考え方</t>
    <phoneticPr fontId="26"/>
  </si>
  <si>
    <t>2.1.1</t>
    <phoneticPr fontId="26"/>
  </si>
  <si>
    <t>みどり豊かなやすらぎと安全・安心の場となる公園「緑と水の再整備」</t>
    <phoneticPr fontId="26"/>
  </si>
  <si>
    <t>・ 「緑と水広場」、「安全・安心」、「生物多様性」の3つの視点からみどり豊かな安全・安心の場となる公園づくりをめざす。</t>
    <phoneticPr fontId="26"/>
  </si>
  <si>
    <t>・ 多摩川を含めた緑のネットワークの拠点として、市民が誇れるみとり豊かな公園をめざし、緑と水について再整備を進める。</t>
    <phoneticPr fontId="26"/>
  </si>
  <si>
    <t>・ 日常の安全にも配慮した安全・安心の場となる公園をめざし、災害時の避難場所の確保や、周辺植栽による防災機能の向上、見通しや歩きやすさを考慮した緑の園路の再整備などを進める。</t>
    <phoneticPr fontId="26"/>
  </si>
  <si>
    <t>・ 緑や水のある空間を生物の生息空間として捉え、生物多様性の観点に配慮した緑と水の再整備を進める。</t>
    <phoneticPr fontId="26"/>
  </si>
  <si>
    <t>2.1.2</t>
  </si>
  <si>
    <t>川崎から発信するスポーツ健康づくりの拠点としての公園「施設の基本的なあり方」</t>
    <phoneticPr fontId="26"/>
  </si>
  <si>
    <t>等々力緑地の特色となっているスポーツの拠点として、球技専用スタジアムや（新）等々力陸上競技場などの大規模施設をはじめ、日常の健康づくりの場としての広場、子ともの遊び場、釣池などの施設を整備し、スポーツ健康づくりの拠点としての公園づくりをめざす。</t>
    <phoneticPr fontId="26"/>
  </si>
  <si>
    <t>2.1.3</t>
  </si>
  <si>
    <t>多様な交流を生み出す場となる公園「連携の推進・交流の拡大」</t>
    <phoneticPr fontId="26"/>
  </si>
  <si>
    <t>スポーツ、文化などの活動を通じて利用者やさまざまな主体の多様な交流を生み出す場となる公園づくりを進め、あわせて、地域の団体等と連携し、地域の魅力向上を図る。</t>
    <phoneticPr fontId="26"/>
  </si>
  <si>
    <t>2.2</t>
  </si>
  <si>
    <t>目指すべき将来像</t>
    <phoneticPr fontId="26"/>
  </si>
  <si>
    <t>等々力緑地の目指すべき将来像は、以下のとおりである。</t>
    <phoneticPr fontId="26"/>
  </si>
  <si>
    <t>2.2.1</t>
    <phoneticPr fontId="26"/>
  </si>
  <si>
    <t>誰もが心地よく過ごせる等々力緑地</t>
    <phoneticPr fontId="26"/>
  </si>
  <si>
    <t>・ 誰もが緑の中で癒され、リラックスしながら自由な時間が過ごせるような広場や散策が楽しめる樹林地、緑と水の風景を眺めながら静かにゆったりと寛げる空間など、公園本来の目的である憩いの場の提供を行う。</t>
    <phoneticPr fontId="26"/>
  </si>
  <si>
    <t>・ 誰もが分け隔てなくスムーズに等々力緑地へアクセスでき、公園内の安全かつ円滑な歩行者動線等を確保し、施設を快適に利用できる環境を創出する。</t>
    <phoneticPr fontId="26"/>
  </si>
  <si>
    <t>・ オープンスペースや水辺で寛ぎながら飲食をしたり買い物ができる空間を創出する。</t>
    <phoneticPr fontId="26"/>
  </si>
  <si>
    <t>・ （施設イメージ）芝生広場、樹林地、水辺空間、休憩施設（ベンチ、四阿）、飲食店・物販店舗、トイレ、インクルーシブ遊具、センサリールーム等</t>
    <phoneticPr fontId="26"/>
  </si>
  <si>
    <t>2.2.2</t>
    <phoneticPr fontId="26"/>
  </si>
  <si>
    <t>みどりをつなぎ、活かす等々力緑地</t>
    <phoneticPr fontId="26"/>
  </si>
  <si>
    <t>・ 市域のみどり拠点である等々力緑地やみどり軸である多摩川、地域のみどりの拠点である神社、仏閣等とみどりの連続性を確保することで、生物多様性の保全や自然環境を創出する。</t>
    <phoneticPr fontId="26"/>
  </si>
  <si>
    <t>・ 雨水の貯留や浸透、水質改善、ヒートアイランド現象の緩和、延焼防止など、みどりが有する多機能性を最大限発揮する。</t>
    <phoneticPr fontId="26"/>
  </si>
  <si>
    <t>・ （施設イメージ）樹林地、植栽（外周、園路沿い）、水景施設、親水護岸、釣池、透水性舗装、壁面・屋上緑化等</t>
    <phoneticPr fontId="26"/>
  </si>
  <si>
    <t>2.2.3</t>
  </si>
  <si>
    <t>誰もが成長できる等々力緑地</t>
    <phoneticPr fontId="26"/>
  </si>
  <si>
    <t>・ 趣味、体験、交流、学び、自己表現、市民活動、働くといった多様なニーズに応える施設や機能を導入し、誰もが成長できる場を創出する。</t>
    <phoneticPr fontId="26"/>
  </si>
  <si>
    <t>・ 地域の企業や学校等と連携し、最先端の研究、開発、社会実験やアクティビティを実施することで、商品やサービスを公園利用者が体感することのできる機会の提供など、日常的に刺激を受けられる公園づくりを目指す。</t>
    <phoneticPr fontId="26"/>
  </si>
  <si>
    <t>・ （施設イメージ）屋内遊戯施設、体験型遊具、スケートボード、コワーキングスペース、R&amp;D施設、教育研究施設、宿泊施設等</t>
    <phoneticPr fontId="26"/>
  </si>
  <si>
    <t>2.2.4</t>
  </si>
  <si>
    <t>安全・安心を支える等々力緑地</t>
    <phoneticPr fontId="26"/>
  </si>
  <si>
    <t>・ 地震、火災、台風、大雨などあらゆる自然災害や感染症などとの複合災害を想定し、市民の安全・安心につながる公園を目指す。</t>
    <phoneticPr fontId="26"/>
  </si>
  <si>
    <t>・ 等々力緑地において防災訓練等を地域と連携して行うことで、地域コミュニティの形成や防災意識の向上を目指す。</t>
    <phoneticPr fontId="26"/>
  </si>
  <si>
    <t>・ （施設イメージ）雨水貯留機能、盛土、可動堰、宿泊施設、避難場所、防災備蓄倉庫、太陽光発電等</t>
    <phoneticPr fontId="26"/>
  </si>
  <si>
    <t>2.2.5</t>
  </si>
  <si>
    <t>スポーツがひと・まちを元気にする等々力緑地</t>
    <phoneticPr fontId="26"/>
  </si>
  <si>
    <t>・ 子どもからシニアまで幅広い層の健康増進やプロスポーツに触れることによる技術向上等が実現できる場づくりを行う。</t>
    <phoneticPr fontId="26"/>
  </si>
  <si>
    <t>・ プロスポーツを身近に感じ、感動できる観戦環境を提供するとともに、プロスポーツチームと連携した地域の賑わい創出など、スポーツによる地域活性化を推進し、持続可能な公園運営を行う。</t>
    <phoneticPr fontId="26"/>
  </si>
  <si>
    <t>・ （施設イメージ）陸上競技場、球技専用スタジアム、興行アリーナ、プール、三人制バスケットボールコート、ランニングステーション等</t>
    <phoneticPr fontId="26"/>
  </si>
  <si>
    <t>2.2.6</t>
  </si>
  <si>
    <t>ひとがつながり、まちとつながる等々力緑地</t>
    <phoneticPr fontId="26"/>
  </si>
  <si>
    <t>・ 民間事業者との連携によるパークマネジメントの推進や公園内施設の一体管理等により、利用者へのサービス向上や継続的な魅力づくりなど持続可能な運営を行う。</t>
    <phoneticPr fontId="26"/>
  </si>
  <si>
    <t>・ 地元町会、活動団体、地域の企業、教育機関、商店街、観光協会等の多様な主体が緑地の運営に関わる仕組みをつくることにより、みどりを活かしたまちづくりの取組を進める。</t>
    <phoneticPr fontId="26"/>
  </si>
  <si>
    <t>・ 多摩川と一体となる等々力緑地は、地域の歴史的文化資源であり環境資源となっていることから、資源の魅力を守り・育て、その中で様々な利用や体験の機会を提供することにより、市の顔となる公園をつくり、郷土愛の醸成等につなげる。</t>
    <phoneticPr fontId="26"/>
  </si>
  <si>
    <t>・ （管理運営イメージ）グリーンコミュニティの形成、官民連携手法の導入、利用料金の見直し、イベントの開催等</t>
    <phoneticPr fontId="26"/>
  </si>
  <si>
    <t>※施設イメージ、管理運営イメージ等は、将来像をわかりやすくするための例示であり、具体的な内容は本書において示す。</t>
    <phoneticPr fontId="26"/>
  </si>
  <si>
    <t>2.3</t>
  </si>
  <si>
    <t>緑地全体の再整備の方針</t>
    <phoneticPr fontId="26"/>
  </si>
  <si>
    <t>2.3.1</t>
    <phoneticPr fontId="26"/>
  </si>
  <si>
    <t>緑と水の再編</t>
    <phoneticPr fontId="26"/>
  </si>
  <si>
    <t>緑と水に関しては、実施計画を継承し、区域の拡大等を踏まえ以下のとおり再編を進める。</t>
    <phoneticPr fontId="26"/>
  </si>
  <si>
    <t>まとまりのある緑の保全</t>
    <phoneticPr fontId="26"/>
  </si>
  <si>
    <t>・ 「ふるさとの森」、「21世紀の森」、「四季園」、「釣池」の周辺など、まとまった緑を保全するとともに、生物多様性に配慮した良好な緑地環境を創出する。</t>
    <phoneticPr fontId="26"/>
  </si>
  <si>
    <t>水辺空間の保全とふれあえる場の創出</t>
    <phoneticPr fontId="26"/>
  </si>
  <si>
    <t>・ 水辺空間を保全するとともに、水とふれあえる場を創出する。また、水辺や並木の整備により緑地内及び多摩川への動線の魅力を高める。</t>
    <phoneticPr fontId="26"/>
  </si>
  <si>
    <t>緑のオープンスペースの創出</t>
    <phoneticPr fontId="26"/>
  </si>
  <si>
    <t>・ まとまりある芝生広場の整備を行い、自由に寛ぎ、子どもたちがボール遊びを楽しめ、イベント等を開催できる空間を創出する。</t>
    <phoneticPr fontId="26"/>
  </si>
  <si>
    <t>外周の緑の充実</t>
    <phoneticPr fontId="26"/>
  </si>
  <si>
    <t>・ 安全・安心な災害時の広域避難場所として、外周の緑の保全と創出を図るとともに、延焼防止に寄与するよう整備を行う。また、外周部の緑を充実することでまちの緑との連続性を確保する。</t>
    <phoneticPr fontId="26"/>
  </si>
  <si>
    <t>緑と水による連続性の創出</t>
    <phoneticPr fontId="26"/>
  </si>
  <si>
    <t>・ 緑地内動線の整備に合わせて、水辺や並木などを整備し、緑と水の連続性の創出を図る。</t>
    <rPh sb="39" eb="40">
      <t>ハカ</t>
    </rPh>
    <phoneticPr fontId="26"/>
  </si>
  <si>
    <t>2.3.2</t>
  </si>
  <si>
    <t>緑地内動線の再整備</t>
    <phoneticPr fontId="26"/>
  </si>
  <si>
    <t>・ 実施計画においては、安全かつ円滑な緑地内の歩行者動線、自動車等動線を確保するとともに、施設間のわかりやすい動線を整備し、施設利用の活性化や利便性の向上を図るとしており、中央園路については、道路法に基づく認定を廃止し、Jリーグ等イベント開催時のみ一般車両の通行を禁止している。</t>
    <phoneticPr fontId="26"/>
  </si>
  <si>
    <t>・ 今後、公園の安全・安心な空間の確保や公園中央部の分断の解消、柔軟な施設配置を行うため、中央園路の一般車両の通行を禁止し、車両の通れる外周園路の整備を行う。</t>
    <phoneticPr fontId="26"/>
  </si>
  <si>
    <t>2.4</t>
  </si>
  <si>
    <t>防災機能の強化</t>
    <phoneticPr fontId="26"/>
  </si>
  <si>
    <t>地域防災計画上の位置づけを継承し、グリーンインフラの活用として既存の防災機能の維持・拡充を図るとともに、令和元年東日本台風による浸水被害や頻発する自然災害を踏まえ、災害廃棄物保管場所や応急仮設住宅の設置など多様な利用ができるオープンスペースを確保する。また、釣池やグラウンド等については、「雨水貯留機能」としての活用を図る。</t>
    <phoneticPr fontId="26"/>
  </si>
  <si>
    <t>2.4.1</t>
    <phoneticPr fontId="26"/>
  </si>
  <si>
    <t>既存の位置づけ</t>
    <phoneticPr fontId="26"/>
  </si>
  <si>
    <t>既存の地域防災計画上の位置づけは次のとおりとなっているが、施設の再整備の進捗を踏まえ、役割を継承・強化していく。
地域防災計画上の位置づけ：場所
広域避難場所（地震・火災）：等々力緑地
遺体安置所：とどろきアリーナ
ヘリコプター臨時離着陸場：補助競技場、多目的広場、催し物広場
自衛隊の活動拠点：多目的広場、陸上競技場
消防機関の活動拠点：催し物広場、 テニスコート、等々力球場
ライフライン事業者の活動拠点：会館とどろき、南駐車場
警察の活動拠点：陸上競技場、東駐車場
備蓄倉庫：陸上競技場内、等々力球場内 
災害時応急給水拠点：正面広場（会館とどろき横）
救援物資市集積場所：陸上競技場（バックスタンド室内走路）、等々力球場屋内練習場</t>
    <rPh sb="57" eb="59">
      <t>チイキ</t>
    </rPh>
    <rPh sb="59" eb="61">
      <t>ボウサイ</t>
    </rPh>
    <rPh sb="61" eb="63">
      <t>ケイカク</t>
    </rPh>
    <rPh sb="63" eb="64">
      <t>ジョウ</t>
    </rPh>
    <rPh sb="65" eb="67">
      <t>イチ</t>
    </rPh>
    <rPh sb="70" eb="72">
      <t>バショ</t>
    </rPh>
    <rPh sb="73" eb="75">
      <t>コウイキ</t>
    </rPh>
    <rPh sb="75" eb="77">
      <t>ヒナン</t>
    </rPh>
    <rPh sb="77" eb="79">
      <t>バショ</t>
    </rPh>
    <rPh sb="80" eb="82">
      <t>ジシン</t>
    </rPh>
    <rPh sb="83" eb="85">
      <t>カサイ</t>
    </rPh>
    <rPh sb="87" eb="90">
      <t>トドロキ</t>
    </rPh>
    <rPh sb="90" eb="92">
      <t>リョクチ</t>
    </rPh>
    <rPh sb="93" eb="95">
      <t>イタイ</t>
    </rPh>
    <rPh sb="95" eb="97">
      <t>アンチ</t>
    </rPh>
    <rPh sb="97" eb="98">
      <t>ショ</t>
    </rPh>
    <phoneticPr fontId="26"/>
  </si>
  <si>
    <t>2.4.2</t>
  </si>
  <si>
    <t>公園における防災機能の再整理</t>
    <phoneticPr fontId="26"/>
  </si>
  <si>
    <t>・ 緑地内のオープンスペースは、災害時の避難や救援活動・物資受け入れ等の拠点に加えて、災害廃棄物保管場所や応急仮設住宅の設置場所として活用することが想定されている。具体的な位置や範囲については、災害の状況等により判断することになるが、多様な活用が想定されるオープンスペースを施設の再編に合わせて確保する。</t>
    <phoneticPr fontId="26"/>
  </si>
  <si>
    <t>・ 緑地外周部は、延焼防止の効果があることから、植栽を充実させる。</t>
    <phoneticPr fontId="26"/>
  </si>
  <si>
    <t>・ 公園内の施設は、既存の防災機能の維持・拡充を図るとともに、災害の状況等に応じて、災害時の避難場所等として柔軟に活用することを施設の再編に合わせて位置づける。</t>
    <phoneticPr fontId="26"/>
  </si>
  <si>
    <t>2.4.3</t>
  </si>
  <si>
    <t>新たな機能の位置づけ</t>
    <phoneticPr fontId="26"/>
  </si>
  <si>
    <t xml:space="preserve">雨水貯留機能や、災害時の緊急的な避難機能としての活用を図る。
機能：場所
雨水貯留機能：釣池、グラウンド等
災害時の緊急的な避難機能：現陸上競技場メインスタンド、球技専用スタジアムサイド・バックスタンド
</t>
    <rPh sb="31" eb="33">
      <t>キノウ</t>
    </rPh>
    <rPh sb="34" eb="36">
      <t>バショ</t>
    </rPh>
    <phoneticPr fontId="26"/>
  </si>
  <si>
    <t>2.5</t>
  </si>
  <si>
    <t>「新たな日常」を踏まえた役割の実現</t>
    <phoneticPr fontId="26"/>
  </si>
  <si>
    <t>令和2(2020)年8月に国土交通省が公表した「新型コロナ危機を契機としたまちづくりの方向性」の論点整理においては、「緑とオープンスペースの重要性の再認識、テレワーク、テイクアウト販売への活用といった地域の多様なニーズに応じて柔軟に活用する、活用を支える人材育成、ノウハウの展開等」が必要であると整理されるとともに、具体的な方策については、令和3(2021)年4月に中間とりまとめが行われた。これらを踏まえ、等々力緑地においては、次のような取組を民間事業者と進める。</t>
    <phoneticPr fontId="26"/>
  </si>
  <si>
    <t>2.5.1</t>
    <phoneticPr fontId="26"/>
  </si>
  <si>
    <t>緑とオープンスペースの重要性の再認識</t>
    <phoneticPr fontId="26"/>
  </si>
  <si>
    <t>新型コロナ危機を契機として、自宅で過ごす時間が増え、身近な自然資源として、運動不足の解消ストレス緩和の効果が得られる場として、オープンスペースの重要性が再認識され、緑とオープンスペースは、テレワーカーの作業場所、フィットネスの場所となる等利用形態が多様化している。また、災害等の非常時に対応するためのバッファー機能として、都市の冗長性を確保する観点からも役割が増大している。また、オープンスペースを有効に活用するため、エリアマネジメントの中心的な存在として、信頼できる中間支援組織の存在、効果的に活用するための人材育成の必要性も高まっている。</t>
    <phoneticPr fontId="26"/>
  </si>
  <si>
    <t>2.5.2</t>
  </si>
  <si>
    <t>多様なストック効果をより高める公園利用</t>
    <phoneticPr fontId="26"/>
  </si>
  <si>
    <t>水辺や広場と一体となった飲食・物販店等を官民連携により整備することや、水辺と広場を活用したイベントを実施することで賑わいを創出する取組を進める。</t>
    <phoneticPr fontId="26"/>
  </si>
  <si>
    <t>2.5.3</t>
  </si>
  <si>
    <t>デジタル技術を活用した都市サービスの提供</t>
    <phoneticPr fontId="26"/>
  </si>
  <si>
    <t>・ 公園におけるICTの活用として、AIを活用した施設点検や体験サービスの提供、画像解析による来店者の分析などの実験が進められている。本市の取組としては、スマートフォンやPCから公園等の損傷を通報できるサービスを行っており、ICT技術を活用した維持管理運営等が行われている。</t>
    <phoneticPr fontId="26"/>
  </si>
  <si>
    <t>・ ICT技術を活用し、園内の利用状況やイベント、花の見ごろなどの情報を積極的に発信するとともに、利用者から不具合箇所の通報を受けるなど、利用者へのサービス向上を図る。また、無人バスやMaaSの取組の導入可能性について民間事業者へヒアリング等を行い、等々力緑地の内外のアクセスの改善等も検討する。</t>
    <phoneticPr fontId="26"/>
  </si>
  <si>
    <t>2.6</t>
  </si>
  <si>
    <t>多様な主体との協働による公園の魅力向上</t>
    <phoneticPr fontId="26"/>
  </si>
  <si>
    <t xml:space="preserve">等々力緑地や多摩川で活動する市民ボランティア等と連携し、花壇づくりや市民ボランティアによる野鳥観察会等の活動を通じ、市民協働による公園の魅力づくりを進める。
川崎フロンターレなどのかわさきスポーツパートナー等と連携し、地域コミュニティの強化や市民に喜ばれ、親しまれる賑わいの場を創出し、市民の笑顔があふれる公園を目指します。
</t>
    <phoneticPr fontId="26"/>
  </si>
  <si>
    <t>2.7</t>
  </si>
  <si>
    <t>動線再整備による活性化・利便性の向上</t>
    <phoneticPr fontId="26"/>
  </si>
  <si>
    <t>安全かつ円滑な緑地内の歩行者動線、自動車等動線を確保するとともに、施設間のわかりやすい動線を整備し、施設利用の活性化や利便性の向上を図る。</t>
    <phoneticPr fontId="26"/>
  </si>
  <si>
    <t>2.7.1</t>
    <phoneticPr fontId="26"/>
  </si>
  <si>
    <t>歩行者動線</t>
    <phoneticPr fontId="26"/>
  </si>
  <si>
    <t>回遊性の確保</t>
    <phoneticPr fontId="26"/>
  </si>
  <si>
    <t>・ 正面広場などのアクセスポイントから、主要施設である球技専用スタジアム、等々力球場、（新）とどろきアリーナ、（新）等々力陸上競技場等や多摩川を結ぶわかりやすい園路を主要動線として整備するとともに、施設のにぎわいと連携が図れるよう、各施設をつなぐ回遊性のある動線を整備する。</t>
    <phoneticPr fontId="26"/>
  </si>
  <si>
    <t>安全で円滑な移動の確保</t>
    <phoneticPr fontId="26"/>
  </si>
  <si>
    <t>・ 再編整備による日常的な公園利用者やイベント来園者の増加を見据え、安全で円滑な移動を確保するため、イベント終了時等、短時間に集中する人の流れに対応した動線を整備するとともに、周辺道路への短時間の集中を緩和するため、にぎわいの場の創出や緑地内の施設のネットワーク化などにより、イベント後に緑地内での滞留を促すことで、周辺道路への人の流れに時間差を創出すること。</t>
    <phoneticPr fontId="26"/>
  </si>
  <si>
    <t>安全でわかりやすい園路の整備</t>
    <phoneticPr fontId="26"/>
  </si>
  <si>
    <t>・ 誘導のための案内板や舗装の整備、人の流れを考慮した緑地内歩道形態の整備、周辺道路の状況を考慮した公園出入口を整備する。</t>
    <phoneticPr fontId="26"/>
  </si>
  <si>
    <t>2.7.2</t>
  </si>
  <si>
    <t>自動車等動線</t>
    <phoneticPr fontId="26"/>
  </si>
  <si>
    <t>自動車動線の再編</t>
    <phoneticPr fontId="26"/>
  </si>
  <si>
    <t>・ 再編整備により緑地内の歩車分離を進める。</t>
    <phoneticPr fontId="26"/>
  </si>
  <si>
    <t>・ 国道409号線と主要地方道幸多摩線へ自動車の流れを分散させることをめざし、車両の通れる外周園路を整備する。</t>
    <phoneticPr fontId="26"/>
  </si>
  <si>
    <t>運営関係車両、緊急車両などの駐車スペース等の確保</t>
    <phoneticPr fontId="26"/>
  </si>
  <si>
    <t>・ 運営関係車両等の駐車スペース、イベント時の駐輪スペースを確保する。なお、スペース確保にあたっては、車両と歩行者が交錯しない安全性に配慮したルート選定やスペースの位置取りに留意する。</t>
    <phoneticPr fontId="26"/>
  </si>
  <si>
    <t>・ 大型車両の通行（荷重・幅員）に配慮した、災害時の救援部隊の円滑な移動、物資運搬のための緊急車両動線を確保する。</t>
    <phoneticPr fontId="26"/>
  </si>
  <si>
    <t>2.8</t>
  </si>
  <si>
    <t>施設整備の概要（本事業において整備する施設）</t>
    <phoneticPr fontId="26"/>
  </si>
  <si>
    <t>本施設整備の対象は、「公園基盤施設」、「建築施設」、「自由提案施設」とし、「既存施設」については、必要に応じて取り扱うものとする。</t>
    <phoneticPr fontId="26"/>
  </si>
  <si>
    <t>公園基盤施設</t>
    <rPh sb="0" eb="2">
      <t>コウエン</t>
    </rPh>
    <rPh sb="2" eb="4">
      <t>キバン</t>
    </rPh>
    <rPh sb="4" eb="6">
      <t>シセツ</t>
    </rPh>
    <phoneticPr fontId="26"/>
  </si>
  <si>
    <t>釣池</t>
    <rPh sb="0" eb="1">
      <t>ツリ</t>
    </rPh>
    <rPh sb="1" eb="2">
      <t>イケ</t>
    </rPh>
    <phoneticPr fontId="26"/>
  </si>
  <si>
    <t> 水質改善(浚渫等)に取り組むとともに池の規模を見直す。</t>
    <phoneticPr fontId="26"/>
  </si>
  <si>
    <t> 生物多様性に配慮し、利用目的に応じた適切なゾーニング（保全と利用）を行う。</t>
    <phoneticPr fontId="26"/>
  </si>
  <si>
    <t> 桟橋や管理棟等を整備し、釣り場環境の改善を図る。</t>
    <phoneticPr fontId="26"/>
  </si>
  <si>
    <t> 雨水貯留施設や雨水流出抑制施設としての活用を図る。</t>
    <phoneticPr fontId="26"/>
  </si>
  <si>
    <t>広場</t>
    <phoneticPr fontId="26"/>
  </si>
  <si>
    <t>正面広場</t>
    <phoneticPr fontId="26"/>
  </si>
  <si>
    <t> 正面広場としての機能を維持するとともに、官民連携により日常的に賑わう公園の玄関口としての機能の強化を目指す。</t>
    <phoneticPr fontId="26"/>
  </si>
  <si>
    <t>子どもの遊び場</t>
    <phoneticPr fontId="26"/>
  </si>
  <si>
    <t> 子どもの創造力の発達、心や体の成長につながる遊び場の整備を行う。</t>
    <phoneticPr fontId="26"/>
  </si>
  <si>
    <t> 総合公園のシンボルとなるような遊具やインクルーシブ遊具を整備する。</t>
    <phoneticPr fontId="26"/>
  </si>
  <si>
    <t> ユニバーサルデザインに配慮するとともに、安全・安心に利用できる環境を目指す。</t>
    <phoneticPr fontId="26"/>
  </si>
  <si>
    <t>催し物広場</t>
    <phoneticPr fontId="26"/>
  </si>
  <si>
    <t> 多様な地域の活動の場としての利用を踏まえ、緑地全体の再編に合わせて、移転も可能とし再整備する。</t>
    <phoneticPr fontId="26"/>
  </si>
  <si>
    <t>芝生広場
中央広場</t>
    <phoneticPr fontId="26"/>
  </si>
  <si>
    <t> 人が集う、賑わう、多様な利用ができる施設としてまとまりのある水辺と一体となったオープンスペースを確保する。</t>
    <phoneticPr fontId="26"/>
  </si>
  <si>
    <t>ストリートスポーツ広場（スケートボード、バスケットボールゴール等）</t>
    <phoneticPr fontId="26"/>
  </si>
  <si>
    <t> ストリートスポーツ広場を整備し、各競技の体験会や技術向上に向けたスクールの開催を行う。</t>
    <phoneticPr fontId="26"/>
  </si>
  <si>
    <t>運動広場
多目的広場</t>
    <phoneticPr fontId="26"/>
  </si>
  <si>
    <t> 野球場、サッカー場等としての利用状況を踏まえ、緑地全体の再編に合わせて、移転も可能とし再整備する。</t>
    <phoneticPr fontId="26"/>
  </si>
  <si>
    <t>魅力ある園路</t>
    <phoneticPr fontId="26"/>
  </si>
  <si>
    <t> カナール(流れ)と並木の整備により、水と親しめる潤いのある空間と動線を整備する。</t>
    <phoneticPr fontId="26"/>
  </si>
  <si>
    <t>園路</t>
    <phoneticPr fontId="26"/>
  </si>
  <si>
    <t> 安全かつ円滑な緑地内の歩行者動線、自動車等動線を確保するとともに、施設間のわかりやすい動線を整備し、施設利用の活性化や利便性の向上を図る。</t>
    <phoneticPr fontId="26"/>
  </si>
  <si>
    <t> 多摩川との連続性に配慮し、緑地内を回遊できる散策路を整備する。</t>
    <phoneticPr fontId="26"/>
  </si>
  <si>
    <t>ランニングコース</t>
    <phoneticPr fontId="26"/>
  </si>
  <si>
    <t> 安心してランニングが楽しめるコースを整備する。</t>
    <phoneticPr fontId="26"/>
  </si>
  <si>
    <t> ランナー等の拠点となる施設の確保に向けて、官民連携により取組を進める。</t>
    <phoneticPr fontId="26"/>
  </si>
  <si>
    <t>植栽</t>
    <phoneticPr fontId="26"/>
  </si>
  <si>
    <t>＜全体＞</t>
    <phoneticPr fontId="26"/>
  </si>
  <si>
    <t> 既存の緑を保全・管理するとともに、再編整備に合わせ植栽を充実させる。</t>
    <phoneticPr fontId="26"/>
  </si>
  <si>
    <t> 生物多様性の保全に努める。</t>
    <phoneticPr fontId="26"/>
  </si>
  <si>
    <t>＜ふるさとの森＞</t>
    <phoneticPr fontId="26"/>
  </si>
  <si>
    <t> まとまりのある緑の保全や適切な整備を行うとともに、遊び場として活用を図る。</t>
    <phoneticPr fontId="26"/>
  </si>
  <si>
    <t>＜四季園、21世紀の森、桜の園＞</t>
    <phoneticPr fontId="26"/>
  </si>
  <si>
    <t> 緩衝帯として緑の保全と創出を図るとともに適切な整備を行い、外周部の緑の充実を図る。</t>
    <phoneticPr fontId="26"/>
  </si>
  <si>
    <t>多摩川との連絡路等</t>
    <phoneticPr fontId="26"/>
  </si>
  <si>
    <t> 多摩川と等々力緑地を結ぶ橋を整備し、一体的な利用を進める。</t>
    <phoneticPr fontId="26"/>
  </si>
  <si>
    <t> 中央新幹線非常口上部区域と多摩川を結ぶ橋をJR東海と連携して整備する。</t>
    <phoneticPr fontId="26"/>
  </si>
  <si>
    <t> 下水処理施設上部区域と多摩川を結ぶ橋の整備を行う。</t>
    <phoneticPr fontId="26"/>
  </si>
  <si>
    <t> サイクリングコースやマラソンコースの利用者の拠点となる施設を官民連携により整備する。</t>
    <phoneticPr fontId="26"/>
  </si>
  <si>
    <t>バスロータリー</t>
    <phoneticPr fontId="26"/>
  </si>
  <si>
    <t> 利用状況を踏まえ、緑地全体の再編に合わせて、移転も可能とする。</t>
    <phoneticPr fontId="26"/>
  </si>
  <si>
    <t>駐輪場</t>
    <phoneticPr fontId="26"/>
  </si>
  <si>
    <t> 緑地全体の再編に合わせて駐輪場を適正に配置、整備する。</t>
    <phoneticPr fontId="26"/>
  </si>
  <si>
    <t>外周園路</t>
    <phoneticPr fontId="26"/>
  </si>
  <si>
    <t> 公園の安全・安心な空間の確保や公園中央部の分断の解消、柔軟な施設配置を行うため、中央園路の一般車両の通行を禁止し、車両の通れる外周園路の整備を行う。</t>
    <phoneticPr fontId="26"/>
  </si>
  <si>
    <t>第1、第2サッカー場</t>
    <phoneticPr fontId="26"/>
  </si>
  <si>
    <t> 利用環境の向上と大会が円滑に開催できるよう、一般用２面（少年用4面）を確保できるサッカー場として再整備する。(第2サッカー場の人工芝化等)</t>
    <phoneticPr fontId="26"/>
  </si>
  <si>
    <t>テニスコート</t>
    <phoneticPr fontId="26"/>
  </si>
  <si>
    <t> 各種大会が円滑に開催できるよう12面以上として、緑地全体の再編に合わせて移転も可能とし再整備する。</t>
    <phoneticPr fontId="26"/>
  </si>
  <si>
    <t>その他公園施設（四阿、ベンチ、水飲み場、案内板、公園灯、時計 等）</t>
    <phoneticPr fontId="26"/>
  </si>
  <si>
    <t> 広場や園路沿いに四阿やパーゴラ、ベンチ等を適宜設置する。</t>
    <phoneticPr fontId="26"/>
  </si>
  <si>
    <t> 設置する空間や利用形態に合わせた規模及び形状とし、適切に配置する。</t>
    <phoneticPr fontId="26"/>
  </si>
  <si>
    <t>建築施設</t>
    <rPh sb="0" eb="2">
      <t>ケンチク</t>
    </rPh>
    <rPh sb="2" eb="4">
      <t>シセツ</t>
    </rPh>
    <phoneticPr fontId="26"/>
  </si>
  <si>
    <t>球技専用スタジアム（現等々力陸上競技場）</t>
    <phoneticPr fontId="26"/>
  </si>
  <si>
    <t> プロスポーツの拠点にふさわしい観戦環境の向上やエンターテイメント性にあふれた地域のシンボリックな球技専用スタジアムの整備を行う。</t>
    <phoneticPr fontId="26"/>
  </si>
  <si>
    <t> メインスタンドは現位置とし、サイド・バックスタンド及びフィールドを整備する。なお、収容人員は、メインスタンドと併せて3万5千人規模とする。</t>
    <phoneticPr fontId="26"/>
  </si>
  <si>
    <t> 官民連携により日常的に賑わう施設を目指す。</t>
    <phoneticPr fontId="26"/>
  </si>
  <si>
    <t>（新）とどろきアリーナ（現とどろきアリーナのメインアリーナの機能）</t>
    <phoneticPr fontId="26"/>
  </si>
  <si>
    <t> 緑地全体の再整備と施設利用の最適化を図るため、移転し、再整備する。</t>
    <phoneticPr fontId="26"/>
  </si>
  <si>
    <t> メインアリーナの機能については、興行利用を想定した施設として官民連携による整備を行う。</t>
    <phoneticPr fontId="26"/>
  </si>
  <si>
    <t>（新）等々力陸上競技場（現等々力補助競技場）</t>
    <phoneticPr fontId="26"/>
  </si>
  <si>
    <t> 地域に根ざした市民のための陸上競技大会が開催できる市内唯一の施設として、第2種公認相当陸上競技場に改修する。（トラックの拡張、メインスタンドの整備、収容人員5千人以上、夜間照明の整備等）</t>
    <phoneticPr fontId="26"/>
  </si>
  <si>
    <t> 公園と一体感があり、市民に開かれた施設を目指す。</t>
    <phoneticPr fontId="26"/>
  </si>
  <si>
    <t>スポーツセンター（現とどろきアリーナのサブアリーナ、体育室等の機能）</t>
    <phoneticPr fontId="26"/>
  </si>
  <si>
    <t> サブアリーナ、体育室等の機能については、区のスポーツセンターとして利用可能な施設として再整備する。</t>
    <phoneticPr fontId="26"/>
  </si>
  <si>
    <t>プール</t>
    <phoneticPr fontId="26"/>
  </si>
  <si>
    <t> スポーツ、遊び、健康、学びなどプールに求められている多様な機能を果たせる魅力ある施設として整備する。</t>
    <phoneticPr fontId="26"/>
  </si>
  <si>
    <t>サッカーコートクラブハウス</t>
    <phoneticPr fontId="26"/>
  </si>
  <si>
    <t xml:space="preserve"> 利用状況を踏まえて、男女更衣室、シャワー、トイレの機能を確保、整備する。 </t>
    <phoneticPr fontId="26"/>
  </si>
  <si>
    <t>テニスコートクラブハウス</t>
    <phoneticPr fontId="26"/>
  </si>
  <si>
    <t xml:space="preserve"> 大会運営を考慮した位置に、更衣や休憩、大会運営に利用する会議室、管理室等に利用する現況と同程度以上の規模・機能のクラブハウスを整備する。 </t>
    <phoneticPr fontId="26"/>
  </si>
  <si>
    <t>ビジターセンター</t>
    <phoneticPr fontId="26"/>
  </si>
  <si>
    <t> 公園の情報や魅力を発信するとともに、休憩や市民活動の拠点となる施設を整備する。(等々力球場内のインフォメーションセンターも活用)</t>
    <phoneticPr fontId="26"/>
  </si>
  <si>
    <t>駐車場</t>
    <phoneticPr fontId="26"/>
  </si>
  <si>
    <t> 緑地内に分散して駐車場を配置し、970台以上の駐車場台数を確保する。</t>
    <phoneticPr fontId="26"/>
  </si>
  <si>
    <t> 新たな公園利用による需要を踏まえた駐車台数を確保する。</t>
    <phoneticPr fontId="26"/>
  </si>
  <si>
    <t>トイレ</t>
    <phoneticPr fontId="26"/>
  </si>
  <si>
    <t> 緑地全体の再整備に合わせて誰もが利用しやすいトイレを適正に配置、整備する。</t>
    <phoneticPr fontId="26"/>
  </si>
  <si>
    <t>屋内遊戯施設</t>
    <rPh sb="0" eb="2">
      <t>オクナイ</t>
    </rPh>
    <rPh sb="2" eb="4">
      <t>ユウギ</t>
    </rPh>
    <rPh sb="4" eb="6">
      <t>シセツ</t>
    </rPh>
    <phoneticPr fontId="26"/>
  </si>
  <si>
    <t> 屋内遊戯施設を整備し、雨の日や酷暑においても安心して子供が遊べる施設の取組を進める。</t>
    <phoneticPr fontId="26"/>
  </si>
  <si>
    <t>釣池（管理棟）</t>
    <rPh sb="0" eb="1">
      <t>ツリ</t>
    </rPh>
    <rPh sb="1" eb="2">
      <t>イケ</t>
    </rPh>
    <rPh sb="3" eb="6">
      <t>カンリトウ</t>
    </rPh>
    <phoneticPr fontId="26"/>
  </si>
  <si>
    <t> 釣池の円滑な運営管理を実現する。</t>
    <phoneticPr fontId="26"/>
  </si>
  <si>
    <t> 現況の釣池管理棟と同程度の規模機能とする。</t>
    <phoneticPr fontId="26"/>
  </si>
  <si>
    <t>ランニングステーション</t>
    <phoneticPr fontId="26"/>
  </si>
  <si>
    <t> 市民の健康増進のため、快適なランニング環境を整備する。</t>
    <phoneticPr fontId="26"/>
  </si>
  <si>
    <t>自由提案施設</t>
    <rPh sb="0" eb="2">
      <t>ジユウ</t>
    </rPh>
    <rPh sb="2" eb="4">
      <t>テイアン</t>
    </rPh>
    <rPh sb="4" eb="6">
      <t>シセツ</t>
    </rPh>
    <phoneticPr fontId="26"/>
  </si>
  <si>
    <t>（民間収益施設等）</t>
    <phoneticPr fontId="26"/>
  </si>
  <si>
    <t> これまでの概念にとらわれない柔軟な発想を取り入れた飲食・物販、スポーツ、市民活動、生涯学習、趣味、学び、体験、文化など多様なニーズに対応する提案を求める。なお、提案にあたっては、周辺地域の環境や都市基盤への影響を考慮したものとなるよう求める。</t>
    <phoneticPr fontId="26"/>
  </si>
  <si>
    <t>既存施設</t>
    <rPh sb="0" eb="2">
      <t>キゾン</t>
    </rPh>
    <rPh sb="2" eb="4">
      <t>シセツ</t>
    </rPh>
    <phoneticPr fontId="26"/>
  </si>
  <si>
    <t> 高校野球や社会人野球の大会が円滑に開催できる野球場として、維持管理水準を向上するとともに、有効活用等を図る。</t>
    <phoneticPr fontId="26"/>
  </si>
  <si>
    <t>市民ミュージアム</t>
    <rPh sb="0" eb="2">
      <t>シミン</t>
    </rPh>
    <phoneticPr fontId="26"/>
  </si>
  <si>
    <t> 現施設を現位置で再建をしないため、施設を除却し、跡地を緑地全体の再編の中で活用する。</t>
    <phoneticPr fontId="26"/>
  </si>
  <si>
    <t>第3</t>
    <phoneticPr fontId="26"/>
  </si>
  <si>
    <t>公園基盤施設の設計要件</t>
    <rPh sb="0" eb="2">
      <t>コウエン</t>
    </rPh>
    <rPh sb="2" eb="4">
      <t>キバン</t>
    </rPh>
    <rPh sb="4" eb="6">
      <t>シセツ</t>
    </rPh>
    <rPh sb="7" eb="9">
      <t>セッケイ</t>
    </rPh>
    <rPh sb="9" eb="11">
      <t>ヨウケン</t>
    </rPh>
    <phoneticPr fontId="26"/>
  </si>
  <si>
    <t>共通の要求水準</t>
    <rPh sb="0" eb="2">
      <t>キョウツウ</t>
    </rPh>
    <rPh sb="3" eb="5">
      <t>ヨウキュウ</t>
    </rPh>
    <rPh sb="5" eb="7">
      <t>スイジュン</t>
    </rPh>
    <phoneticPr fontId="26"/>
  </si>
  <si>
    <t>計画全般</t>
    <rPh sb="0" eb="2">
      <t>ケイカク</t>
    </rPh>
    <rPh sb="2" eb="4">
      <t>ゼンパン</t>
    </rPh>
    <phoneticPr fontId="26"/>
  </si>
  <si>
    <t>各種法令等に従うとともに、以下の表の特記を満たすこと。</t>
    <phoneticPr fontId="26"/>
  </si>
  <si>
    <t>社会性</t>
    <rPh sb="0" eb="3">
      <t>シャカイセイ</t>
    </rPh>
    <phoneticPr fontId="26"/>
  </si>
  <si>
    <t>景観</t>
    <rPh sb="0" eb="2">
      <t>ケイカン</t>
    </rPh>
    <phoneticPr fontId="26"/>
  </si>
  <si>
    <t> 市域のみどり拠点として、まとまりある緑やオープンスペースを保全、創出し、まちにうるおいを与えるような景観を創出すること。</t>
    <phoneticPr fontId="26"/>
  </si>
  <si>
    <t> 緑と水により形成される景観については、等々力緑地の重要な資源であり、魅力的、快適にするための景観演出として活用すること。</t>
    <phoneticPr fontId="26"/>
  </si>
  <si>
    <t> 外周部の緑を充実し、多摩川緑地やまちの緑との連続性を確保すること。</t>
    <phoneticPr fontId="26"/>
  </si>
  <si>
    <t>親水</t>
    <rPh sb="0" eb="2">
      <t>シンスイ</t>
    </rPh>
    <phoneticPr fontId="26"/>
  </si>
  <si>
    <t> 水辺空間を保全するとともに、水とふれあえる場を創出すること。</t>
    <phoneticPr fontId="26"/>
  </si>
  <si>
    <t> 魅力的な動線整備として、カナールなどの親水空間を創出すること。</t>
    <phoneticPr fontId="26"/>
  </si>
  <si>
    <t>レクリエーション（憩い癒やし）</t>
    <phoneticPr fontId="26"/>
  </si>
  <si>
    <t> 誰もが緑の中で癒され、リラックスしながら自由な時間が過ごせるような広場や散策が楽しめる樹林地、緑と水の風景を眺め静かにゆったりと寛げる空間など、公園本来の目的である憩いの場を提供すること。</t>
    <phoneticPr fontId="26"/>
  </si>
  <si>
    <t> オープンスペースや水辺で、寛ぎながら自由な時間を過ごせる空間を創出すること。</t>
    <phoneticPr fontId="26"/>
  </si>
  <si>
    <t> 子どもから高齢者まで幅広い層の健康増進を提供すること。</t>
    <phoneticPr fontId="26"/>
  </si>
  <si>
    <t> プロスポーツに触れることによる技術向上等が実現できる場を提供すること。</t>
    <phoneticPr fontId="26"/>
  </si>
  <si>
    <t> 趣味、体験、交流、学び、自己表現、市民活動、働くといった多様なニーズに応える施設や機能を導入し、誰もが成長できる場を創出すること。</t>
    <phoneticPr fontId="26"/>
  </si>
  <si>
    <t>にぎわい</t>
    <phoneticPr fontId="26"/>
  </si>
  <si>
    <t> プロスポーツチームと連携した地域の賑わい創出など、スポーツによる地域活性化を推進すること。</t>
    <phoneticPr fontId="26"/>
  </si>
  <si>
    <t> 地域の企業や学校等と連携し、最先端の研究、開発、社会実験やアクティビティを実施することで、商品やサービスを公園利用者が体感することのできる機会の提供など、日常的に刺激を受けられる公園づくりを目指すこと。</t>
    <phoneticPr fontId="26"/>
  </si>
  <si>
    <t> イベント等を開催できる空間を創出すること。</t>
    <phoneticPr fontId="26"/>
  </si>
  <si>
    <t> 川崎フロンターレなどのかわさきスポーツパートナー等と連携し、地域コミュニティの強化や市民に喜ばれ、親しまれる賑わいの場を創出し、市民の笑顔があふれる公園を目指すこと。</t>
    <phoneticPr fontId="26"/>
  </si>
  <si>
    <t> 公園利用者が求める静けさや憩う機能が著しく損なわないよう配慮すること。</t>
    <phoneticPr fontId="26"/>
  </si>
  <si>
    <t>コミュニティ</t>
    <phoneticPr fontId="26"/>
  </si>
  <si>
    <t> 地元町会、活動団体、地域の企業、教育機関、商店街、観光協会等の多様な主体が緑地の運営に関わる仕組みをつくることにより、みどりを活かしたまちづくりの取組を進めること。</t>
    <phoneticPr fontId="26"/>
  </si>
  <si>
    <t> 多摩川と一体となる等々力緑地は、地域の歴史的文化資源であり環境資源となっていることから、資源の魅力を守り育て、その中で様々な利用や体験の機会を提供することにより、市の顔となる公園をつくり、郷土愛の醸成等につなげること。</t>
    <phoneticPr fontId="26"/>
  </si>
  <si>
    <t> 等々力緑地や多摩川で活動する市民ボランティア等と連携し、花壇づくりや市民ボランティアによる野鳥観察会等の活動を通じ、市民協働による公園の魅力づくりを進める。</t>
    <phoneticPr fontId="26"/>
  </si>
  <si>
    <t> スポーツ活動や文化活動等を通じた人々のふれあいや地域交流の活性化が図られる施設とすること。</t>
    <phoneticPr fontId="26"/>
  </si>
  <si>
    <t>環境保全</t>
    <rPh sb="0" eb="2">
      <t>カンキョウ</t>
    </rPh>
    <rPh sb="2" eb="4">
      <t>ホゼン</t>
    </rPh>
    <phoneticPr fontId="26"/>
  </si>
  <si>
    <t>環境負荷の低減</t>
    <rPh sb="0" eb="2">
      <t>カンキョウ</t>
    </rPh>
    <rPh sb="2" eb="4">
      <t>フカ</t>
    </rPh>
    <rPh sb="5" eb="7">
      <t>テイゲン</t>
    </rPh>
    <phoneticPr fontId="26"/>
  </si>
  <si>
    <t> 再生可能エネルギー等の活用、雨水の利用など地球環境に配慮すること。</t>
    <phoneticPr fontId="26"/>
  </si>
  <si>
    <t> 省エネルギー省資源に努めるとともに、ライフサイクルコストの低減に資すること。</t>
    <phoneticPr fontId="26"/>
  </si>
  <si>
    <t> 雨水の貯留や浸透、水質改善、ヒートアイランド現象の緩和、延焼防止など、みどりが有する多機能性を最大限発揮させること。</t>
    <phoneticPr fontId="26"/>
  </si>
  <si>
    <t> 再生利用、再利用可能な素材等、資源循環の促進を図ること。</t>
    <phoneticPr fontId="26"/>
  </si>
  <si>
    <t> ベンチ、遊具など人が触れる施設では、人体への安全性や快適性に配慮した素材を使用すること。</t>
    <phoneticPr fontId="26"/>
  </si>
  <si>
    <t>長寿命</t>
    <rPh sb="0" eb="3">
      <t>チョウジュミョウ</t>
    </rPh>
    <phoneticPr fontId="26"/>
  </si>
  <si>
    <t> 建築物、舗装材、管理柵、ベンチ、遊具、公園灯などは、耐久性向上やメンテナンス性に配慮した材料を使用すること。</t>
    <phoneticPr fontId="26"/>
  </si>
  <si>
    <t> 公園施設に使用する部材（車止め、管理柵など）は、修景的な視点を失わない範囲で統一性を持たせ、維持管理が容易となるような仕様にすること。</t>
    <phoneticPr fontId="26"/>
  </si>
  <si>
    <t>環境・地域生態系保全</t>
    <phoneticPr fontId="26"/>
  </si>
  <si>
    <t> 緑に覆われた空間や生き物の生息・生育拠点を維持・保全していくなど、生物多様性に配慮すること。</t>
    <phoneticPr fontId="26"/>
  </si>
  <si>
    <t>周辺環境配慮</t>
    <phoneticPr fontId="26"/>
  </si>
  <si>
    <t> プライバシーの確保や騒音対策等、近隣住民等の生活環境に配慮すること。</t>
    <phoneticPr fontId="26"/>
  </si>
  <si>
    <t>防災性、安全性</t>
    <phoneticPr fontId="26"/>
  </si>
  <si>
    <t>防災性</t>
    <phoneticPr fontId="26"/>
  </si>
  <si>
    <t> 市民の生活の安全性や、安心感を与える場として、広域避難場所としての役割を果たすこと。</t>
    <phoneticPr fontId="26"/>
  </si>
  <si>
    <t> 地震、火災、台風、大雨などあらゆる自然災害や感染症などとの複合災害を想定し、市民の安全・安心につながる公園を目指すこと。</t>
    <phoneticPr fontId="26"/>
  </si>
  <si>
    <t xml:space="preserve"> 大規模災害時においては、消防・救援等の活動を支える場として活用できるようにするとともに、災害廃棄物保管場所、応急仮設住宅の設置など多様な利用ができるオープンスペースを確保すること。 </t>
    <phoneticPr fontId="26"/>
  </si>
  <si>
    <t> 防災訓練等を行い、地域コミュニティの形成や防災意識の向上を図ること。</t>
    <phoneticPr fontId="26"/>
  </si>
  <si>
    <t xml:space="preserve"> 雨水の貯留や浸透、水質改善、ヒートアイランド現象の緩和、延焼防止など、みどりが有する多機能性を最大限発揮させること。 </t>
    <phoneticPr fontId="26"/>
  </si>
  <si>
    <t xml:space="preserve"> 外周の緑については、市民の安全・安心を支える広域避難場所として、延焼防止に寄与するよう緑の充実を図ること。 </t>
    <phoneticPr fontId="26"/>
  </si>
  <si>
    <t>防犯性・安全性</t>
    <phoneticPr fontId="26"/>
  </si>
  <si>
    <t> 道路、公園、自動車駐車場及び自転車駐車場に関する防犯上の指針（神奈川県）を参照し計画すること。</t>
    <phoneticPr fontId="26"/>
  </si>
  <si>
    <t> 大規模施設等も含めた公園全体の運営及び維持管理方法と整合した防犯対策を講じること。</t>
    <phoneticPr fontId="26"/>
  </si>
  <si>
    <t> 公園灯や施設管理用カメラを整備するなど防犯対策を講じること。</t>
    <phoneticPr fontId="26"/>
  </si>
  <si>
    <t> 誰もが安全に施設を利用できるように、安全に配慮した設計や性能を十分に確保すること。</t>
    <phoneticPr fontId="26"/>
  </si>
  <si>
    <t>災害等の発生時対策</t>
    <phoneticPr fontId="26"/>
  </si>
  <si>
    <t> 日常の生活動線を避難経路にする等、誰にでも分かりやすい避難動線計画とすること。</t>
    <phoneticPr fontId="26"/>
  </si>
  <si>
    <t>機能性</t>
    <rPh sb="0" eb="3">
      <t>キノウセイ</t>
    </rPh>
    <phoneticPr fontId="26"/>
  </si>
  <si>
    <t>アクセス性、移動性、利便性</t>
    <phoneticPr fontId="26"/>
  </si>
  <si>
    <t> 誰もが分け隔てなくスムーズに等々力緑地へアクセスでき、公園内の安全かつ円滑な歩行者動線等を確保し、施設を快適に利用できる環境とすること。</t>
    <phoneticPr fontId="26"/>
  </si>
  <si>
    <t> 安全かつ円滑な緑地内の歩行者動線、車両等動線を確保するとともに、施設間のわかりやすい動線を整備し、施設の利便性の向上を図ること。</t>
    <phoneticPr fontId="26"/>
  </si>
  <si>
    <t> 全ての利用者にとって、安全で円滑に移動でき、分かり易く、使い易い計画とすること。</t>
    <phoneticPr fontId="26"/>
  </si>
  <si>
    <t>ユニバーサルデザイン</t>
    <phoneticPr fontId="26"/>
  </si>
  <si>
    <t> 誰もが不自由なく安全に利用できるユニバーサルデザインに基づく計画とすること。</t>
    <phoneticPr fontId="26"/>
  </si>
  <si>
    <t> 遊具、ベンチ、水飲み場などの各種設備器具等については、誰もが使いやすい計画とすること。</t>
    <phoneticPr fontId="26"/>
  </si>
  <si>
    <t>情報化対応性</t>
    <phoneticPr fontId="26"/>
  </si>
  <si>
    <t> 多様な公園サービスの提供や安全安心な空間の実現に向け、園内にWi-Fiや施設管理用カメラ等を整備する。</t>
    <phoneticPr fontId="26"/>
  </si>
  <si>
    <t>経済性</t>
    <phoneticPr fontId="26"/>
  </si>
  <si>
    <t>多目的性</t>
    <phoneticPr fontId="26"/>
  </si>
  <si>
    <t> 限られた敷地を有効活用し魅力を高め利用の拡大を図るため、施設の多目的利用や集約化、複合化、立体化などに配慮する。</t>
    <phoneticPr fontId="26"/>
  </si>
  <si>
    <t>フレキシビリティ</t>
    <phoneticPr fontId="26"/>
  </si>
  <si>
    <t> 情報通信設備などは、耐久性、保守管理の容易さ、技術の汎用性が優れた機器及び器具を選定すること。</t>
    <phoneticPr fontId="26"/>
  </si>
  <si>
    <t>作業性</t>
    <phoneticPr fontId="26"/>
  </si>
  <si>
    <t> 清掃、点検及び保守等の業務に応じた作業スペース、搬出入ルート等の確保に努めること。</t>
    <phoneticPr fontId="26"/>
  </si>
  <si>
    <t>効率性</t>
    <phoneticPr fontId="26"/>
  </si>
  <si>
    <t> 民間事業者との連携によるパークマネジメントの推進や公園内施設の一体管理等により、利用者へのサービス向上や継続的な魅力づくりなど持続可能な運営を行うこと。</t>
    <phoneticPr fontId="26"/>
  </si>
  <si>
    <t>1.2</t>
    <phoneticPr fontId="26"/>
  </si>
  <si>
    <t>造成計画</t>
    <rPh sb="0" eb="2">
      <t>ゾウセイ</t>
    </rPh>
    <rPh sb="2" eb="4">
      <t>ケイカク</t>
    </rPh>
    <phoneticPr fontId="26"/>
  </si>
  <si>
    <t>・ 等々力緑地は、多摩川の旧河道（氾濫原）であったことから周囲より地盤高さが低い。こうした原地形の特性や地歴を活かした整備とすること。</t>
    <phoneticPr fontId="26"/>
  </si>
  <si>
    <t>・ 造成計画においては、砂利の採掘後に埋戻した地盤を含むため、市の提供する資料等を踏まえ、発生土の区域内利用を基本とし、場外に搬出する建設発生土を低減すること。</t>
    <phoneticPr fontId="26"/>
  </si>
  <si>
    <t>・ 公園の魅力向上に向けた釣池の一部埋め立ても可能とする。</t>
    <phoneticPr fontId="26"/>
  </si>
  <si>
    <t>1.3</t>
    <phoneticPr fontId="26"/>
  </si>
  <si>
    <t>アクセス</t>
    <phoneticPr fontId="26"/>
  </si>
  <si>
    <t>1.3.1</t>
    <phoneticPr fontId="26"/>
  </si>
  <si>
    <t>全体共通</t>
    <rPh sb="0" eb="2">
      <t>ゼンタイ</t>
    </rPh>
    <rPh sb="2" eb="4">
      <t>キョウツウ</t>
    </rPh>
    <phoneticPr fontId="26"/>
  </si>
  <si>
    <t>・ 公共交通機関や自家用車、自転車などすべての利用者の利便性に配慮した整備とすること。</t>
    <phoneticPr fontId="26"/>
  </si>
  <si>
    <t>・ 競技大会やイベントの開催などの多様な利用に対応したアクセス動線を確保すること。</t>
    <phoneticPr fontId="26"/>
  </si>
  <si>
    <t>1.3.2</t>
    <phoneticPr fontId="26"/>
  </si>
  <si>
    <t>歩行者</t>
    <rPh sb="0" eb="3">
      <t>ホコウシャ</t>
    </rPh>
    <phoneticPr fontId="26"/>
  </si>
  <si>
    <t>・ 周辺地域や公共交通機関利用者の動線を考慮し、適切な位置規模のエントランスを整備し、案内サインを適宜設置すること。</t>
    <phoneticPr fontId="26"/>
  </si>
  <si>
    <t>・ エントランスは、等々力緑地が広域避難場所であることを前提とし、災害時の周辺地域からの避難経路を考慮した配置とすること。</t>
    <phoneticPr fontId="26"/>
  </si>
  <si>
    <t>・ 多摩川河川敷からのアクセスを確保すること。</t>
    <phoneticPr fontId="26"/>
  </si>
  <si>
    <t>1.3.3</t>
    <phoneticPr fontId="26"/>
  </si>
  <si>
    <t>普通車及び自動二輪車</t>
    <rPh sb="0" eb="3">
      <t>フツウシャ</t>
    </rPh>
    <rPh sb="3" eb="4">
      <t>オヨ</t>
    </rPh>
    <rPh sb="5" eb="7">
      <t>ジドウ</t>
    </rPh>
    <rPh sb="7" eb="10">
      <t>ニリンシャ</t>
    </rPh>
    <phoneticPr fontId="26"/>
  </si>
  <si>
    <t>・ 「第2 基本要件　1.1区域の概要」の表の接道条件に示す各道路からのアクセスとする。</t>
    <phoneticPr fontId="26"/>
  </si>
  <si>
    <t>・ 中央園路の一般車両の通行を禁止する。なお、緑地中央部から西丸子学校への外周園路を整備し、車、歩行者、自転車が通行可能な動線を確保すること。</t>
    <phoneticPr fontId="26"/>
  </si>
  <si>
    <t>1.3.4</t>
    <phoneticPr fontId="26"/>
  </si>
  <si>
    <t>バス</t>
    <phoneticPr fontId="26"/>
  </si>
  <si>
    <t>・ 緑地全体の来園者増に対応できるバスの発着場所を確保すること。既存のバスベイを含めた改善案を求める。</t>
    <phoneticPr fontId="26"/>
  </si>
  <si>
    <t>1.4</t>
    <phoneticPr fontId="26"/>
  </si>
  <si>
    <t>インフラ施設</t>
    <rPh sb="4" eb="6">
      <t>シセツ</t>
    </rPh>
    <phoneticPr fontId="26"/>
  </si>
  <si>
    <t>1.4.1</t>
    <phoneticPr fontId="26"/>
  </si>
  <si>
    <t>・ 原則として、等々力緑地外周部にある給水、雨水排水、汚水排水、電気通信、ガスなど各種インフラの本管は現況をそのまま活用すること。</t>
    <phoneticPr fontId="26"/>
  </si>
  <si>
    <t>・ 等々力緑地内にある、各インフラ管理者（公園管理者以外）が管理している既存のインフラを最大限活用すること。なお、再編整備によって不要となったインフラは、各インフラ管理者と協議の上、整備に支障がない場合は存置すること。</t>
    <phoneticPr fontId="26"/>
  </si>
  <si>
    <t>・ 公園管理者が管理しているインフラのうち、再整備により不要となったインフラについては原則撤去し、施設計画に応じて再整備すること。</t>
    <phoneticPr fontId="26"/>
  </si>
  <si>
    <t>1.4.2</t>
    <phoneticPr fontId="26"/>
  </si>
  <si>
    <t>給水</t>
    <rPh sb="0" eb="1">
      <t>キュウ</t>
    </rPh>
    <phoneticPr fontId="26"/>
  </si>
  <si>
    <t>・ 正面広場の東側（現南駐車場の西側）にあるφ1,200ミリメートルの本管は災害時の応急給水拠点（貯留量100立方メートル）の貯留管に位置づけられているため、再編整備後も機能を確保すること。（「別紙3　既存インフラ図」参照）</t>
    <phoneticPr fontId="26"/>
  </si>
  <si>
    <t>・ 上水を水源とする施設は、各種建築物、水飲み（飲料水、洗面）、散水栓を基本とすること。便所水洗水や散水栓は、再生水や雨水利用も可能とする。</t>
    <phoneticPr fontId="26"/>
  </si>
  <si>
    <t>・ ふるさとの森、四季園、21世紀の森などの樹林地への水の供給は雨によるものとし、芝生広場などは、管理上必要な散水栓を設置すること。</t>
    <phoneticPr fontId="26"/>
  </si>
  <si>
    <t>・ 水景施設については、井戸水を水源とすることも可能とする。</t>
    <phoneticPr fontId="26"/>
  </si>
  <si>
    <t>・ 給水の引込は、現況の引込状況を踏まえ、再編整備後も複数の引き込みを想定するが、施設が隣接している場合は本管から１本引き込み、敷地内で分岐させて各施設に接続させること。</t>
    <phoneticPr fontId="26"/>
  </si>
  <si>
    <t>・ 水量が多いエリアや給水範囲が広いエリア等については、受水槽で受水しポンプ圧送することを想定する。</t>
    <phoneticPr fontId="26"/>
  </si>
  <si>
    <t>・ 散水栓は、管理・運営上支障のない散水範囲を設定して配置すること。</t>
    <phoneticPr fontId="26"/>
  </si>
  <si>
    <t>・ 水飲み、手洗いは、広場や運動施設、遊戯施設周辺など利用者が多い場所に配置する。</t>
    <phoneticPr fontId="26"/>
  </si>
  <si>
    <t>・ 中央園路下に埋設されているφ150ミリメートル 及びφ100ミリメートル（市道等々力19号線部分）の給水本管は存置し、整備にあたっては土被りや荷重に留意すること。</t>
    <phoneticPr fontId="26"/>
  </si>
  <si>
    <t>1.4.3</t>
    <phoneticPr fontId="26"/>
  </si>
  <si>
    <t>雨水排水</t>
    <rPh sb="0" eb="2">
      <t>アマミズ</t>
    </rPh>
    <phoneticPr fontId="26"/>
  </si>
  <si>
    <t>・ 当敷地の雨水排水計画、雨水流出抑制等について、事前に関係各課と協議を行うこと。</t>
    <phoneticPr fontId="26"/>
  </si>
  <si>
    <t>・ 公園（建築物以外）の雨水排水の流出抑制は原則として、釣池を活用すること。</t>
    <phoneticPr fontId="26"/>
  </si>
  <si>
    <t>・ 溢水対策として、釣池等で約20,000立方メートルの貯留容量を確保すること。</t>
    <phoneticPr fontId="26"/>
  </si>
  <si>
    <t>1.4.4</t>
    <phoneticPr fontId="26"/>
  </si>
  <si>
    <t>汚水排水</t>
    <rPh sb="0" eb="2">
      <t>オスイ</t>
    </rPh>
    <phoneticPr fontId="26"/>
  </si>
  <si>
    <t>・ 現況の汚水排水の系統図及び排出箇所（17箇所）は「別紙3　既存インフラ図」のとおりである。</t>
    <phoneticPr fontId="26"/>
  </si>
  <si>
    <t>1.4.5</t>
    <phoneticPr fontId="26"/>
  </si>
  <si>
    <t>電気通信</t>
    <rPh sb="0" eb="2">
      <t>デンキ</t>
    </rPh>
    <rPh sb="2" eb="4">
      <t>ツウシン</t>
    </rPh>
    <phoneticPr fontId="26"/>
  </si>
  <si>
    <t>・ 電気及び通信について、中央園路にある電気本管（架空線）及び通信本管（架空線）は、別途電気事業者及び通信事業者が外周園路に切り回しを行う。</t>
    <phoneticPr fontId="26"/>
  </si>
  <si>
    <t>・ 園内にWi-Fiや施設管理用カメラ等を整備し、多様な公園サービスの提供や安全・安心な空間の実現に向けて、官民連携により取組を進めること。</t>
    <phoneticPr fontId="26"/>
  </si>
  <si>
    <t>・ 照度等は、「道路、公園、自動車駐車場及び自転車駐車場に関する防犯上の指針（神奈川県）」を参照し計画するとともに、以下の通りとすること。</t>
    <phoneticPr fontId="26"/>
  </si>
  <si>
    <t>園路広場</t>
    <rPh sb="0" eb="2">
      <t>エンロ</t>
    </rPh>
    <rPh sb="2" eb="4">
      <t>ヒロバ</t>
    </rPh>
    <phoneticPr fontId="26"/>
  </si>
  <si>
    <t>・ 夜間における公園の安全性を確保するため園路広場及び階段など、人が歩行する場所が極端に暗くならないように整備すること。</t>
    <phoneticPr fontId="26"/>
  </si>
  <si>
    <t>・ 主要な園路及び広場は、5 ルクス以上を確保すること。</t>
    <phoneticPr fontId="26"/>
  </si>
  <si>
    <t>便所</t>
    <rPh sb="0" eb="2">
      <t>ベンジョ</t>
    </rPh>
    <phoneticPr fontId="26"/>
  </si>
  <si>
    <t>・ 入口付近及び建物内部は平均水平面照度50ルクス以上を確保すること。</t>
    <phoneticPr fontId="26"/>
  </si>
  <si>
    <t>3)</t>
    <phoneticPr fontId="26"/>
  </si>
  <si>
    <t>駐車場・駐輪場</t>
    <rPh sb="0" eb="3">
      <t>チュウシャジョウ</t>
    </rPh>
    <phoneticPr fontId="26"/>
  </si>
  <si>
    <t>・ 関係法令等によるもののほか、安全性を考慮して、各場所に応じた照度を計画すること。</t>
    <phoneticPr fontId="26"/>
  </si>
  <si>
    <t>立体横断施設</t>
    <rPh sb="0" eb="2">
      <t>リッタイ</t>
    </rPh>
    <rPh sb="2" eb="4">
      <t>オウダン</t>
    </rPh>
    <rPh sb="4" eb="6">
      <t>シセツ</t>
    </rPh>
    <phoneticPr fontId="26"/>
  </si>
  <si>
    <t> 多摩川連絡橋上面は、平均水平面照度3ルクス以上を確保すること。</t>
    <phoneticPr fontId="26"/>
  </si>
  <si>
    <t>電気通信施設</t>
    <rPh sb="0" eb="2">
      <t>デンキ</t>
    </rPh>
    <rPh sb="2" eb="4">
      <t>ツウシン</t>
    </rPh>
    <rPh sb="4" eb="6">
      <t>シセツ</t>
    </rPh>
    <phoneticPr fontId="26"/>
  </si>
  <si>
    <t>・ 電気施設は、各種建築物、照明灯（園路灯、駐車場灯）、サッカーコートナイター照明、テニスコートナイター照明、駐車場満空表示入退場ゲート、イベント電源盤、Wi-Fi 機器、防犯カメラ、スピーカーを設定する。</t>
    <phoneticPr fontId="26"/>
  </si>
  <si>
    <t>・ 照明灯の光源はLED（原則として電球色）とし、タイマー式および自動点灯式とすること。</t>
    <phoneticPr fontId="26"/>
  </si>
  <si>
    <t>・ イベント用コンセントポールは、芝生広場やスタジアム前広場、催し物広場など主要な広場の近くに配置すること。</t>
    <phoneticPr fontId="26"/>
  </si>
  <si>
    <t>・ 複数の引き込みを想定するが、施設が隣接している場合は本管から１本引き込み、敷地内で分岐させて各施設に接続させること。</t>
    <phoneticPr fontId="26"/>
  </si>
  <si>
    <t>・ 電気容量が多いエリアについては、受変電設備を設置すること。</t>
    <phoneticPr fontId="26"/>
  </si>
  <si>
    <t>・ 通信施設は、Wi-Fi 機器、防犯カメラ、スピーカー、電話を設定すること。</t>
    <phoneticPr fontId="26"/>
  </si>
  <si>
    <t>1.4.6</t>
    <phoneticPr fontId="26"/>
  </si>
  <si>
    <t>ガス</t>
    <phoneticPr fontId="26"/>
  </si>
  <si>
    <t>・ 公共施設整備に伴う配管工事については、市が負担するが、事業者提案として新規に都市ガスの本管の引き込みを行う場合には、市及びガス事業者と協議を行い、事業者の負担にて整備すること。</t>
    <phoneticPr fontId="26"/>
  </si>
  <si>
    <t>1.5</t>
    <phoneticPr fontId="26"/>
  </si>
  <si>
    <t>サイン計画</t>
    <rPh sb="3" eb="5">
      <t>ケイカク</t>
    </rPh>
    <phoneticPr fontId="26"/>
  </si>
  <si>
    <t>・ 再編整備に際して、新しい等々力緑地のサイン計画の提案を求める。</t>
    <phoneticPr fontId="26"/>
  </si>
  <si>
    <t>・ 誘導対象を利用者の立場から段階的かつ系統的にデザインし、利用者に混乱なく、順序立てられたサインシステムとして情報提示すること。</t>
    <phoneticPr fontId="26"/>
  </si>
  <si>
    <t>・ サイン計画にあたっては、「誰もがわかりやすい公共サイン整備に関するガイドライン（令和2年9月一部改訂）」（川崎市）に準拠すること。</t>
    <phoneticPr fontId="26"/>
  </si>
  <si>
    <t>・ デジタルサイネージなどのツールを活用する提案も求める。</t>
    <phoneticPr fontId="26"/>
  </si>
  <si>
    <t>・ 周辺の駅から等々力緑地へ誘導する歩行者系の既存サインを活用、強化する提案も求める。なお、この場合のサイン計画にあたっては、「川崎市中原区　小杉地区周辺サインマニュアル」に準拠して整備すること。</t>
    <phoneticPr fontId="26"/>
  </si>
  <si>
    <t>2</t>
    <phoneticPr fontId="26"/>
  </si>
  <si>
    <t>施設別の要求水準</t>
    <rPh sb="0" eb="2">
      <t>シセツ</t>
    </rPh>
    <rPh sb="2" eb="3">
      <t>ベツ</t>
    </rPh>
    <rPh sb="4" eb="6">
      <t>ヨウキュウ</t>
    </rPh>
    <rPh sb="6" eb="8">
      <t>スイジュン</t>
    </rPh>
    <phoneticPr fontId="26"/>
  </si>
  <si>
    <t>基本的な考え方</t>
    <rPh sb="0" eb="3">
      <t>キホンテキ</t>
    </rPh>
    <rPh sb="4" eb="5">
      <t>カンガ</t>
    </rPh>
    <rPh sb="6" eb="7">
      <t>カタ</t>
    </rPh>
    <phoneticPr fontId="26"/>
  </si>
  <si>
    <t>・ 水質改善(浚渫等)に取り組むとともに池の規模を見直す。</t>
    <phoneticPr fontId="26"/>
  </si>
  <si>
    <t>・ 生物多様性に配慮し、利用目的に応じた適切なゾーニング（保全と利用）を行う。</t>
    <phoneticPr fontId="26"/>
  </si>
  <si>
    <t>・ 桟橋や管理棟等を整備し、釣り場環境の改善を図る。</t>
    <phoneticPr fontId="26"/>
  </si>
  <si>
    <t>・ 雨水貯留施設や雨水流出抑制施設としての活用を図る。</t>
    <phoneticPr fontId="26"/>
  </si>
  <si>
    <t>2.1.2</t>
    <phoneticPr fontId="26"/>
  </si>
  <si>
    <t>施設整備の要求水準</t>
    <rPh sb="0" eb="2">
      <t>シセツ</t>
    </rPh>
    <rPh sb="2" eb="4">
      <t>セイビ</t>
    </rPh>
    <rPh sb="5" eb="7">
      <t>ヨウキュウ</t>
    </rPh>
    <rPh sb="7" eb="9">
      <t>スイジュン</t>
    </rPh>
    <phoneticPr fontId="26"/>
  </si>
  <si>
    <t>全体</t>
    <rPh sb="0" eb="2">
      <t>ゼンタイ</t>
    </rPh>
    <phoneticPr fontId="26"/>
  </si>
  <si>
    <t>・ 釣池を再編し、「水と緑による憩いと潤いの空間の創出」、「生物多様性に配慮した整備」「水辺で遊べる」空間を整備すること。</t>
    <phoneticPr fontId="26"/>
  </si>
  <si>
    <t>・ 水辺に近づきやすい空間とし、水辺を眺めなら休憩や散策ができるようにすること。</t>
    <phoneticPr fontId="26"/>
  </si>
  <si>
    <t>・ 子どもたちから高齢者まで広い世代が水辺を楽しむことのできる場所となるように整備すること。</t>
    <phoneticPr fontId="26"/>
  </si>
  <si>
    <t>・ 釣池を利用ゾーンと保全ゾーンに分け、中島の樹林地及びその周辺の樹林地を保全すること。</t>
    <phoneticPr fontId="26"/>
  </si>
  <si>
    <t>・ カナール（流れ）の水を釣池の水源にすることも可能とする。</t>
    <phoneticPr fontId="26"/>
  </si>
  <si>
    <t>・ 雨水流出抑制機能に加え、緑地外から雨水等が流入した場合を想定し、約20,000立方メートルの一時貯留機能を持たせること。なお、グラウンドなどを含めて一時貯留機能を担うことも可能とする。</t>
    <phoneticPr fontId="26"/>
  </si>
  <si>
    <t>・ 釣池管理棟は、受付、トイレ、休憩場所などの機能を確保する。</t>
    <phoneticPr fontId="26"/>
  </si>
  <si>
    <t>・ 釣場、浮桟橋等を整備すること。</t>
    <phoneticPr fontId="26"/>
  </si>
  <si>
    <t>・ 釣池内に保全している旧日本庭園に植栽されていた蓮を活用すること。</t>
    <phoneticPr fontId="26"/>
  </si>
  <si>
    <t>水質改善</t>
    <rPh sb="0" eb="2">
      <t>スイシツ</t>
    </rPh>
    <rPh sb="2" eb="4">
      <t>カイゼン</t>
    </rPh>
    <phoneticPr fontId="26"/>
  </si>
  <si>
    <t>・ 底泥からの栄養塩削減のため、底泥改善（浚渫、覆砂、干し上げ）を図ること。</t>
    <phoneticPr fontId="26"/>
  </si>
  <si>
    <t>・ 水質を維持し、アオコの発生を防ぐ工夫を行うこと。</t>
    <phoneticPr fontId="26"/>
  </si>
  <si>
    <t>防災、減災</t>
    <rPh sb="0" eb="2">
      <t>ボウサイ</t>
    </rPh>
    <rPh sb="3" eb="5">
      <t>ゲンサイ</t>
    </rPh>
    <phoneticPr fontId="26"/>
  </si>
  <si>
    <t>・ 釣池の排水箇所（下水本管への接続部）には、水位の調整に用いる可動堰等の設備を設けること。なお、排水時に魚等の流出を防止する構造にすること。</t>
    <phoneticPr fontId="26"/>
  </si>
  <si>
    <t>生物多様性</t>
    <rPh sb="0" eb="2">
      <t>セイブツ</t>
    </rPh>
    <rPh sb="2" eb="5">
      <t>タヨウセイ</t>
    </rPh>
    <phoneticPr fontId="26"/>
  </si>
  <si>
    <t>・ 樹林地や多摩川等、周囲と連携した生物の生息空間の保全に配慮すること。</t>
    <phoneticPr fontId="26"/>
  </si>
  <si>
    <t>・ 釣池の護岸については、一部を緩傾斜とするなど生き物の生息空間を創出すること。</t>
    <phoneticPr fontId="26"/>
  </si>
  <si>
    <t>・ ヘラブナ、モツゴなどの魚類や、カイツブリ、カルガモ、カワセミ、アオサギなどの野鳥が水辺に生息する環境として整備すること。</t>
    <phoneticPr fontId="26"/>
  </si>
  <si>
    <t>2.2</t>
    <phoneticPr fontId="26"/>
  </si>
  <si>
    <t>広場</t>
    <rPh sb="0" eb="2">
      <t>ヒロバ</t>
    </rPh>
    <phoneticPr fontId="26"/>
  </si>
  <si>
    <t>正面広場</t>
    <rPh sb="0" eb="2">
      <t>ショウメン</t>
    </rPh>
    <rPh sb="2" eb="4">
      <t>ヒロバ</t>
    </rPh>
    <phoneticPr fontId="26"/>
  </si>
  <si>
    <t>・ 正面広場としての機能を維持するとともに、官民連携により日常的に賑わう公園の玄関口としての機能の強化をめざす。</t>
    <phoneticPr fontId="26"/>
  </si>
  <si>
    <t>子どもの遊び場</t>
    <rPh sb="0" eb="1">
      <t>コ</t>
    </rPh>
    <rPh sb="4" eb="5">
      <t>アソ</t>
    </rPh>
    <rPh sb="6" eb="7">
      <t>バ</t>
    </rPh>
    <phoneticPr fontId="26"/>
  </si>
  <si>
    <t>・ 子どもの創造力の発達、心や体の成長につながる遊び場の整備を行う。</t>
    <phoneticPr fontId="26"/>
  </si>
  <si>
    <t>・ 総合公園のシンボルとなるような遊具やインクルーシブ遊具を整備する。</t>
    <phoneticPr fontId="26"/>
  </si>
  <si>
    <t>・ ユニバーサルデザインに配慮するとともに、安全・安心に利用できる環境をめざす。</t>
    <phoneticPr fontId="26"/>
  </si>
  <si>
    <t>催し物広場</t>
    <rPh sb="0" eb="1">
      <t>モヨオ</t>
    </rPh>
    <rPh sb="2" eb="3">
      <t>モノ</t>
    </rPh>
    <rPh sb="3" eb="5">
      <t>ヒロバ</t>
    </rPh>
    <phoneticPr fontId="26"/>
  </si>
  <si>
    <t>・ 多様な地域の活動の場（消防団の訓練活動など）として整備を行う。</t>
    <phoneticPr fontId="26"/>
  </si>
  <si>
    <t>芝生広場、中央広場</t>
    <rPh sb="0" eb="2">
      <t>シバフ</t>
    </rPh>
    <rPh sb="2" eb="4">
      <t>ヒロバ</t>
    </rPh>
    <rPh sb="5" eb="7">
      <t>チュウオウ</t>
    </rPh>
    <rPh sb="7" eb="9">
      <t>ヒロバ</t>
    </rPh>
    <phoneticPr fontId="26"/>
  </si>
  <si>
    <t>・ 人が集う、賑わう、多様な利用ができる施設としてまとまりのある水辺と一体となったオープンスペースを確保する。</t>
    <phoneticPr fontId="26"/>
  </si>
  <si>
    <t>ストリートスポーツ広場（スケートボード、バスケットゴール等）</t>
    <phoneticPr fontId="26"/>
  </si>
  <si>
    <t>・ ストリートスポーツ広場を整備し、各競技の体験会や技術向上に向けたスクールの開催を行うなど、民間事業者と連携した取組を進める。</t>
    <phoneticPr fontId="26"/>
  </si>
  <si>
    <t>6)</t>
  </si>
  <si>
    <t>運動広場・多目的広場</t>
    <phoneticPr fontId="26"/>
  </si>
  <si>
    <t>・ 野球場、サッカー場等としての利用状況を踏まえ再整備を行う。</t>
    <phoneticPr fontId="26"/>
  </si>
  <si>
    <t>・ 正面広場は、メインエントランスとして、緑地の顔となるようなオープンスペースを確保するとともに、花と緑にあふれる賑わいの空間としての活用を求める。</t>
    <phoneticPr fontId="26"/>
  </si>
  <si>
    <t>・ 国道409号に接する広場として、バスなどの公共交通機関からのアクセス、イベント時の大規模な集客に対応できる車まわしなどとして、利用できる機能を確保すること。</t>
    <phoneticPr fontId="26"/>
  </si>
  <si>
    <t>・ 緑地のエントランス機能の強化に向けた提案を求める。</t>
    <phoneticPr fontId="26"/>
  </si>
  <si>
    <t>・ 総合公園のシンボルとなる遊具、子どもの創造力の発達、心や体の成長につながる遊び場の遊戯機能を確保すること。</t>
    <phoneticPr fontId="26"/>
  </si>
  <si>
    <t>・ 幼児から小学生を利用対象とし、それぞれの年代に応じた安全な遊び環境を提供すること。</t>
    <phoneticPr fontId="26"/>
  </si>
  <si>
    <t>・ 小学生以上向けの遊具と未就学児向けの遊具を設置し、利用者の動線が交錯しないように配置すること。幼児向け保護者の見守りのための施設を配置すること。</t>
    <phoneticPr fontId="26"/>
  </si>
  <si>
    <t>・ 障がいの有無に関わらず、誰もが利用しやすい施設とするため、アクセス等に配慮し、インクルーシブ遊具を設置すること。</t>
    <phoneticPr fontId="26"/>
  </si>
  <si>
    <t>・ 手洗い、水飲み場を整備すること。</t>
    <phoneticPr fontId="26"/>
  </si>
  <si>
    <t>・ 遊具の下および周辺の仕上げはゴムチップ舗装または地被類とすること。</t>
    <phoneticPr fontId="26"/>
  </si>
  <si>
    <t>・ 遊具は「都市公園における遊具の安全確保に関する指針」（国土交通省）及び「遊具の安全に関する基準」（一般社団法人日本公園施設業協会）に準拠すること。</t>
    <phoneticPr fontId="26"/>
  </si>
  <si>
    <t>・ 「遊具の安全に関する基準」については付属資料「別編１：子供が利用する可能性のある健康器具」「別編２：３歳以下の乳幼児を対象とした遊具」も参照すること。</t>
    <phoneticPr fontId="26"/>
  </si>
  <si>
    <t>・ 多様な地域の活動（消防団の訓練活動など）が可能な広場とすること。ただし、活動の場の一部は、各広場への再編を行うことも可能とする。</t>
    <phoneticPr fontId="26"/>
  </si>
  <si>
    <t>芝生広場</t>
    <rPh sb="0" eb="2">
      <t>シバフ</t>
    </rPh>
    <rPh sb="2" eb="4">
      <t>ヒロバ</t>
    </rPh>
    <phoneticPr fontId="26"/>
  </si>
  <si>
    <t xml:space="preserve">・ 大規模施設のボリューム感に拮抗できるまとまりのある芝生広場として整備すること。 </t>
    <phoneticPr fontId="26"/>
  </si>
  <si>
    <t>・ 広場のシンボルとなる樹木を配置すること。</t>
    <phoneticPr fontId="26"/>
  </si>
  <si>
    <t>・ 多様なイベント等が開催できるオープンスペースとする。</t>
    <phoneticPr fontId="26"/>
  </si>
  <si>
    <t>・ 広場外周部には樹木を配置し、緑に囲まれたオープンスペースを創出するとともに、緑陰空間を確保すること。</t>
    <phoneticPr fontId="26"/>
  </si>
  <si>
    <t>・ 植栽基盤を活用した雨水貯留機能などグリーンインフラとしての活用についても提案可能とする。</t>
    <phoneticPr fontId="26"/>
  </si>
  <si>
    <t>中央広場（球技専用スタジアム前広場）</t>
    <phoneticPr fontId="26"/>
  </si>
  <si>
    <t>・ 球技専用スタジアムおよび等々力球場利用者の滞留空間や試合関連のイベントスペースとして活用が可能なオープンスペースを確保すること。</t>
    <phoneticPr fontId="26"/>
  </si>
  <si>
    <t>・ 多様なイベント利用等に対応できる舗装とする。</t>
    <phoneticPr fontId="26"/>
  </si>
  <si>
    <t>・ 広場内には、樹木を配置し、緑あふれるオープンスペースとし、緑陰も確保すること。</t>
    <phoneticPr fontId="26"/>
  </si>
  <si>
    <t>・ 広場内には、現在の中央園路の代替となる歩行者空間を確保すること。</t>
    <phoneticPr fontId="26"/>
  </si>
  <si>
    <t>6)</t>
    <phoneticPr fontId="26"/>
  </si>
  <si>
    <t>ストリートスポーツ広場</t>
    <rPh sb="9" eb="11">
      <t>ヒロバ</t>
    </rPh>
    <phoneticPr fontId="26"/>
  </si>
  <si>
    <t>・ 3人制バスケットボール、スケートボード、BMX等、時代のニーズや多様な利用を想定したストリートスポーツを行える広場を整備すること。</t>
    <phoneticPr fontId="26"/>
  </si>
  <si>
    <t>・ 整備の詳細や規模は、事業者の提案とするが、閉鎖管理ができる広場とし、他の公園利用者の利用を阻害しない配置とすること。</t>
    <phoneticPr fontId="26"/>
  </si>
  <si>
    <t>・ 導入施設の機能性（騒音等周辺住環境への配慮）や景観性を考慮した施設とすること。</t>
    <phoneticPr fontId="26"/>
  </si>
  <si>
    <t>7)</t>
    <phoneticPr fontId="26"/>
  </si>
  <si>
    <t>運動広場・多目的広場</t>
    <rPh sb="0" eb="2">
      <t>ウンドウ</t>
    </rPh>
    <rPh sb="2" eb="4">
      <t>ヒロバ</t>
    </rPh>
    <rPh sb="5" eb="8">
      <t>タモクテキ</t>
    </rPh>
    <rPh sb="8" eb="10">
      <t>ヒロバ</t>
    </rPh>
    <phoneticPr fontId="26"/>
  </si>
  <si>
    <t>・ 広場は、軟式野球を1面以上または、少年野球場を2面確保できるよう整備すること。なお、サッカー場等として兼用利用できる配置とすることなどの提案も可能とする。</t>
    <phoneticPr fontId="26"/>
  </si>
  <si>
    <t>・ 野球場としての利用に対応するため、バックネットを設置すること。なお、設置位置が道路沿いの場合は、道路の安全性に配慮した高さとすること。</t>
    <phoneticPr fontId="26"/>
  </si>
  <si>
    <t>2.3</t>
    <phoneticPr fontId="26"/>
  </si>
  <si>
    <t>魅力ある園路</t>
    <rPh sb="0" eb="2">
      <t>ミリョク</t>
    </rPh>
    <rPh sb="4" eb="6">
      <t>エンロ</t>
    </rPh>
    <phoneticPr fontId="26"/>
  </si>
  <si>
    <t>・ カナール(流れ)と並木の整備などにより、水と親しめる潤いのある空間と動線を整備する。</t>
    <phoneticPr fontId="26"/>
  </si>
  <si>
    <t>2.3.2</t>
    <phoneticPr fontId="26"/>
  </si>
  <si>
    <t>・ 水辺に親しめる空間とし、流れを眺めながら休憩や散策ができるよう整備すること。</t>
    <phoneticPr fontId="26"/>
  </si>
  <si>
    <t>・ 水辺と桜並木等による水と緑に親しめる散策路を整備すること。</t>
    <phoneticPr fontId="26"/>
  </si>
  <si>
    <t>・ 流れの水質については、事業者が想定する利用形態に合わせた水質基準を満たすよう整備すること。</t>
    <phoneticPr fontId="26"/>
  </si>
  <si>
    <t>・ 下水処理施設上部区域を利用する場合は、下水処理施設躯体の荷重制限に支障ない構造及び重さとすること。また、下水処理施設の躯体から十分な離隔を確保すること。</t>
    <phoneticPr fontId="26"/>
  </si>
  <si>
    <t>2.4</t>
    <phoneticPr fontId="26"/>
  </si>
  <si>
    <t>園路</t>
    <rPh sb="0" eb="2">
      <t>エンロ</t>
    </rPh>
    <phoneticPr fontId="26"/>
  </si>
  <si>
    <t>・ 安全かつ円滑な緑地内の歩行者動線および自動車等動線を確保するとともに、施設間のわかりやすい動線を整備し、施設利用の活性化や利便性の向上を図る。</t>
    <phoneticPr fontId="26"/>
  </si>
  <si>
    <t>・ 多摩川との連続性に配慮し、緑地内を回遊できる散策路を整備する。</t>
    <phoneticPr fontId="26"/>
  </si>
  <si>
    <t>2.4.2</t>
    <phoneticPr fontId="26"/>
  </si>
  <si>
    <t>・ 園内の各施設、樹林地や植栽、多摩川や外周部の自然など、景観的な魅力に触れることのできる園路を整備すること。</t>
    <phoneticPr fontId="26"/>
  </si>
  <si>
    <t>・ 園路は誰もが安全に利用できる幅員、構造とし、園内を快適に回遊できるルートとすること。特に、園路と建物との接続部に段差が生じにくい整備計画とすること。</t>
    <phoneticPr fontId="26"/>
  </si>
  <si>
    <t>・ 公共交通機関や駐車場などから、園内の各施設にアクセスできるバリアフリー動線を確保すること。</t>
    <phoneticPr fontId="26"/>
  </si>
  <si>
    <t>・ 球技専用スタジアムや（新）とどろきアリーナで開催される大規模イベント時の利用を想定した計画とすること。特に、等々力緑地内の施設については、歩行者に加えて、自転車利用者が多いことから、駐輪スペースの確保と配置も十分に考慮すること。</t>
    <phoneticPr fontId="26"/>
  </si>
  <si>
    <t>・ 舗装材は、周辺の環境や利用を考慮し、快適性、耐久性、経済性、景観性、維持管理の容易性等の観点から判断した舗装とすること。</t>
    <phoneticPr fontId="26"/>
  </si>
  <si>
    <t>・ 園路沿いには適切な間隔で公園灯を整備すること。（「2.13その他の公園施設　2.13.2施設整備の要求水準　4）公園灯」 の項を参照。）</t>
    <phoneticPr fontId="26"/>
  </si>
  <si>
    <t>・ 等々力球場は地域防災計画で消防機関の活動拠点に位置付けられていることから、消防等関係車両のルートを確保し通行可能な構造とすること。</t>
    <phoneticPr fontId="26"/>
  </si>
  <si>
    <t>2.5</t>
    <phoneticPr fontId="26"/>
  </si>
  <si>
    <t>・ 安心してランニングが楽しめるコースを整備する。</t>
    <phoneticPr fontId="26"/>
  </si>
  <si>
    <t>2.5.2</t>
    <phoneticPr fontId="26"/>
  </si>
  <si>
    <t>・ 歩行者動線等の交錯に配慮した上で、コースの舗装を他の舗装と識別しやすいものとするなど視認性を確保すること。</t>
    <phoneticPr fontId="26"/>
  </si>
  <si>
    <t>・ 幅員2～3メートル程度を確保し、緑地内を周回できるコースとすること。（中学生の駅伝大会の利用も想定する。）</t>
    <phoneticPr fontId="26"/>
  </si>
  <si>
    <t>・ コースは見通しに配慮し、キロポストを設けること。</t>
    <phoneticPr fontId="26"/>
  </si>
  <si>
    <t>・ （新）等々力陸上競技場を起終点としたコースを少なくとも一つ設定すること。</t>
    <phoneticPr fontId="26"/>
  </si>
  <si>
    <t>・ コースパターンは、利用者が練習強度を設定しやすいように距離別に複数設定できるように配慮すること。</t>
    <phoneticPr fontId="26"/>
  </si>
  <si>
    <t>・ ランナー等の足への負担軽減に配慮しつつ、水はけがよい、滑りにくい、段差が少ないなど、安全な舗装とすること。</t>
    <phoneticPr fontId="26"/>
  </si>
  <si>
    <t>・ ランニングコースの利用者が準備運動やストレッチに活用できる健康遊具および解説板をコースに隣接する広場等に配置すること。</t>
    <phoneticPr fontId="26"/>
  </si>
  <si>
    <t>2.6</t>
    <phoneticPr fontId="26"/>
  </si>
  <si>
    <t>植栽</t>
    <rPh sb="0" eb="2">
      <t>ショクサイ</t>
    </rPh>
    <phoneticPr fontId="26"/>
  </si>
  <si>
    <t>2.6.1</t>
    <phoneticPr fontId="26"/>
  </si>
  <si>
    <t>・ 既存の樹林地、水辺などの自然環境を活かし、緑地全体の植栽計画を立案すること。</t>
    <phoneticPr fontId="26"/>
  </si>
  <si>
    <t>・ 植栽計画にあたっては、生物多様性の視点も考慮すること。</t>
    <phoneticPr fontId="26"/>
  </si>
  <si>
    <t>・ 樹種の選定については、川崎市緑化指針に基づき計画すること。</t>
    <phoneticPr fontId="26"/>
  </si>
  <si>
    <t>ふるさとの森</t>
    <rPh sb="5" eb="6">
      <t>モリ</t>
    </rPh>
    <phoneticPr fontId="26"/>
  </si>
  <si>
    <t>・ まとまりのある緑の保全や適切な整備を行うとともに、遊び場として活用を図る。</t>
    <phoneticPr fontId="26"/>
  </si>
  <si>
    <t>四季園、21世紀の森、桜の園</t>
    <phoneticPr fontId="26"/>
  </si>
  <si>
    <t>・ 緩衝帯として緑の保全と創出を図るとともに適切な整備を行い、外周部の緑の充実を図る。</t>
    <phoneticPr fontId="26"/>
  </si>
  <si>
    <t>2.6.2</t>
    <phoneticPr fontId="26"/>
  </si>
  <si>
    <t>・ 川崎市緑化指針に基づき、緑化面積率30％以上を確保すること</t>
    <phoneticPr fontId="26"/>
  </si>
  <si>
    <t>・ 樹高が10メートル以上の樹木は原則として保全し、緑陰を形成している樹林地を保全すること。</t>
    <phoneticPr fontId="26"/>
  </si>
  <si>
    <t>・ 植栽樹種は、植栽の目的に合わせ、美しさや丈夫さ、在来種外来種の区分、維持管理の容易さ、近隣への問題の発生の有無、倒木や落枝など利用者や近隣への危険性等を考慮し選定すること。</t>
    <phoneticPr fontId="26"/>
  </si>
  <si>
    <t>・ 生育不良や混み合って成長を妨げている植栽については、生育環境に配慮し必要に応じて移植や伐採等の対応を行うこと。</t>
    <phoneticPr fontId="26"/>
  </si>
  <si>
    <t>・ 植物の維持管理のため、散水栓等の必要な設備を適切な基数、間隔で整備すること。</t>
    <phoneticPr fontId="26"/>
  </si>
  <si>
    <t>・ 緑陰の中で、快適に散策や休憩ができる場所とすること。</t>
    <phoneticPr fontId="26"/>
  </si>
  <si>
    <t>・ 等々力緑地は、本市の桜の名所であることから、ソメイヨシノなどを活用するとともに、中原区の木である「モモ」についても活用すること。</t>
    <phoneticPr fontId="26"/>
  </si>
  <si>
    <t>・ 水辺の植栽については、旧日本庭園において親しまれていた「蓮」を活かしたものとすること。</t>
    <phoneticPr fontId="26"/>
  </si>
  <si>
    <t>・ 等々力陸上競技場メインスタンド改築工事に伴い移植や接ぎ木をした樹木についても植栽計画に含めること。</t>
    <phoneticPr fontId="26"/>
  </si>
  <si>
    <t>・ 現状は、クスノキ、ケヤキ、シラカシ、メタセコイア、プラタナスなどで構成する樹林地であり、できる限り現況の樹林地を維持しながら、快適に散策し、憩える空間とすること。</t>
    <phoneticPr fontId="26"/>
  </si>
  <si>
    <t>・ 遊び場として活用することを踏まえた植栽とすること。</t>
    <phoneticPr fontId="26"/>
  </si>
  <si>
    <t>・ （新）等々力陸上競技場の整備に伴い遊具の移設等、事業の影響を受けるため、これに対応すること。</t>
    <phoneticPr fontId="26"/>
  </si>
  <si>
    <t>四季園、21世紀の森</t>
    <phoneticPr fontId="26"/>
  </si>
  <si>
    <t>・ 現状は、ケヤキ、ヤマボウシ、コナラ、シラカシなどからなる樹林地であり、生物の生息場所となっていることから、可能な限り現況の樹林地を維持しながら快適に散策し、憩える空間とすること。</t>
    <phoneticPr fontId="26"/>
  </si>
  <si>
    <t>・ 竹林については､適切な維持管理を行うこと。</t>
    <phoneticPr fontId="26"/>
  </si>
  <si>
    <t>釣池周辺及び中島</t>
    <rPh sb="0" eb="1">
      <t>ツリ</t>
    </rPh>
    <rPh sb="1" eb="2">
      <t>イケ</t>
    </rPh>
    <rPh sb="2" eb="4">
      <t>シュウヘン</t>
    </rPh>
    <rPh sb="4" eb="5">
      <t>オヨ</t>
    </rPh>
    <rPh sb="6" eb="8">
      <t>ナカジマ</t>
    </rPh>
    <phoneticPr fontId="26"/>
  </si>
  <si>
    <t>・ 釣池周辺は、高木を中心とした樹林であり、釣池と一体的な景観を形成していることから、可能な限り現況の樹林地と景観を保全すること。</t>
    <phoneticPr fontId="26"/>
  </si>
  <si>
    <t>・ 釣池の周辺は、緑陰の中で快適に散策や休憩ができる場所とすること。</t>
    <phoneticPr fontId="26"/>
  </si>
  <si>
    <t>・ 中島は鳥類の生息場所として保全すること。</t>
    <phoneticPr fontId="26"/>
  </si>
  <si>
    <t>・ 外周園路整備に影響のある樹木は健全度調査の結果や生育環境等を十分検討の上、園内移植や伐採等の対応を行うこと。</t>
    <phoneticPr fontId="26"/>
  </si>
  <si>
    <t>5)</t>
    <phoneticPr fontId="26"/>
  </si>
  <si>
    <t>桜の保全新植</t>
    <rPh sb="0" eb="1">
      <t>サクラ</t>
    </rPh>
    <rPh sb="2" eb="4">
      <t>ホゼン</t>
    </rPh>
    <rPh sb="4" eb="6">
      <t>シンショク</t>
    </rPh>
    <phoneticPr fontId="26"/>
  </si>
  <si>
    <t>・ 桜の名所としての歴史を継承し、既存の桜（催し物広場、桜の園）は極力保全すること。</t>
    <phoneticPr fontId="26"/>
  </si>
  <si>
    <t>・ 魅力的ある園路には、桜を植栽し並木を形成すること。</t>
    <phoneticPr fontId="26"/>
  </si>
  <si>
    <t>花壇</t>
    <rPh sb="0" eb="2">
      <t>カダン</t>
    </rPh>
    <phoneticPr fontId="26"/>
  </si>
  <si>
    <t>・ 彩りある花壇やプランターをエントランスや園路沿いなどに整備すること。</t>
    <phoneticPr fontId="26"/>
  </si>
  <si>
    <t>・ 花壇等については、市民ボランティアとの協働により維持管理すること。</t>
    <phoneticPr fontId="26"/>
  </si>
  <si>
    <t>・ 特に市民ボランティアとの協働においては、令和6年度に開催する「全国都市緑化かわさきフェア」と連携するとともに、開催を契機とした活動を引継ぎ、管理すること。</t>
    <phoneticPr fontId="26"/>
  </si>
  <si>
    <t>外周植栽</t>
    <rPh sb="0" eb="2">
      <t>ガイシュウ</t>
    </rPh>
    <rPh sb="2" eb="4">
      <t>ショクサイ</t>
    </rPh>
    <phoneticPr fontId="26"/>
  </si>
  <si>
    <t>・ 周辺地域への影響や周辺の景観に配慮し、敷地外周部および接道部に、緩衝帯となる高木を中心とした連続した植栽帯を確保する。この際、可能な限り既存の樹木を活用する。</t>
    <phoneticPr fontId="26"/>
  </si>
  <si>
    <t>・ 配植に際しては、高木を中心としつつ、見通しや周囲の景観に配慮し、適切に中低木を植栽する。</t>
    <phoneticPr fontId="26"/>
  </si>
  <si>
    <t>8)</t>
    <phoneticPr fontId="26"/>
  </si>
  <si>
    <t>活用すべき樹木</t>
    <rPh sb="0" eb="2">
      <t>カツヨウ</t>
    </rPh>
    <rPh sb="5" eb="7">
      <t>ジュモク</t>
    </rPh>
    <phoneticPr fontId="26"/>
  </si>
  <si>
    <t>次の樹木は、再編整備に合わせて必ず保全活用すること。また、各種団体等から寄贈を受けた記念植樹等についても保全できるよう配慮すること。</t>
    <phoneticPr fontId="26"/>
  </si>
  <si>
    <t> 中央園路の桜の枝を接木して育成した桜（2本）</t>
    <phoneticPr fontId="26"/>
  </si>
  <si>
    <t> 旧日本庭園からの移植した樹木</t>
    <phoneticPr fontId="26"/>
  </si>
  <si>
    <t> 旧日本庭園の蓮（釣池内の鉢に移植し、保管）</t>
    <phoneticPr fontId="26"/>
  </si>
  <si>
    <t>2.7</t>
    <phoneticPr fontId="26"/>
  </si>
  <si>
    <t>多摩川との連絡路等</t>
    <rPh sb="0" eb="3">
      <t>タマガワ</t>
    </rPh>
    <rPh sb="5" eb="7">
      <t>レンラク</t>
    </rPh>
    <rPh sb="7" eb="8">
      <t>ロ</t>
    </rPh>
    <rPh sb="8" eb="9">
      <t>ナド</t>
    </rPh>
    <phoneticPr fontId="26"/>
  </si>
  <si>
    <t>・ 多摩川と等々力緑地を結ぶ橋を整備し、一体的な利用を進める。</t>
    <phoneticPr fontId="26"/>
  </si>
  <si>
    <t>・ 下水処理施設上部区域と多摩川を結ぶ橋（以下「下水処理施設連絡橋」という。）の整備を行う。</t>
    <phoneticPr fontId="26"/>
  </si>
  <si>
    <t>・ 中央新幹線非常口上部区域と多摩川を結ぶ橋（以下「中央新幹線非常口連絡橋」という。）をJR東海と連携して整備する。</t>
    <phoneticPr fontId="26"/>
  </si>
  <si>
    <t>・ サイクリングコースやマラソンコースの利用者の拠点となる施設を官民連携により整備する。</t>
    <phoneticPr fontId="26"/>
  </si>
  <si>
    <t>2.7.2</t>
    <phoneticPr fontId="26"/>
  </si>
  <si>
    <t>下水処理施設上部区域</t>
    <phoneticPr fontId="26"/>
  </si>
  <si>
    <t>・ 下水処理施設連絡橋は、歩行者用の橋として整備すること。</t>
    <phoneticPr fontId="26"/>
  </si>
  <si>
    <t>・ 下水処理施設連絡橋の位置は、市と協議の上、計画すること。</t>
    <phoneticPr fontId="26"/>
  </si>
  <si>
    <t>・ 下水処理施設連絡橋は、多摩川の流れに沿った景観や対岸からの眺めを阻害しないようにデザインに配慮する。</t>
    <phoneticPr fontId="26"/>
  </si>
  <si>
    <t>・ 緑化に取り組み、周辺の緑の連続性に配慮する。</t>
    <phoneticPr fontId="26"/>
  </si>
  <si>
    <t>中央新幹線非常口上部区域</t>
    <phoneticPr fontId="26"/>
  </si>
  <si>
    <t>・ 盛土及び中央新幹線非常口連絡橋の本体（階段及びスロープを含む主要構造物）について、調査設計及び工事の施行及び費用負担は、JR東海によるものとする。</t>
    <phoneticPr fontId="26"/>
  </si>
  <si>
    <t>・ 中央新幹線非常口連絡橋の位置は、本書第１ 総則 3.5事業予定区域に示す中央新幹線非常口上部区域の道路（主要地方道幸多摩線）に面する東端付近を想定している。</t>
    <phoneticPr fontId="26"/>
  </si>
  <si>
    <t>・ 中央新幹線非常口連絡橋の付帯設備（舗装、高欄、照明等）について、調査設計の施行及び費用負担、工事の費用負担は本事業の範囲とし、工事の施行は、JR東海によるものとする。</t>
    <phoneticPr fontId="26"/>
  </si>
  <si>
    <t>・ 中央新幹線上部区域内に整備できる施設については、都市公園法（昭和31年法律第79号）第2条第2項第1号から第4号、第7条に定める公園施設のほか門、柵、照明施設とし、収益を目的とする施設は含まないものとする。</t>
    <phoneticPr fontId="26"/>
  </si>
  <si>
    <t>・ 中央新幹線非常口連絡橋から中央新幹線非常口上部区域を通過し、等々力緑地の外周園路に接続する園路を整備すること。</t>
    <phoneticPr fontId="26"/>
  </si>
  <si>
    <t>・ 園路は、高齢者、障害者等の利用に対し、段差や障害物などがなく、わかりやすく安全でスムーズな形態とすること。</t>
    <phoneticPr fontId="26"/>
  </si>
  <si>
    <t>・ 園路の出入り口部は、飛び出し防止のため、車止め等を配置するとともに、車いす使用者などが安全で円滑に出入りできるようにすること。</t>
    <phoneticPr fontId="26"/>
  </si>
  <si>
    <t>・ 公園利用者が快適に利用できるようベンチや野外卓、水飲み場等を整備すること。</t>
    <phoneticPr fontId="26"/>
  </si>
  <si>
    <t>・ 法面や園路沿いには、花木を配置するなど四季の変化を楽しめる植栽を配置、整備すること。また、中央新幹線非常口上部区域の住宅地側には、生垣や高木を植栽し、隣接する住宅地のプライバシー等に配慮すること。</t>
    <phoneticPr fontId="26"/>
  </si>
  <si>
    <t>・ 中央新幹線非常口上部区域の外周部には、管理柵等を整備すること。この管理柵等の工事範囲、構造に関しては事前に確認をとるものとする。</t>
    <phoneticPr fontId="26"/>
  </si>
  <si>
    <t>・ 管理柵等の工事範囲内の中央新幹線非常口連絡橋の周辺や盛土形状により擁壁等が必要な個所については、事前に確認をとるものとする。</t>
    <phoneticPr fontId="26"/>
  </si>
  <si>
    <t>・ 公園の安全で快適な利用や法面等の適切な維持保全に必要な排水施設を整備すること。</t>
    <phoneticPr fontId="26"/>
  </si>
  <si>
    <t>・ 近隣住民等と協議した上で、夜間の安全対策として、公園灯を整備すること。</t>
    <phoneticPr fontId="26"/>
  </si>
  <si>
    <t>・ 中央新幹線非常口上部区域に関する上記以外の内容については、事前に協議の上、計画すること。</t>
    <phoneticPr fontId="26"/>
  </si>
  <si>
    <t>・ 中央新幹線非常口上部区域（中央新幹線非常口連絡橋を除く）の整備時期は、令和9 年度を想定している。中央新幹線事業と調整し進めていくため、整備時期については変更となる可能性がある。</t>
    <phoneticPr fontId="26"/>
  </si>
  <si>
    <t>2.8</t>
    <phoneticPr fontId="26"/>
  </si>
  <si>
    <t>2.8.1</t>
    <phoneticPr fontId="26"/>
  </si>
  <si>
    <t>・ 利用状況を踏まえ、緑地全体の再編に合わせて、移転も可能とする。</t>
    <phoneticPr fontId="26"/>
  </si>
  <si>
    <t>2.8.2</t>
  </si>
  <si>
    <t>・ 市民ミュージアム北側にあるバスロータリーの配置は、市道等々力13号線沿いを基本とし、緑地北側のエリアにおける交通機能として、多摩川側からのアプローチにも配慮すること。</t>
    <phoneticPr fontId="26"/>
  </si>
  <si>
    <t>・ なお、緑地内の他の位置に新たなバスロータリー等を追加するなど公園全体で交通機能を増強する提案を妨げるものではない。</t>
    <phoneticPr fontId="26"/>
  </si>
  <si>
    <t>2.9</t>
    <phoneticPr fontId="26"/>
  </si>
  <si>
    <t>駐輪場</t>
    <rPh sb="0" eb="3">
      <t>チュウリンジョウ</t>
    </rPh>
    <phoneticPr fontId="26"/>
  </si>
  <si>
    <t>2.9.1</t>
    <phoneticPr fontId="26"/>
  </si>
  <si>
    <t>・ 緑地全体の再編に合わせて駐輪場を適正に配置、整備すること。</t>
    <phoneticPr fontId="26"/>
  </si>
  <si>
    <t>2.9.2</t>
  </si>
  <si>
    <t>・ 川崎市自転車等駐車場の附置等に関する条例の基準を踏まえ、整備する施設の種別に応じて必要な台数を確保し、園路、広場や施設の利用動線を妨げないように適切な位置に配置すること。</t>
    <phoneticPr fontId="26"/>
  </si>
  <si>
    <t>・ イベント時など、一時的に駐輪台数の増加が見込まれる場合は、仮設の駐輪場所を確保するなど適切に対応すること。</t>
    <phoneticPr fontId="26"/>
  </si>
  <si>
    <t>2.10</t>
    <phoneticPr fontId="26"/>
  </si>
  <si>
    <t>外周園路</t>
    <rPh sb="0" eb="2">
      <t>ガイシュウ</t>
    </rPh>
    <rPh sb="2" eb="4">
      <t>エンロ</t>
    </rPh>
    <phoneticPr fontId="26"/>
  </si>
  <si>
    <t>2.10.1</t>
    <phoneticPr fontId="26"/>
  </si>
  <si>
    <t>・ 公園の安全・安心な空間の確保や公園中央部の分断の解消、柔軟な施設配置を行うため、中央園路の一般車両の通行を禁止し、車両が通行可能な外周園路の整備を行う。</t>
    <phoneticPr fontId="26"/>
  </si>
  <si>
    <t>2.10.2</t>
  </si>
  <si>
    <t>・ 外周園路の設計条件を以下に示す。</t>
    <phoneticPr fontId="26"/>
  </si>
  <si>
    <t>交通量</t>
    <rPh sb="0" eb="2">
      <t>コウツウ</t>
    </rPh>
    <rPh sb="2" eb="3">
      <t>リョウ</t>
    </rPh>
    <phoneticPr fontId="26"/>
  </si>
  <si>
    <t>500台未満/日とする</t>
    <phoneticPr fontId="26"/>
  </si>
  <si>
    <t>道路区分</t>
    <rPh sb="0" eb="2">
      <t>ドウロ</t>
    </rPh>
    <rPh sb="2" eb="4">
      <t>クブン</t>
    </rPh>
    <phoneticPr fontId="26"/>
  </si>
  <si>
    <t>第4種、第4級の道路と設定する</t>
    <phoneticPr fontId="26"/>
  </si>
  <si>
    <t>車道</t>
    <rPh sb="0" eb="2">
      <t>シャドウ</t>
    </rPh>
    <phoneticPr fontId="26"/>
  </si>
  <si>
    <t>接続道路との連続性を考慮し、全幅7メートル（片側：車道3.0メートルに路肩0.5メートル）とする</t>
    <phoneticPr fontId="26"/>
  </si>
  <si>
    <t>歩道</t>
    <rPh sb="0" eb="2">
      <t>ホドウ</t>
    </rPh>
    <phoneticPr fontId="26"/>
  </si>
  <si>
    <t>設置する（片側：2メートル以上）</t>
    <phoneticPr fontId="26"/>
  </si>
  <si>
    <t>設計速度</t>
    <rPh sb="0" eb="2">
      <t>セッケイ</t>
    </rPh>
    <rPh sb="2" eb="4">
      <t>ソクド</t>
    </rPh>
    <phoneticPr fontId="26"/>
  </si>
  <si>
    <t>公園内を通過する道路であり、時速20キロメートルとする</t>
    <phoneticPr fontId="26"/>
  </si>
  <si>
    <t>最小曲線半径</t>
    <phoneticPr fontId="26"/>
  </si>
  <si>
    <t>緩和区間を除いた箇所において15メートル以上とする</t>
    <phoneticPr fontId="26"/>
  </si>
  <si>
    <t>緩和区間</t>
    <phoneticPr fontId="26"/>
  </si>
  <si>
    <t>20メートル以上とするが、第4種の道路であるので、地形の状況に応じて考慮できる</t>
    <phoneticPr fontId="26"/>
  </si>
  <si>
    <t>縦断勾配</t>
    <phoneticPr fontId="26"/>
  </si>
  <si>
    <t>車道で9％以下とするが、歩道は公園内の園路の性格を持つものであり、5％以下とし、やむをえない場合のみ8％以下とする（都市公園の移動等円滑化整備ガイドラインより）</t>
    <phoneticPr fontId="26"/>
  </si>
  <si>
    <t>横断勾配</t>
    <phoneticPr fontId="26"/>
  </si>
  <si>
    <t>1.5％以上、2.0％以下とする</t>
    <phoneticPr fontId="26"/>
  </si>
  <si>
    <t>広場等の段差</t>
    <phoneticPr fontId="26"/>
  </si>
  <si>
    <t>緊急時の車両の横断等を考慮し出入り口等では、できる限り段差のないものとする</t>
    <phoneticPr fontId="26"/>
  </si>
  <si>
    <t>構造</t>
    <phoneticPr fontId="26"/>
  </si>
  <si>
    <t>緊急時の大型車両の交通に考慮したものとする</t>
    <phoneticPr fontId="26"/>
  </si>
  <si>
    <t>2.11</t>
    <phoneticPr fontId="26"/>
  </si>
  <si>
    <t>2.11.1</t>
    <phoneticPr fontId="26"/>
  </si>
  <si>
    <t>・ 利用環境の向上と大会が円滑に開催できるよう、一般用2面（少年用４面）を確保できるサッカー場として再整備すること。(第2サッカー場の人工芝化等)</t>
    <phoneticPr fontId="26"/>
  </si>
  <si>
    <t>2.11.2</t>
    <phoneticPr fontId="26"/>
  </si>
  <si>
    <t>・ 既存の第2サッカー場を活用し、現況の第1サッカー場と同程度の規模に整備すること。</t>
    <phoneticPr fontId="26"/>
  </si>
  <si>
    <t>・ 第1サッカー場は現状維持とし、第2サッカー場を人工芝とすること。</t>
    <phoneticPr fontId="26"/>
  </si>
  <si>
    <t>・ 人工芝は、耐久性、ライフサイクルコストの削減に配慮した整備内容とすること。</t>
    <phoneticPr fontId="26"/>
  </si>
  <si>
    <t>・ 人工芝の整備にあたっては、マイクロプラスチック等の海洋汚染対策に配慮した整備内容とすること。</t>
    <phoneticPr fontId="26"/>
  </si>
  <si>
    <t>・ 第2サッカー場の拡張整備に合わせ、フェンス及びナイター照明を整備すること。</t>
    <phoneticPr fontId="26"/>
  </si>
  <si>
    <t>・ 第1サッカー場のフェンス及びナイター照明は既存施設を活用すること。</t>
    <phoneticPr fontId="26"/>
  </si>
  <si>
    <t>・ 配置においては、周辺の住環境に配慮すること。特に夜間の音、照明等に配慮すること。</t>
    <phoneticPr fontId="26"/>
  </si>
  <si>
    <t>2.12</t>
    <phoneticPr fontId="26"/>
  </si>
  <si>
    <t>2.12.1</t>
    <phoneticPr fontId="26"/>
  </si>
  <si>
    <t>・ 各種大会が円滑に開催できるよう12面以上として、緑地全体の再編に合わせ現位置からの移転も可能とする。</t>
    <phoneticPr fontId="26"/>
  </si>
  <si>
    <t>2.12.2</t>
  </si>
  <si>
    <t>・ 硬式テニスの主要な公式試合が可能な寸法等のダブルスコート12面以上を整備すること。</t>
    <phoneticPr fontId="26"/>
  </si>
  <si>
    <t>・ コートの向きは、太陽光線を考慮して南北方向をコートの長軸とした配置とすること。</t>
    <phoneticPr fontId="26"/>
  </si>
  <si>
    <t>・ コートの舗装は、全天候型舗装とし、12面分は砂入り人工芝とするが、13面以降は砂入り人工芝以外も可能とする。</t>
    <phoneticPr fontId="26"/>
  </si>
  <si>
    <t>・ 給排水施設は競技に影響がないように配慮すること。</t>
    <phoneticPr fontId="26"/>
  </si>
  <si>
    <t>・ 観覧席は、市内の大会利用に配慮し、日除け機能を考慮した上で600席以上を確保すること。</t>
    <phoneticPr fontId="26"/>
  </si>
  <si>
    <t>・ 照明は、夜間の競技に必要十分で均一な照度を確保できる配置、基数、高さ等とすること。</t>
    <phoneticPr fontId="26"/>
  </si>
  <si>
    <t>・ ボールの飛び出しを防ぐ高さのフェンスと防砂ネットを設置すること。</t>
    <phoneticPr fontId="26"/>
  </si>
  <si>
    <t>2.13</t>
    <phoneticPr fontId="26"/>
  </si>
  <si>
    <t>2.13.1</t>
    <phoneticPr fontId="26"/>
  </si>
  <si>
    <t>・ 広場や園路沿いに四阿やパーゴラ、ベンチ等を適宜設置する。</t>
    <phoneticPr fontId="26"/>
  </si>
  <si>
    <t>・ 設置する空間や利用形態に合わせた規模及び形状とし、適切に配置する。</t>
    <phoneticPr fontId="26"/>
  </si>
  <si>
    <t>2.13.2</t>
    <phoneticPr fontId="26"/>
  </si>
  <si>
    <t>休養設備（四阿やパーゴラ、ベンチ等）</t>
    <phoneticPr fontId="26"/>
  </si>
  <si>
    <t>・ 休養施設は、都市公園の移動等円滑化整備ガイドライン、川崎市福祉のまちづくり条例及び川崎市福祉のまちづくり条例整備マニュアルに沿って整備する。</t>
    <phoneticPr fontId="26"/>
  </si>
  <si>
    <t>・ デザイン、素材、色彩等、周辺環境との調和に配慮した施設とする。</t>
    <phoneticPr fontId="26"/>
  </si>
  <si>
    <t>水飲み場</t>
    <rPh sb="0" eb="2">
      <t>ミズノ</t>
    </rPh>
    <rPh sb="3" eb="4">
      <t>バ</t>
    </rPh>
    <phoneticPr fontId="26"/>
  </si>
  <si>
    <t>・ 主要な園路や広場において、必要な台数の水飲み場、手洗い場を適宜設置する。</t>
    <phoneticPr fontId="26"/>
  </si>
  <si>
    <t>案内板</t>
    <rPh sb="0" eb="3">
      <t>アンナイバン</t>
    </rPh>
    <phoneticPr fontId="26"/>
  </si>
  <si>
    <t>・ 「第3 公園基盤施設の設計要件　1 共通の要求水準　1.5 サイン計画」の項を参照すること。</t>
    <phoneticPr fontId="26"/>
  </si>
  <si>
    <t>公園灯（園路灯、駐車場灯）</t>
    <phoneticPr fontId="26"/>
  </si>
  <si>
    <t>・ 照明灯の光源はLED（電球色）とし、タイマー式及び自動点灯式とすること。</t>
    <phoneticPr fontId="26"/>
  </si>
  <si>
    <t>・ 園路沿いに設置すること。便益施設の周辺は50ルクス以上、公園入口、園路の交差分岐部等の主要な部分は5ルクス以上、その他は1〜3ルクス程度の照度を確保すること。</t>
    <phoneticPr fontId="26"/>
  </si>
  <si>
    <t>時計</t>
    <rPh sb="0" eb="2">
      <t>トケイ</t>
    </rPh>
    <phoneticPr fontId="26"/>
  </si>
  <si>
    <t>・ 催し物広場や人の集まる場所等において、公園利用者が時刻を知ることができる機能を設置する。</t>
    <phoneticPr fontId="26"/>
  </si>
  <si>
    <t>下水処理施設管理用車両の作業スペース</t>
    <phoneticPr fontId="26"/>
  </si>
  <si>
    <t>・ 下水処理施設に管理用車両が平日に寄り付き、薬品注入を行うために使用する作業スペースを整備する。上記で使用しない平日や休日は、イベント等に関係する大型車両の駐車スペースとして活用するものとする。</t>
    <phoneticPr fontId="26"/>
  </si>
  <si>
    <t>7)</t>
  </si>
  <si>
    <t>シェアサイクルポート</t>
    <phoneticPr fontId="26"/>
  </si>
  <si>
    <t>・ 自転車シェアリングシステムの提案は拒まない。ただし、シェアリングシステムにて運用する自転車は、「2.9　駐輪場」で要求する駐輪場台数に含めることはできない</t>
    <phoneticPr fontId="26"/>
  </si>
  <si>
    <t>・ 本市では「川崎市シェアサイクル事業」を進めており、現在、区域内に令和9年までの予定でシェアサイクルポートを3か所（アリーナ敷地の1か所は除く）設置している。対応が必要となる場合は、市と協議すること。</t>
    <phoneticPr fontId="26"/>
  </si>
  <si>
    <t>第4</t>
    <phoneticPr fontId="26"/>
  </si>
  <si>
    <t>建築施設の設計要件</t>
    <rPh sb="0" eb="2">
      <t>ケンチク</t>
    </rPh>
    <rPh sb="2" eb="4">
      <t>シセツ</t>
    </rPh>
    <rPh sb="5" eb="7">
      <t>セッケイ</t>
    </rPh>
    <rPh sb="6" eb="7">
      <t>シセツ</t>
    </rPh>
    <rPh sb="7" eb="9">
      <t>ヨウケン</t>
    </rPh>
    <phoneticPr fontId="26"/>
  </si>
  <si>
    <t>官庁施設の基本的性能に基づく要求水準</t>
    <phoneticPr fontId="26"/>
  </si>
  <si>
    <t>官庁施設の基本的性能を満たすことを前提とし、以下の表の特記も満たすこと。</t>
    <phoneticPr fontId="26"/>
  </si>
  <si>
    <t>地域性</t>
    <rPh sb="0" eb="3">
      <t>チイキセイ</t>
    </rPh>
    <phoneticPr fontId="26"/>
  </si>
  <si>
    <t>分類Ⅰ</t>
    <rPh sb="0" eb="2">
      <t>ブンルイ</t>
    </rPh>
    <phoneticPr fontId="26"/>
  </si>
  <si>
    <t> 近隣住民等の生活環境に配慮し、プライバシーの確保や騒音対策等に配慮すること。</t>
    <phoneticPr fontId="26"/>
  </si>
  <si>
    <t>景観性</t>
    <rPh sb="0" eb="2">
      <t>ケイカン</t>
    </rPh>
    <rPh sb="2" eb="3">
      <t>セイ</t>
    </rPh>
    <phoneticPr fontId="26"/>
  </si>
  <si>
    <t> 建築物内外の仕上げについては、周辺の建築物や自然環境との調和を積極的に図ること。</t>
    <phoneticPr fontId="26"/>
  </si>
  <si>
    <t> 周辺地域や歩行者等からの見え方に配慮し、外構や低層部のデザインを工夫すること。</t>
    <phoneticPr fontId="26"/>
  </si>
  <si>
    <t>環境保全性</t>
    <phoneticPr fontId="26"/>
  </si>
  <si>
    <t>共通</t>
    <phoneticPr fontId="26"/>
  </si>
  <si>
    <t>－</t>
    <phoneticPr fontId="26"/>
  </si>
  <si>
    <t> 対象施設については、川崎市建築物環境配慮制度（CASBEE川崎）Aランク以上の取得を行うこと。</t>
    <phoneticPr fontId="26"/>
  </si>
  <si>
    <t> 「かわさきカーボンゼロチャレンジ2050」に寄与する計画とすること。</t>
    <phoneticPr fontId="26"/>
  </si>
  <si>
    <t>長寿命</t>
    <phoneticPr fontId="26"/>
  </si>
  <si>
    <t> 施設本体や設備機器等の耐久性向上やメンテナンスフリーを図ること。</t>
    <phoneticPr fontId="26"/>
  </si>
  <si>
    <t> 事業期間が終了した後も引き続き使用する場合があることに配慮すること。</t>
    <phoneticPr fontId="26"/>
  </si>
  <si>
    <t>適正使用・適正処理</t>
    <phoneticPr fontId="26"/>
  </si>
  <si>
    <t> オゾン層破壊物質や温室効果ガスの使用抑制、漏洩防止に努めること。</t>
    <phoneticPr fontId="26"/>
  </si>
  <si>
    <t>エコマテリアル</t>
    <phoneticPr fontId="26"/>
  </si>
  <si>
    <t> シックハウス対策等、人体への安全性や快適性が損なわれない建築資材を使用すること。</t>
    <phoneticPr fontId="26"/>
  </si>
  <si>
    <t> 再生資源を活用した建築資材や再生利用、再利用可能な建築資材、解体時に解体容易な材料の採用等、資源循環の促進を図ること。</t>
    <phoneticPr fontId="26"/>
  </si>
  <si>
    <t>省エネルギー・省資源</t>
    <phoneticPr fontId="26"/>
  </si>
  <si>
    <t> 再生可能エネルギー等（太陽光、太陽熱、外気、地中熱、雨水、風力等）の利用や高効率機器等の採用、日射制御や熱損失抑制等の負荷低減、再生化建材の採用や余剰材が出にくい建材及び工法の選定等を総合的に検討し、省エネルギーと省資源の実現を図り、ライフサイクルコストの低減及び地球温暖化防止に資すること。</t>
    <phoneticPr fontId="26"/>
  </si>
  <si>
    <t> 自然エネルギーを利用した発電をした場合、発電された余剰な電力の相互利用やスマートグリッドの導入を視野に入れること。</t>
    <phoneticPr fontId="26"/>
  </si>
  <si>
    <t> 断熱や気密性の向上、日射のコントロール、空調及び換気方式の工夫等により建物の負担の総合的な削減を図ること。</t>
    <phoneticPr fontId="26"/>
  </si>
  <si>
    <t>地域生態系保全</t>
    <phoneticPr fontId="26"/>
  </si>
  <si>
    <t> 公園の景観と調和した緑化に努めること。また、川崎市緑の保全及び緑化の推進に関する条例に基づき、必要な緑化面積率を確保すること。</t>
    <phoneticPr fontId="26"/>
  </si>
  <si>
    <t> 本施設と公園との一体性を確保するとともに、公園全体の環境及び景観形成の向上に配慮すること。</t>
    <phoneticPr fontId="26"/>
  </si>
  <si>
    <t> 騒音、振動の抑制等により、周辺の居住環境の保全に配慮すること。</t>
    <phoneticPr fontId="26"/>
  </si>
  <si>
    <t> ビル風等の風害への対策を図ること。</t>
    <phoneticPr fontId="26"/>
  </si>
  <si>
    <t> 排気廃熱による近隣への影響が極力無いように努めること。</t>
    <phoneticPr fontId="26"/>
  </si>
  <si>
    <t> 外装材等の反射光や照明による近隣への光害を抑制するように努めること。</t>
    <phoneticPr fontId="26"/>
  </si>
  <si>
    <t>安全性</t>
    <rPh sb="0" eb="3">
      <t>アンゼンセイ</t>
    </rPh>
    <phoneticPr fontId="26"/>
  </si>
  <si>
    <t>耐震</t>
    <rPh sb="0" eb="2">
      <t>タイシン</t>
    </rPh>
    <phoneticPr fontId="26"/>
  </si>
  <si>
    <t> 耐震安全性の分類は、指定のない限りIII類とする。</t>
    <phoneticPr fontId="26"/>
  </si>
  <si>
    <t> 建築非構造部材である吊り天井等の耐震性について十分な検討を行い、地震時の安全性を確保すること。また、ガラス等の飛散についても留意すること。</t>
    <phoneticPr fontId="26"/>
  </si>
  <si>
    <t> 什器・備品の設置においても、耐震性を考慮し、床固定、壁、天井へ固定を十分に検討し、地震時の安全性を確保すること。</t>
    <phoneticPr fontId="26"/>
  </si>
  <si>
    <t> 平常時だけでなく、災害時においても信頼性安全性の高い構造計画とすること。</t>
    <phoneticPr fontId="26"/>
  </si>
  <si>
    <t> 仕上げの損傷防止や設備の変形追従性等に配慮すること。</t>
    <phoneticPr fontId="26"/>
  </si>
  <si>
    <t> 置き家具については、転倒防止対策を行うこと。</t>
    <phoneticPr fontId="26"/>
  </si>
  <si>
    <t>対火災</t>
    <rPh sb="0" eb="1">
      <t>タイ</t>
    </rPh>
    <rPh sb="1" eb="3">
      <t>カサイ</t>
    </rPh>
    <phoneticPr fontId="26"/>
  </si>
  <si>
    <t>分類　右記のとおり</t>
    <rPh sb="0" eb="2">
      <t>ブンルイ</t>
    </rPh>
    <rPh sb="3" eb="5">
      <t>ウキ</t>
    </rPh>
    <phoneticPr fontId="26"/>
  </si>
  <si>
    <t> 耐火に関する性能及び初期火災の拡大防止に関する性能の基本的性能基準は、各諸室の特性に合わせて選定すること。</t>
    <phoneticPr fontId="26"/>
  </si>
  <si>
    <t> 火災時の避難安全確保に関する性能は、基本的性能基準のI類</t>
    <phoneticPr fontId="26"/>
  </si>
  <si>
    <t>対浸水</t>
    <rPh sb="0" eb="1">
      <t>タイ</t>
    </rPh>
    <rPh sb="1" eb="3">
      <t>シンスイ</t>
    </rPh>
    <phoneticPr fontId="26"/>
  </si>
  <si>
    <t>分類Ⅱ</t>
    <rPh sb="0" eb="2">
      <t>ブンルイ</t>
    </rPh>
    <phoneticPr fontId="26"/>
  </si>
  <si>
    <t> 大雨や水害を想定し、出入口や地下室等への浸水、冠水対策を図ること。</t>
    <phoneticPr fontId="26"/>
  </si>
  <si>
    <t> 便所、シャワー室等の水を使用する室の下階には、電気室等を設けないこと。</t>
    <phoneticPr fontId="26"/>
  </si>
  <si>
    <t> 多摩川の氾濫時に想定される浸水深に配慮した高さに電気室、機械室等の設備関連諸室を計画すること。</t>
    <phoneticPr fontId="26"/>
  </si>
  <si>
    <t>対津波</t>
    <rPh sb="0" eb="1">
      <t>タイ</t>
    </rPh>
    <rPh sb="1" eb="3">
      <t>ツナミ</t>
    </rPh>
    <phoneticPr fontId="26"/>
  </si>
  <si>
    <t>耐風</t>
    <rPh sb="0" eb="2">
      <t>タイフウ</t>
    </rPh>
    <phoneticPr fontId="26"/>
  </si>
  <si>
    <t> 構造体に関する基準は、基本的性能基準のⅡ類</t>
    <phoneticPr fontId="26"/>
  </si>
  <si>
    <t> 建築非構造部材に関する基準は、基本的性能基準のⅡ類</t>
    <phoneticPr fontId="26"/>
  </si>
  <si>
    <t> 建築設備に関する基準は、基本的性能基準のⅡ類</t>
    <phoneticPr fontId="26"/>
  </si>
  <si>
    <t>耐雪耐寒</t>
    <rPh sb="0" eb="2">
      <t>タイセツ</t>
    </rPh>
    <rPh sb="2" eb="4">
      <t>タイカン</t>
    </rPh>
    <phoneticPr fontId="26"/>
  </si>
  <si>
    <t>対落雷</t>
    <rPh sb="0" eb="1">
      <t>タイ</t>
    </rPh>
    <rPh sb="1" eb="3">
      <t>ラクライ</t>
    </rPh>
    <phoneticPr fontId="26"/>
  </si>
  <si>
    <t> 電気通信機器や電力通信線について、雷の影響が出ないように防護すること。</t>
    <phoneticPr fontId="26"/>
  </si>
  <si>
    <t>常時負荷</t>
    <rPh sb="0" eb="2">
      <t>ジョウジ</t>
    </rPh>
    <rPh sb="2" eb="4">
      <t>フカ</t>
    </rPh>
    <phoneticPr fontId="26"/>
  </si>
  <si>
    <t>機能維持性</t>
    <rPh sb="0" eb="2">
      <t>キノウ</t>
    </rPh>
    <rPh sb="2" eb="4">
      <t>イジ</t>
    </rPh>
    <rPh sb="4" eb="5">
      <t>セイ</t>
    </rPh>
    <phoneticPr fontId="26"/>
  </si>
  <si>
    <t>防犯性</t>
    <rPh sb="0" eb="3">
      <t>ボウハンセイ</t>
    </rPh>
    <phoneticPr fontId="26"/>
  </si>
  <si>
    <t> 建物内の防犯に関する性能の基本的性能基準は、各諸室の特性に合わせて選定すること。</t>
    <phoneticPr fontId="26"/>
  </si>
  <si>
    <t> 可能な限り死角の無い計画とする等、利用者の安全性に十分留意すること。</t>
    <phoneticPr fontId="26"/>
  </si>
  <si>
    <t> 施設の運営及び維持管理方法と整合した防犯設備を設定し、外部からの人や物の侵入を制御できる計画とすること。</t>
    <phoneticPr fontId="26"/>
  </si>
  <si>
    <t> 本施設の利用者のプライバシーに配慮しつつ、利用者の貴重品、所持品保管場所の盗難防止対策を行うこと。</t>
    <phoneticPr fontId="26"/>
  </si>
  <si>
    <t>移動</t>
    <rPh sb="0" eb="2">
      <t>イドウ</t>
    </rPh>
    <phoneticPr fontId="26"/>
  </si>
  <si>
    <t> 諸室の配置については、運用内容に配慮した機能的な配置構成とすること。</t>
    <phoneticPr fontId="26"/>
  </si>
  <si>
    <t> 全ての利用者にとって、分かり易く、使い易いように計画すること。</t>
    <phoneticPr fontId="26"/>
  </si>
  <si>
    <t>操作</t>
    <rPh sb="0" eb="2">
      <t>ソウサ</t>
    </rPh>
    <phoneticPr fontId="26"/>
  </si>
  <si>
    <t> 設備システム及び設備機器等については、維持管理担当者、運営関係者、競技者、一般利用者等の利用区分を明確にし、利便性に配慮すること。</t>
    <phoneticPr fontId="26"/>
  </si>
  <si>
    <t> 高齢者、子ども、障害者等を始め、誰もが不自由なく安全に利用できるユニバーサルデザインに基づく計画とすること。</t>
    <phoneticPr fontId="26"/>
  </si>
  <si>
    <t> 建築物の利用者用出入口への経路など移動は、車いす使用者等が円滑に行えるよう、関係法令等に則り計画すること。</t>
    <phoneticPr fontId="26"/>
  </si>
  <si>
    <t> 各種設備器具等については、高齢者、子ども、障害者等にも十分に配慮した、使いやすい計画とすること。</t>
    <phoneticPr fontId="26"/>
  </si>
  <si>
    <t> 視覚障害者用の誘導表示や点字案内、非常用警報装置等を適切に計画すること。</t>
    <phoneticPr fontId="26"/>
  </si>
  <si>
    <t> 建物内部において、移動等円滑化経路にあたる部分については、床レベルの高低差を極力小さくし、スロープを最小限にすること。</t>
    <phoneticPr fontId="26"/>
  </si>
  <si>
    <t> 本緑地内の各施設で各種障害者スポーツが行われることに鑑み、競技用タイプ及び電動タイプの車いすの大きさを考慮した計画（スロープ幅、通路幅、出入口幅等）を行うこと。</t>
    <phoneticPr fontId="26"/>
  </si>
  <si>
    <t>音環境</t>
    <rPh sb="0" eb="1">
      <t>オト</t>
    </rPh>
    <rPh sb="1" eb="3">
      <t>カンキョウ</t>
    </rPh>
    <phoneticPr fontId="26"/>
  </si>
  <si>
    <t> 基本的性能基準は、各諸室の特性に合わせて選定すること。</t>
    <phoneticPr fontId="26"/>
  </si>
  <si>
    <t> 各諸室の用途（機能）を踏まえ、遮音、防振等の室内環境に配慮すること</t>
    <phoneticPr fontId="26"/>
  </si>
  <si>
    <t>光環境</t>
    <rPh sb="0" eb="1">
      <t>ヒカリ</t>
    </rPh>
    <rPh sb="1" eb="3">
      <t>カンキョウ</t>
    </rPh>
    <phoneticPr fontId="26"/>
  </si>
  <si>
    <t> 各諸室の用途（機能）を踏まえ、基本的性能基準を選定し、室内環境に配慮すること。</t>
    <phoneticPr fontId="26"/>
  </si>
  <si>
    <t>熱環境</t>
    <rPh sb="0" eb="1">
      <t>ネツ</t>
    </rPh>
    <rPh sb="1" eb="3">
      <t>カンキョウ</t>
    </rPh>
    <phoneticPr fontId="26"/>
  </si>
  <si>
    <t> 各諸室の用途（機能）を踏まえ、基本的性能基準を選定し、気温、換気等の室内環境に配慮すること。</t>
    <phoneticPr fontId="26"/>
  </si>
  <si>
    <t> 照明等の設備機器は、熱負荷の少ないものを採用すること。</t>
    <phoneticPr fontId="26"/>
  </si>
  <si>
    <t> 室温及び壁の構造を配慮し、室内に発生する表面結露及び内部結露を抑制すること。</t>
    <phoneticPr fontId="26"/>
  </si>
  <si>
    <t>空気環境</t>
    <rPh sb="0" eb="2">
      <t>クウキ</t>
    </rPh>
    <rPh sb="2" eb="4">
      <t>カンキョウ</t>
    </rPh>
    <phoneticPr fontId="26"/>
  </si>
  <si>
    <t> 快適な利用やシックハウス対策のために、揮発性化合物を含まない建材を利用するとともに、機械換気は必要な換気量、換気回数を確保し、快適で安全な空気の質を確保する換気システムとすること。</t>
    <phoneticPr fontId="26"/>
  </si>
  <si>
    <t> 結露防止等の対策を行うこと。</t>
    <phoneticPr fontId="26"/>
  </si>
  <si>
    <t>衛生環境</t>
    <rPh sb="0" eb="2">
      <t>エイセイ</t>
    </rPh>
    <rPh sb="2" eb="4">
      <t>カンキョウ</t>
    </rPh>
    <phoneticPr fontId="26"/>
  </si>
  <si>
    <t> 給水設備、排水設備、衛生器具設備、給湯設備、空調設備及び換気設備等について、必要な衛生環境を維持すること。</t>
    <phoneticPr fontId="26"/>
  </si>
  <si>
    <t> 防カビ等の対策を行うこと。</t>
    <phoneticPr fontId="26"/>
  </si>
  <si>
    <t> 鳥、ネズミ等によるフン害食害等への動物対策、また、防虫対策を図ること。</t>
    <phoneticPr fontId="26"/>
  </si>
  <si>
    <t>振動</t>
    <rPh sb="0" eb="2">
      <t>シンドウ</t>
    </rPh>
    <phoneticPr fontId="26"/>
  </si>
  <si>
    <t> 利用者及び周辺住民が不快となる、騒音及び振動を生じさせないようにすること。</t>
    <phoneticPr fontId="26"/>
  </si>
  <si>
    <t> 利用者の一斉挙動によって発生する振動について十分な対策を行うこと。</t>
    <phoneticPr fontId="26"/>
  </si>
  <si>
    <t> 情報処理機能に係る情報化対応性に関する性能については、各諸室の用途（機能）を踏まえ、基本的性能基準を選定すること。</t>
    <phoneticPr fontId="26"/>
  </si>
  <si>
    <t> 情報交流機能に係る情報化対応性に関する性能は、基本的性能基準のI類とする。</t>
    <phoneticPr fontId="26"/>
  </si>
  <si>
    <t> 電源設備は、情報通信システムに影響を及ぼすことなく、確実に機能させるために、保守性や安全性を確保したものとすること。</t>
    <phoneticPr fontId="26"/>
  </si>
  <si>
    <t>経済性</t>
    <rPh sb="0" eb="3">
      <t>ケイザイセイ</t>
    </rPh>
    <phoneticPr fontId="26"/>
  </si>
  <si>
    <t>耐久性</t>
    <rPh sb="0" eb="3">
      <t>タイキュウセイ</t>
    </rPh>
    <phoneticPr fontId="26"/>
  </si>
  <si>
    <t> 設計耐用年数は減価償却期間と同一とし、維持管理、改良及び修繕費などのライフサイクルコスト低減効果の高い施設とすること。</t>
    <phoneticPr fontId="26"/>
  </si>
  <si>
    <t> 設備機器や仕上げ材の選択においては、各機能の用途及び利用頻度、並びに特性を把握した上で最適な組合せを選ぶよう努めること。</t>
    <phoneticPr fontId="26"/>
  </si>
  <si>
    <t xml:space="preserve"> 床の仕上げについては、耐摩耗性や清掃のしやすさに配慮した建材を採用すること。 </t>
    <phoneticPr fontId="26"/>
  </si>
  <si>
    <t xml:space="preserve"> 利用者スペースで使用する器具類については、十分な破損防止対策を行った上で、交換が容易な仕様とすること。 </t>
    <phoneticPr fontId="26"/>
  </si>
  <si>
    <t> 漏水、金属系材料の腐食、木材の腐朽、鉄筋コンクリートの耐久性の低下、エフロレッセンス、仕上げ材の剥離や膨れ、乾湿の繰り返しによる不具合、結露等に伴う仕上げ材の損傷等が生じ難い計画とするとともに、修理が容易な計画とすること。</t>
    <phoneticPr fontId="26"/>
  </si>
  <si>
    <t> 将来の改修に対応しやすい柔軟性の高い計画とするために、将来とも改修が見込まれない部分に耐力壁を設ける構造計画とする等、配慮すること。</t>
    <phoneticPr fontId="26"/>
  </si>
  <si>
    <t> 配線用にケーブルラックを設置し、将来の配線が容易な設備計画とする。</t>
    <phoneticPr fontId="26"/>
  </si>
  <si>
    <t> 変化に対しての追従性が優れた機器及び器具を選定すること。</t>
    <phoneticPr fontId="26"/>
  </si>
  <si>
    <t> 情報通信技術の重厚化多用途化等の将来的な技術変革についても、できる限り予測して対応できるように計画すること。</t>
    <phoneticPr fontId="26"/>
  </si>
  <si>
    <t>作業性</t>
    <rPh sb="0" eb="3">
      <t>サギョウセイ</t>
    </rPh>
    <phoneticPr fontId="26"/>
  </si>
  <si>
    <t> 外構において、維持管理や植栽の管理が容易になるように計画すること。</t>
    <phoneticPr fontId="26"/>
  </si>
  <si>
    <t xml:space="preserve"> 設備機器等は、各機器の寿命バランスや互換性の整合が図られ、更新作業の効率性に留意したものとすること。 </t>
    <phoneticPr fontId="26"/>
  </si>
  <si>
    <t> 定期的な点検やメンテナンスにおける設備機器等の停止時においても、施設機能の維持に支障が無いように計画すること。</t>
    <phoneticPr fontId="26"/>
  </si>
  <si>
    <t>更新性</t>
    <phoneticPr fontId="26"/>
  </si>
  <si>
    <t> 定期修繕及び突発修繕の際に、施設の運営及び維持管理に支障をきたさないように配慮すること。</t>
    <phoneticPr fontId="26"/>
  </si>
  <si>
    <t> 機器類の耐用年数は、「建築物のライフサイクルコスト（監修/国土交通省大臣官房官庁営繕部 編集発行/一般財団法人建築保全センター）」の最新版を参考とし、ライフサイクルコストを低減する工夫を行うこと。</t>
    <phoneticPr fontId="26"/>
  </si>
  <si>
    <t> 機器類は更新が容易なものを選定すること。</t>
    <phoneticPr fontId="26"/>
  </si>
  <si>
    <t> 設備スペースの大きさは主要機器、付属機器類、保守管理、機器の搬入搬出、将来の増築や設備容量の増強等に留意して計画すること。</t>
    <phoneticPr fontId="26"/>
  </si>
  <si>
    <t>建築計画</t>
    <rPh sb="0" eb="2">
      <t>ケンチク</t>
    </rPh>
    <rPh sb="2" eb="4">
      <t>ケイカク</t>
    </rPh>
    <phoneticPr fontId="26"/>
  </si>
  <si>
    <t>建築計画にあたっては、1.1官庁施設の基本的性能に基づく要求水準を満たすために「建築設計基準（国土交通省）」等の官庁営繕の技術的基準等を参酌しながら、以下の各項で示す考え方に基づき実施すること。</t>
    <phoneticPr fontId="26"/>
  </si>
  <si>
    <t>1.2.1</t>
    <phoneticPr fontId="26"/>
  </si>
  <si>
    <t>配置の考え方</t>
    <rPh sb="0" eb="2">
      <t>ハイチ</t>
    </rPh>
    <rPh sb="3" eb="4">
      <t>カンガ</t>
    </rPh>
    <rPh sb="5" eb="6">
      <t>カタ</t>
    </rPh>
    <phoneticPr fontId="26"/>
  </si>
  <si>
    <t>・ 機能や動線などを考慮し、既存施設や緑地内の他施設との調和を図った配置計画とすること。</t>
    <phoneticPr fontId="26"/>
  </si>
  <si>
    <t>・ 事業者の提案により、複数の施設を複合化することも可能とする。ただし、重複する機能（諸室）の統合にあたっては、既存施設における利用状況等を踏まえつつ、各施設で多数の利用者が同時に利用する場合、施設（機能）配置が緑地内で偏っている場合、施設の営業時間が異なる場合など様々な状況を想定し、利用や運営に影響が無いように十分に検証したうえで計画すること。</t>
    <phoneticPr fontId="26"/>
  </si>
  <si>
    <t>1.2.2</t>
    <phoneticPr fontId="26"/>
  </si>
  <si>
    <t>動線の考え方</t>
    <rPh sb="0" eb="2">
      <t>ドウセン</t>
    </rPh>
    <rPh sb="3" eb="4">
      <t>カンガ</t>
    </rPh>
    <rPh sb="5" eb="6">
      <t>カタ</t>
    </rPh>
    <phoneticPr fontId="26"/>
  </si>
  <si>
    <t>・ 敷地内において車、歩行者相互の安全を確保すること。また、管理車両や緊急車両の乗り入れや寄り付きに配慮した進入路を確保すること。</t>
    <phoneticPr fontId="26"/>
  </si>
  <si>
    <t>・ 緑地内で開催されるイベントや競技大会等の関係者の出入りや搬出入に適した動線計画とすること。</t>
    <phoneticPr fontId="26"/>
  </si>
  <si>
    <t>1.2.3</t>
    <phoneticPr fontId="26"/>
  </si>
  <si>
    <t>BCPの考え方</t>
    <phoneticPr fontId="26"/>
  </si>
  <si>
    <t>・ 感染症のまん延や停電及びシステム障害等の不測の事態による損害を、最小限にとどめることができる仕組みを構築すること。</t>
    <phoneticPr fontId="26"/>
  </si>
  <si>
    <t>・ 本事業のBCMに随時対応できるように、可変性のある計画とすること。</t>
    <phoneticPr fontId="26"/>
  </si>
  <si>
    <t>1.2.4</t>
    <phoneticPr fontId="26"/>
  </si>
  <si>
    <t>・ 高齢者や子ども及び障害者等、誰もが安全に施設を利用できるように、十分な安全設計や性能を確保すること。</t>
    <phoneticPr fontId="26"/>
  </si>
  <si>
    <t>・ 柵手すりの設置や床の防滑性の確保等、利用者の転落転倒防止を図ること。</t>
    <phoneticPr fontId="26"/>
  </si>
  <si>
    <t>1.2.5</t>
    <phoneticPr fontId="26"/>
  </si>
  <si>
    <t>災害等の発生時対策</t>
    <rPh sb="0" eb="2">
      <t>サイガイ</t>
    </rPh>
    <rPh sb="2" eb="3">
      <t>トウ</t>
    </rPh>
    <rPh sb="4" eb="6">
      <t>ハッセイ</t>
    </rPh>
    <rPh sb="6" eb="7">
      <t>ジ</t>
    </rPh>
    <rPh sb="7" eb="9">
      <t>タイサク</t>
    </rPh>
    <phoneticPr fontId="26"/>
  </si>
  <si>
    <t>・ 大地震などの災害時に、等々力緑地が広域避難場所であることを踏まえつつ、警察、自衛隊、消防機関などの活動拠点としても機能する施設を計画すること。</t>
    <phoneticPr fontId="26"/>
  </si>
  <si>
    <t>・ 発災時に、観客や施設関係者が迅速かつ安全に避難できる動線を確保すること。</t>
    <phoneticPr fontId="26"/>
  </si>
  <si>
    <t>・ 地域防災計画等との連携により、停電時に対応できるバックアップ用の電力供給設備を十分に確保するなど、災害等の発生に備えること。</t>
    <phoneticPr fontId="26"/>
  </si>
  <si>
    <t>・ 地震時の液状化や地盤の圧密沈下に対し、基礎構造やインフラ設備の性能を維持し、避難場所としての機能確保が図られる計画とすること。</t>
    <phoneticPr fontId="26"/>
  </si>
  <si>
    <t>・ 建築物内外に災害等の発生時の避難動線を確保すること。</t>
    <phoneticPr fontId="26"/>
  </si>
  <si>
    <t>・ 日常の生活動線を避難経路にする等、誰にでも分かりやすい避難動線計画とすること。</t>
    <phoneticPr fontId="26"/>
  </si>
  <si>
    <t>・ 内水氾濫規模の浸水対策を図ること。</t>
    <phoneticPr fontId="26"/>
  </si>
  <si>
    <t>1.2.6</t>
    <phoneticPr fontId="26"/>
  </si>
  <si>
    <t>風対策</t>
    <rPh sb="0" eb="1">
      <t>カゼ</t>
    </rPh>
    <rPh sb="1" eb="3">
      <t>タイサク</t>
    </rPh>
    <phoneticPr fontId="26"/>
  </si>
  <si>
    <t>・ ビル風等による歩行者や周辺環境への影響をできる限り抑えた計画とすること。</t>
    <phoneticPr fontId="26"/>
  </si>
  <si>
    <t>1.2.7</t>
  </si>
  <si>
    <t>仕上げの考え方</t>
    <rPh sb="0" eb="2">
      <t>シア</t>
    </rPh>
    <rPh sb="4" eb="5">
      <t>カンガ</t>
    </rPh>
    <rPh sb="6" eb="7">
      <t>カタ</t>
    </rPh>
    <phoneticPr fontId="26"/>
  </si>
  <si>
    <t>・ 外観形状、外装仕上げ材は、周囲の環境との調和を図り、使用材料は、経年変化の少ない保守性のよいもので、かつ、塩害に対して十分な耐久性がある仕様を提案すること。</t>
    <phoneticPr fontId="26"/>
  </si>
  <si>
    <t>・ 内部の仕上げは、部屋の機能、性格等に応じて使用目的にかなった最も適切な仕様とすること。</t>
    <phoneticPr fontId="26"/>
  </si>
  <si>
    <t>・ 建具は、各室の用途に応じて、適切な材料、種別及び寸法を持ったものとし、特に防風・防寒・防音・耐塩性に配慮すること。</t>
    <phoneticPr fontId="26"/>
  </si>
  <si>
    <t>・ コスト面を考慮し、基本的にはシンプルで機能的なデザインとすること。</t>
    <phoneticPr fontId="26"/>
  </si>
  <si>
    <t>・ 材料の選定にあたっては、供用開始後の維持管理やメンテナンスコストに十分配慮すること。</t>
    <phoneticPr fontId="26"/>
  </si>
  <si>
    <t>1.2.8</t>
    <phoneticPr fontId="26"/>
  </si>
  <si>
    <t>・ 新機材及び新工法の採用にあたっては、信頼性を十分に検証すること</t>
    <phoneticPr fontId="26"/>
  </si>
  <si>
    <t>・ 防虫や動物対策を図ること。特に廃棄物置場やゴミ保管庫などについては、留意すること。また、軒下等に鳥がとまらないように構造や意匠の計画をするとともに、構造上、やむを得ない場合には十分な対策を行うこと。</t>
    <phoneticPr fontId="26"/>
  </si>
  <si>
    <t>建築設備計画</t>
    <rPh sb="0" eb="2">
      <t>ケンチク</t>
    </rPh>
    <rPh sb="2" eb="4">
      <t>セツビ</t>
    </rPh>
    <rPh sb="4" eb="6">
      <t>ケイカク</t>
    </rPh>
    <phoneticPr fontId="26"/>
  </si>
  <si>
    <t>一般事項</t>
    <rPh sb="0" eb="2">
      <t>イッパン</t>
    </rPh>
    <rPh sb="2" eb="4">
      <t>ジコウ</t>
    </rPh>
    <phoneticPr fontId="26"/>
  </si>
  <si>
    <t xml:space="preserve">・ 各種機器は施設毎に事務室等で、一括して管理ができるようにすること。 </t>
    <phoneticPr fontId="26"/>
  </si>
  <si>
    <t>・ 各諸室スペースには、電源、電話（内線外線）、インターネット環境、時計を設置すること。</t>
    <phoneticPr fontId="26"/>
  </si>
  <si>
    <t>・ 各室、廊下等に設ける照明器具、コンセントや弱電設備等の配管配線工事及び関連するすべての工事を行うこと。</t>
    <phoneticPr fontId="26"/>
  </si>
  <si>
    <t>・ 光熱水費を個別に管理する必要がある場所には、インフラを分岐させた部分にて個別に子メーターを整備すること。また、個別のメーターは隔測の方法を検討すること。また、各メーターは計量法によること。</t>
    <phoneticPr fontId="26"/>
  </si>
  <si>
    <t>・ 都市ガスを利用する場合は、災害等の発生時対応に配慮すること。</t>
    <phoneticPr fontId="26"/>
  </si>
  <si>
    <t>1.3.2</t>
  </si>
  <si>
    <t>インフラ設備との接続</t>
    <rPh sb="4" eb="6">
      <t>セツビ</t>
    </rPh>
    <rPh sb="8" eb="10">
      <t>セツゾク</t>
    </rPh>
    <phoneticPr fontId="26"/>
  </si>
  <si>
    <t>・ 本施設へのインフラ設備の引き込みは、必要に応じて、事業者が提案する施設内容に合わせて各インフラ事業者と協議等を行い、事業者の負担で実施すること。</t>
    <phoneticPr fontId="26"/>
  </si>
  <si>
    <t>・ 上水道（市水）の引き込みは「別紙3　既存インフラ図」に従い、引き込み方法は事業者の提案による。</t>
    <phoneticPr fontId="26"/>
  </si>
  <si>
    <t>・ 下水道（汚水）は「別紙3　既存インフラ図」に従い、処理方法は事業者の提案による。</t>
    <phoneticPr fontId="26"/>
  </si>
  <si>
    <t>・ 下水道（雨水）は「別紙3　既存インフラ図」に従い、処理方法は事業者の提案による。</t>
    <phoneticPr fontId="26"/>
  </si>
  <si>
    <t>・ 敷地外付近の雨水接続桝に敷地からの雨水を放流すること。</t>
    <phoneticPr fontId="26"/>
  </si>
  <si>
    <t>・ ガス引き込みは「別紙3　既存インフラ図」に従い、引き込み方法は事業者の提案による。</t>
    <phoneticPr fontId="26"/>
  </si>
  <si>
    <t>・ 電気の引込位置及び方法は事業者の提案による。</t>
    <phoneticPr fontId="26"/>
  </si>
  <si>
    <t>・ 電話の引込位置や方法及び回線数他は事業者の提案による。</t>
    <phoneticPr fontId="26"/>
  </si>
  <si>
    <t>・ ＴＶの引込位置や方法は、事業者の提案による。</t>
    <phoneticPr fontId="26"/>
  </si>
  <si>
    <t>1.3.3</t>
  </si>
  <si>
    <t>電気設備計画</t>
    <rPh sb="0" eb="2">
      <t>デンキ</t>
    </rPh>
    <rPh sb="2" eb="4">
      <t>セツビ</t>
    </rPh>
    <rPh sb="4" eb="6">
      <t>ケイカク</t>
    </rPh>
    <phoneticPr fontId="26"/>
  </si>
  <si>
    <t>電灯幹線設備</t>
    <phoneticPr fontId="26"/>
  </si>
  <si>
    <t>・ 高効率型器具、省エネルギー型器具、LED照明器具等を積極的に採用すること。</t>
    <phoneticPr fontId="26"/>
  </si>
  <si>
    <t>・ 受変電設備の低圧配電盤から、電灯分電盤及び動力制御盤に至る配管、配線を行うこと。</t>
    <phoneticPr fontId="26"/>
  </si>
  <si>
    <t>受変電設備</t>
    <rPh sb="0" eb="1">
      <t>ウ</t>
    </rPh>
    <rPh sb="1" eb="2">
      <t>ヘン</t>
    </rPh>
    <rPh sb="2" eb="3">
      <t>デン</t>
    </rPh>
    <rPh sb="3" eb="5">
      <t>セツビ</t>
    </rPh>
    <phoneticPr fontId="26"/>
  </si>
  <si>
    <t>・ 負荷系統に適した変圧器構成とすること。</t>
    <phoneticPr fontId="26"/>
  </si>
  <si>
    <t>・ 映像、音響、情報通信機器等への電源ノイズ障害対策を考慮すること。</t>
    <phoneticPr fontId="26"/>
  </si>
  <si>
    <t>・ 高効率機器を採用すること。</t>
    <phoneticPr fontId="26"/>
  </si>
  <si>
    <t>・ 受電方法は、安全性を考慮し、所轄の電力会社と十分に協議の上、決定すること。</t>
    <phoneticPr fontId="26"/>
  </si>
  <si>
    <t>構内交換設備</t>
    <rPh sb="0" eb="2">
      <t>コウナイ</t>
    </rPh>
    <rPh sb="2" eb="4">
      <t>コウカン</t>
    </rPh>
    <rPh sb="4" eb="6">
      <t>セツビ</t>
    </rPh>
    <phoneticPr fontId="26"/>
  </si>
  <si>
    <t>・ 建物内各室に配管配線等を行うこと。</t>
    <phoneticPr fontId="26"/>
  </si>
  <si>
    <t>・ ダイヤルイン方式とし、必要に応じた回線数とすること。</t>
    <phoneticPr fontId="26"/>
  </si>
  <si>
    <t>・ 建物内各室で使用する内線連絡は、内線電話、インターホン等の電話機器のいずれかを採用し、その設備対応をすること。</t>
    <phoneticPr fontId="26"/>
  </si>
  <si>
    <t>・ 国際通話対応の公衆電話又はそれに代わるものを、緑地内に少なくとも1台設置可能とすること。</t>
    <phoneticPr fontId="26"/>
  </si>
  <si>
    <t>拡声設備</t>
    <rPh sb="0" eb="2">
      <t>カクセイ</t>
    </rPh>
    <rPh sb="2" eb="4">
      <t>セツビ</t>
    </rPh>
    <phoneticPr fontId="26"/>
  </si>
  <si>
    <t>・ 非常放送及び業務放送、BGM、チャイム設備を設置すること。</t>
    <phoneticPr fontId="26"/>
  </si>
  <si>
    <t>・ 消防法に定める非常放送設備が必要であり、カットリレーを必要場所に設置すること。</t>
    <phoneticPr fontId="26"/>
  </si>
  <si>
    <t>・ 緊急地震速報（予報）を配信事業者から受信し、川崎市内で震度4以上が予想される場合、館内放送から自動で知らせる設備とすること。なお、配信事業者との契約及び費用負担は事業者が行うものとする。</t>
    <phoneticPr fontId="26"/>
  </si>
  <si>
    <t>誘導支援設備</t>
    <rPh sb="0" eb="2">
      <t>ユウドウ</t>
    </rPh>
    <rPh sb="2" eb="4">
      <t>シエン</t>
    </rPh>
    <rPh sb="4" eb="6">
      <t>セツビ</t>
    </rPh>
    <phoneticPr fontId="26"/>
  </si>
  <si>
    <t>・ エレベーター、便所等に非常用押しボタンを設け、異常時に表示窓の点灯と警報音等により知らせる誘導支援設備を設置すること。なお、異常の確認は、職員が常駐する事務室等で確認できるよう計画すること。</t>
    <phoneticPr fontId="26"/>
  </si>
  <si>
    <t>防犯管理設備</t>
    <rPh sb="0" eb="2">
      <t>ボウハン</t>
    </rPh>
    <rPh sb="2" eb="4">
      <t>カンリ</t>
    </rPh>
    <rPh sb="4" eb="6">
      <t>セツビ</t>
    </rPh>
    <phoneticPr fontId="26"/>
  </si>
  <si>
    <t>・ 建物の主たる出入口は、可能な限り、職員が常駐する最寄りの事務室等から目視監視できるようにすること。目視監視が難しい場合は、監視カメラを設置する等の計画とすること。</t>
    <phoneticPr fontId="26"/>
  </si>
  <si>
    <t>・ エントランスや入り組んだ通路、更衣室前、駐車場等など、防犯上必要な場所に監視カメラを設置し、基本的にカメラ設置の表示をすること。</t>
    <phoneticPr fontId="26"/>
  </si>
  <si>
    <t>・ 事務室等にてモニター監視及び記録を行うこと。</t>
    <phoneticPr fontId="26"/>
  </si>
  <si>
    <t>・ 適宜、防犯設備を設けること。</t>
    <phoneticPr fontId="26"/>
  </si>
  <si>
    <t>・ 警備業務と整合した防犯管理設備を計画すること。</t>
    <phoneticPr fontId="26"/>
  </si>
  <si>
    <t>構内配電線路、通信線路設備</t>
    <rPh sb="0" eb="2">
      <t>コウナイ</t>
    </rPh>
    <phoneticPr fontId="26"/>
  </si>
  <si>
    <t>・ 電力、電話回線の引き込み及び外構に供する設備を設けること。</t>
    <phoneticPr fontId="26"/>
  </si>
  <si>
    <t>8)</t>
  </si>
  <si>
    <t>中央監視設備</t>
    <rPh sb="0" eb="2">
      <t>チュウオウ</t>
    </rPh>
    <rPh sb="2" eb="4">
      <t>カンシ</t>
    </rPh>
    <rPh sb="4" eb="6">
      <t>セツビ</t>
    </rPh>
    <phoneticPr fontId="26"/>
  </si>
  <si>
    <t>・ 運転情報の管理及びエネルギー管理ができる監視設備を各施設の事務室等に設けること。なお、複数施設を一括して監視する仕組みとすることも可能とする。</t>
    <phoneticPr fontId="26"/>
  </si>
  <si>
    <t>・ ビルエネルギー管理システム（BEMS）を導入し、エネルギー消費量の見える化を実現すること。また、光熱水費の管理やCO2排出量のモニタリングを可能とする設備を導入すること。</t>
    <phoneticPr fontId="26"/>
  </si>
  <si>
    <t>9)</t>
  </si>
  <si>
    <t>戸別受信機（防災無線機）</t>
    <phoneticPr fontId="26"/>
  </si>
  <si>
    <t>・ 市が配付する戸別受信機を事務室等に設置するためのスペース及び電源を確保すること。</t>
    <phoneticPr fontId="26"/>
  </si>
  <si>
    <t>・ 戸別受信機用の外部アンテナを設置するためのスペースを確保し、アンテナケーブルの配管を行うこと。</t>
    <phoneticPr fontId="26"/>
  </si>
  <si>
    <t>10)</t>
  </si>
  <si>
    <t>災害時誘導設備</t>
    <phoneticPr fontId="26"/>
  </si>
  <si>
    <t>・ 聴覚障害者の避難対応として、誘導設備を設置すること。</t>
    <phoneticPr fontId="26"/>
  </si>
  <si>
    <t>11)</t>
  </si>
  <si>
    <t>テレビ受信設備</t>
    <phoneticPr fontId="26"/>
  </si>
  <si>
    <t>・ UHF、FM、AM、BSの各種テレビ、ラジオアンテナの設置又はCATVによる館内共聴設備を設けること。</t>
    <phoneticPr fontId="26"/>
  </si>
  <si>
    <t>1.3.4</t>
  </si>
  <si>
    <t>機械設備計画</t>
    <phoneticPr fontId="26"/>
  </si>
  <si>
    <t>空気調和設備</t>
    <phoneticPr fontId="26"/>
  </si>
  <si>
    <t>・ 居室は原則として空調を行い、高効率で個別運転可能な空調システムを計画する。空調ゾ－ニングは、各室の用途、使用時間、使用勝手、室内負荷パタ－ンに応じた計画とし、機器運転の効率化省エネルギー化を図ること。</t>
    <phoneticPr fontId="26"/>
  </si>
  <si>
    <t>・ 空調運転管理は、操作性の良いタッチパネル式集中リモコンを事務室等に設置すること。</t>
    <phoneticPr fontId="26"/>
  </si>
  <si>
    <t>・ 少数の職員でも効率的な管理運営ができるシステムとすること。</t>
    <phoneticPr fontId="26"/>
  </si>
  <si>
    <t>・ 再生可能エネルギーを最大限活用すること。</t>
    <phoneticPr fontId="26"/>
  </si>
  <si>
    <t>・ 空調熱源機器、空調機器、ポンプ類、冷却塔類、排風機、給気用機器等、騒音を発生する機器は、近隣住民等の生活環境に配慮し設置すること。</t>
    <phoneticPr fontId="26"/>
  </si>
  <si>
    <t>・ 気温、気候等の屋内外条件の変化や、利用人数や競技種目、換気回数等、使用形態の変化等に対応できる空調システムとすること。</t>
    <phoneticPr fontId="26"/>
  </si>
  <si>
    <t>・ 原則として集中管理とし、温度管理を各室で行える計画とすること。</t>
    <phoneticPr fontId="26"/>
  </si>
  <si>
    <t>換気設備</t>
    <rPh sb="0" eb="2">
      <t>カンキ</t>
    </rPh>
    <rPh sb="2" eb="4">
      <t>セツビ</t>
    </rPh>
    <phoneticPr fontId="26"/>
  </si>
  <si>
    <t>・ 各室の用途に応じた換気方式を提案すること。</t>
    <phoneticPr fontId="26"/>
  </si>
  <si>
    <t>自動制御説部</t>
    <rPh sb="0" eb="2">
      <t>ジドウ</t>
    </rPh>
    <rPh sb="2" eb="4">
      <t>セイギョ</t>
    </rPh>
    <rPh sb="4" eb="5">
      <t>セツ</t>
    </rPh>
    <rPh sb="5" eb="6">
      <t>ブ</t>
    </rPh>
    <phoneticPr fontId="26"/>
  </si>
  <si>
    <t>・ 設備機器の日常運転は自動化し、管理を省力化すること。</t>
    <phoneticPr fontId="26"/>
  </si>
  <si>
    <t>・ 監視システムは効率のよい点検、保守が行える内容とすること。</t>
    <phoneticPr fontId="26"/>
  </si>
  <si>
    <t>排煙設備</t>
    <rPh sb="0" eb="2">
      <t>ハイエン</t>
    </rPh>
    <rPh sb="2" eb="4">
      <t>セツビ</t>
    </rPh>
    <phoneticPr fontId="26"/>
  </si>
  <si>
    <t>・ 自然排煙を原則とするが、必要に応じて機械排煙設備を設けること。</t>
    <phoneticPr fontId="26"/>
  </si>
  <si>
    <t xml:space="preserve">・ 可能な限り混雑を緩和する便器数を設定すること。 </t>
    <phoneticPr fontId="26"/>
  </si>
  <si>
    <t>・ ハンドドライヤー及びおむつ換えベッドを適宜設置すること。</t>
    <phoneticPr fontId="26"/>
  </si>
  <si>
    <t>・ 女性用便所は化粧コーナーを設ける等、滞留が生じにくい設計とすること。</t>
    <phoneticPr fontId="26"/>
  </si>
  <si>
    <t>・ 洗浄機能付便器や自動水栓用の電源コンセントを設けること。</t>
    <phoneticPr fontId="26"/>
  </si>
  <si>
    <t>・ LGBTQ＋に配慮した計画とすること。</t>
    <phoneticPr fontId="26"/>
  </si>
  <si>
    <t>・ 多目的便所は、障害により右勝手と左勝手があるので、左右反転させたものを用意すること。</t>
    <phoneticPr fontId="26"/>
  </si>
  <si>
    <t xml:space="preserve">・ 節水器具で計画をすること。 </t>
    <phoneticPr fontId="26"/>
  </si>
  <si>
    <t>・ 給水は、イベント開催等におけるピーク時の利用人数を十分考慮すること。</t>
    <phoneticPr fontId="26"/>
  </si>
  <si>
    <t>・ 給水方式は、提案によること。</t>
    <phoneticPr fontId="26"/>
  </si>
  <si>
    <t>・ 受水槽に緊急遮断弁を設ける等、災害時の水の確保対策を行うこと。</t>
    <phoneticPr fontId="26"/>
  </si>
  <si>
    <t>・ 項目別の必要設備を以下に示す。</t>
    <phoneticPr fontId="26"/>
  </si>
  <si>
    <t>項目：大便器
必要設備：壁掛型、洋式便器、洗浄機能付便座、フラッシュ弁、防汚加工便器、消音装置</t>
    <rPh sb="0" eb="2">
      <t>コウモク</t>
    </rPh>
    <rPh sb="3" eb="6">
      <t>ダイベンキ</t>
    </rPh>
    <rPh sb="7" eb="9">
      <t>ヒツヨウ</t>
    </rPh>
    <rPh sb="9" eb="11">
      <t>セツビ</t>
    </rPh>
    <phoneticPr fontId="26"/>
  </si>
  <si>
    <t>項目：小便器
必要設備：壁掛型、自動洗浄、防汚処理</t>
    <rPh sb="0" eb="2">
      <t>コウモク</t>
    </rPh>
    <rPh sb="3" eb="6">
      <t>ショウベンキ</t>
    </rPh>
    <rPh sb="7" eb="9">
      <t>ヒツヨウ</t>
    </rPh>
    <rPh sb="9" eb="11">
      <t>セツビ</t>
    </rPh>
    <phoneticPr fontId="26"/>
  </si>
  <si>
    <t>項目：洗面器
必要設備：カウンター形、自動水栓</t>
    <rPh sb="0" eb="2">
      <t>コウモク</t>
    </rPh>
    <rPh sb="3" eb="6">
      <t>センメンキ</t>
    </rPh>
    <rPh sb="7" eb="9">
      <t>ヒツヨウ</t>
    </rPh>
    <rPh sb="9" eb="11">
      <t>セツビ</t>
    </rPh>
    <phoneticPr fontId="26"/>
  </si>
  <si>
    <t>項目：多目的便所
必要設備：フラットカウンター多目的トイレパック、オストメイト対応マルチパック、背もたれ、着替え台、簡易ベッド、おむつ替えベッド、ベビーチェア</t>
    <rPh sb="0" eb="2">
      <t>コウモク</t>
    </rPh>
    <rPh sb="3" eb="6">
      <t>タモクテキ</t>
    </rPh>
    <rPh sb="6" eb="8">
      <t>ベンジョ</t>
    </rPh>
    <rPh sb="9" eb="11">
      <t>ヒツヨウ</t>
    </rPh>
    <rPh sb="11" eb="13">
      <t>セツビ</t>
    </rPh>
    <phoneticPr fontId="26"/>
  </si>
  <si>
    <t>ガス設備</t>
    <rPh sb="2" eb="4">
      <t>セツビ</t>
    </rPh>
    <phoneticPr fontId="26"/>
  </si>
  <si>
    <t>・ ガス設備を使用する場合、計量ができてガス漏れ警報機と連動遮断できる計画とする。</t>
    <phoneticPr fontId="26"/>
  </si>
  <si>
    <t>・ ガス漏れ時は、管理事務所等に警報が伝達されるようにすること。</t>
    <phoneticPr fontId="26"/>
  </si>
  <si>
    <t>・ ガス設備を使用しない場合、将来対応として配管ルートを確保しておくこと。</t>
    <phoneticPr fontId="26"/>
  </si>
  <si>
    <t>昇降機設備</t>
    <phoneticPr fontId="26"/>
  </si>
  <si>
    <t>・ 利用者、運営管理者、イベントや競技大会関係者等が円滑に利用できるように、エレベーターを適宜設置すること。また、防災倉庫や機械室等の諸室からの利用も考慮すること。</t>
    <phoneticPr fontId="26"/>
  </si>
  <si>
    <t xml:space="preserve">・ 地震時管制運転、火災時管制運転及び停電時救出運転の管制運転を遠隔監視できる機能を計画すること。 </t>
    <phoneticPr fontId="26"/>
  </si>
  <si>
    <t>・ 施設内の各所、各諸室から担架及びストレッチャーでの移送が可能な計画とすること。</t>
    <phoneticPr fontId="26"/>
  </si>
  <si>
    <t>・ 運転監視盤及びインターホンは事務室等に設置する。</t>
    <phoneticPr fontId="26"/>
  </si>
  <si>
    <t>・ 停電時に車いす利用者等も避難できる計画とすること。</t>
    <phoneticPr fontId="26"/>
  </si>
  <si>
    <t>・ 出入口は競技用車いすに対応できる幅を確保すること。</t>
    <phoneticPr fontId="26"/>
  </si>
  <si>
    <t>・ 障害者・高齢者対応とすること。</t>
    <phoneticPr fontId="26"/>
  </si>
  <si>
    <t>・ 車いす利用者の2名同時利用に配慮すること。</t>
    <phoneticPr fontId="26"/>
  </si>
  <si>
    <t>・ 防犯性を考慮すること。</t>
    <phoneticPr fontId="26"/>
  </si>
  <si>
    <t>・ 公園基盤施設のサイン計画に準じた計画とすること。</t>
    <phoneticPr fontId="26"/>
  </si>
  <si>
    <t>・ デジタルサイネージなどのツールを活用した提案を求める。</t>
    <phoneticPr fontId="26"/>
  </si>
  <si>
    <t>・ 事業期間中のサインの増設及び記載内容の変更ができるよう計画すること。</t>
    <phoneticPr fontId="26"/>
  </si>
  <si>
    <t>什器・備品計画</t>
    <rPh sb="0" eb="2">
      <t>ジュウキ</t>
    </rPh>
    <rPh sb="3" eb="5">
      <t>ビヒン</t>
    </rPh>
    <rPh sb="5" eb="7">
      <t>ケイカク</t>
    </rPh>
    <phoneticPr fontId="26"/>
  </si>
  <si>
    <t>・ 各施設に必要な備品、機器、工具、消耗品について計画すること。</t>
    <phoneticPr fontId="26"/>
  </si>
  <si>
    <t>・ 等々力緑地は広域避難場所に指定されているため、川崎市備蓄計画に沿って防災備品を計画すること。</t>
    <phoneticPr fontId="26"/>
  </si>
  <si>
    <t>・ 各諸室スペースには必要に応じてテーブル、椅子、電話（内線、外線）、テレビモニター、共聴回線、時計等を計画すること。</t>
    <phoneticPr fontId="26"/>
  </si>
  <si>
    <t>・ 維持管理運営業務に必要なものを計画すること。</t>
    <phoneticPr fontId="26"/>
  </si>
  <si>
    <t>・ けが人急病人の救護、熱中症対策等に必要なもの（ベッド、担架、製氷機、AED等）を計画すること。</t>
    <phoneticPr fontId="26"/>
  </si>
  <si>
    <t>・ その他、施設の設置目的の達成及び業務遂行上必要なものを計画すること。</t>
    <phoneticPr fontId="26"/>
  </si>
  <si>
    <t>・ 設置を計画した備品について、「什器・備品台帳案」を作成して市に提案すること。なお、既存の備品と新たに調達する備品の分類を明示すること。</t>
    <phoneticPr fontId="26"/>
  </si>
  <si>
    <t>・ 備品の性能を低下させないことを前提に、施設や設備と一体的に整備することも可能とする。</t>
    <phoneticPr fontId="26"/>
  </si>
  <si>
    <t>・ 計画する備品の内容及び数量について、市と事業者は事業者の提案を基に協議の上、適切な内容及び数量を決定し、市の承認を得ること。</t>
    <phoneticPr fontId="26"/>
  </si>
  <si>
    <t>・ 計画する備品類が効果的に配置できるように各部屋のレイアウトを検討すること。</t>
    <phoneticPr fontId="26"/>
  </si>
  <si>
    <t>1.6</t>
    <phoneticPr fontId="26"/>
  </si>
  <si>
    <t>外構計画</t>
    <rPh sb="0" eb="2">
      <t>ガイコウ</t>
    </rPh>
    <rPh sb="2" eb="4">
      <t>ケイカク</t>
    </rPh>
    <phoneticPr fontId="26"/>
  </si>
  <si>
    <t>1.6.1</t>
    <phoneticPr fontId="26"/>
  </si>
  <si>
    <t>・ 植栽樹種は事業者の提案とするが、利用者にとっての憩いの場となること及び周辺との調和に配慮し、等々力緑地の全体計画と整合のとれた計画とすること。</t>
    <phoneticPr fontId="26"/>
  </si>
  <si>
    <t>・ 既存樹木の調査を行い、良好に育っている大径木については、全体計画に支障のない範囲で、できる限り保存又は移植を行うこと。</t>
    <phoneticPr fontId="26"/>
  </si>
  <si>
    <t>1.6.2</t>
    <phoneticPr fontId="26"/>
  </si>
  <si>
    <t>敷地内雨水処理</t>
    <rPh sb="0" eb="2">
      <t>シキチ</t>
    </rPh>
    <rPh sb="2" eb="3">
      <t>ナイ</t>
    </rPh>
    <rPh sb="3" eb="5">
      <t>ウスイ</t>
    </rPh>
    <rPh sb="5" eb="7">
      <t>ショリ</t>
    </rPh>
    <phoneticPr fontId="26"/>
  </si>
  <si>
    <t>・ 雨水流出抑制に留意するとともに、雨水再利用についても検討すること。</t>
    <phoneticPr fontId="26"/>
  </si>
  <si>
    <t>1.6.3</t>
  </si>
  <si>
    <t>外構照明</t>
    <rPh sb="0" eb="2">
      <t>ガイコウ</t>
    </rPh>
    <rPh sb="2" eb="4">
      <t>ショウメイ</t>
    </rPh>
    <phoneticPr fontId="26"/>
  </si>
  <si>
    <t>・ 近隣住民等に配慮し、主要な動線に沿って設置すること。</t>
    <phoneticPr fontId="26"/>
  </si>
  <si>
    <t>・ 灯数及び仕様は事業者の提案とするが、公園及び周辺地域との連続性に配慮すること。</t>
    <phoneticPr fontId="26"/>
  </si>
  <si>
    <t>・ 自動点滅及び時間点滅が可能な方式を採用すること。</t>
    <phoneticPr fontId="26"/>
  </si>
  <si>
    <t>・ 周辺地域及び防犯に配慮した計画とすること。</t>
    <phoneticPr fontId="26"/>
  </si>
  <si>
    <t>1.6.4</t>
    <phoneticPr fontId="26"/>
  </si>
  <si>
    <t>舗装</t>
    <rPh sb="0" eb="2">
      <t>ホソウ</t>
    </rPh>
    <phoneticPr fontId="26"/>
  </si>
  <si>
    <t>・ 雨水排水を計画的に行い、水溜り等水はけの悪い場所を作らないこと。</t>
    <phoneticPr fontId="26"/>
  </si>
  <si>
    <t>・ 舗装材はリサイクル資材の活用を検討すること。</t>
    <phoneticPr fontId="26"/>
  </si>
  <si>
    <t>・ 透水性舗装、保水性舗装等、環境に配慮した資材の活用を検討すること。</t>
    <phoneticPr fontId="26"/>
  </si>
  <si>
    <t>1.6.5</t>
  </si>
  <si>
    <t>造成工事</t>
    <rPh sb="0" eb="2">
      <t>ゾウセイ</t>
    </rPh>
    <rPh sb="2" eb="4">
      <t>コウジ</t>
    </rPh>
    <phoneticPr fontId="26"/>
  </si>
  <si>
    <t>・ 外構計画に必要な敷地の造成工事を実施すること。搬入する土砂については、事前に十分な検討を行い、汚染がないことを確認すること。</t>
    <phoneticPr fontId="26"/>
  </si>
  <si>
    <t>1.7</t>
  </si>
  <si>
    <t>施工条件</t>
    <rPh sb="0" eb="2">
      <t>セコウ</t>
    </rPh>
    <rPh sb="2" eb="4">
      <t>ジョウケン</t>
    </rPh>
    <phoneticPr fontId="26"/>
  </si>
  <si>
    <t>・ 工事ヤードには仮囲いを設置すること。</t>
    <phoneticPr fontId="26"/>
  </si>
  <si>
    <t>・ 産業廃棄物は、関連法令に従い適切に処分すること。</t>
    <phoneticPr fontId="26"/>
  </si>
  <si>
    <t>・ 工事に伴う騒音振動粉塵等の対策を行うとともに、建設重機は低振動低騒音型重機を採用すること。</t>
    <phoneticPr fontId="26"/>
  </si>
  <si>
    <t>・ 周辺施設に影響を及ぼさないよう配慮すること。</t>
    <phoneticPr fontId="26"/>
  </si>
  <si>
    <t>・ 工事に必要な用水電力の引込は事業者が行うこと。</t>
    <phoneticPr fontId="26"/>
  </si>
  <si>
    <t>・ 周辺地域への情報提供として、完成予想図や週間工程表を掲示すること。</t>
    <phoneticPr fontId="26"/>
  </si>
  <si>
    <t>・ 建設発生土は、できる限り緑地内で再利用を図ることとし、処分が必要な場合の搬出先は川崎市川崎区浮島の「浮島指定処分地」とする。</t>
    <phoneticPr fontId="26"/>
  </si>
  <si>
    <t>・ 作業時間は原則8時から18時とする。</t>
    <phoneticPr fontId="26"/>
  </si>
  <si>
    <t>・ 本事業は週休二日制確保モデル工事になる予定であるため、「川崎市週休二日制確保モデル工事施行実施要領」に則り工事計画を作成すること。</t>
    <phoneticPr fontId="26"/>
  </si>
  <si>
    <t>・ 旧中部公園事務所は、現場事務所等として利用することができる。</t>
    <phoneticPr fontId="26"/>
  </si>
  <si>
    <t>・ 市民ミュージアム及び野球場北側にある既存の仮囲いは、周辺の工事に伴う盛替をすることができる。また、市と事業者が協議し当該仮囲いの必要性がないと判断できる場合には、事業者が緑地内の他の工事に使用することができる。</t>
    <phoneticPr fontId="26"/>
  </si>
  <si>
    <t>用語の定義</t>
    <rPh sb="0" eb="2">
      <t>ヨウゴ</t>
    </rPh>
    <rPh sb="3" eb="5">
      <t>テイギ</t>
    </rPh>
    <phoneticPr fontId="26"/>
  </si>
  <si>
    <t>・ プロスポーツの拠点にふさわしい観戦環境の向上やエンターテイメント性にあふれた地域のシンボリックな球技専用スタジアムの整備を行う。</t>
    <phoneticPr fontId="26"/>
  </si>
  <si>
    <t>・ プロスポーツの試合に対応できる関係諸室や動線、情報発信に必要な設備を備える施設とする。</t>
    <phoneticPr fontId="26"/>
  </si>
  <si>
    <t>・ 安全で快適な試合環境・観戦環境を作り出すとともに、運営のしやすい施設とする。</t>
    <phoneticPr fontId="26"/>
  </si>
  <si>
    <t>・ 幅広い利用者層が想定されるため、それぞれの利用者に適したセキュリティの確保やホスピタリティの提供が可能な施設とする。</t>
    <phoneticPr fontId="26"/>
  </si>
  <si>
    <t>・ 施設内及び緑地全体の賑わいに寄与する提案を求める。</t>
    <phoneticPr fontId="26"/>
  </si>
  <si>
    <t>・ 大会や試合が開催されていないときでも、スタジアムが活用される工夫を求める。</t>
    <phoneticPr fontId="26"/>
  </si>
  <si>
    <t>・ 球技専用スタジアムとして、2.1.3導入機能に示す各競技に対応できるようフィールドを改修する。</t>
    <phoneticPr fontId="26"/>
  </si>
  <si>
    <t>・ メインスタンドやフィールドは、球技専用化に伴う試合環境・観戦環境の見直しを図り、必要に応じた改修を行う（見直しポイント：照明の調整、ピッチと観客席の距離、フィールドとのレベル差など）</t>
    <phoneticPr fontId="26"/>
  </si>
  <si>
    <t>・ サイド・バックスタンドは、既存のメインスタンドや、フィールド、スタジアム周辺との一体感・連続性など調和を意識し、新設する。</t>
    <phoneticPr fontId="26"/>
  </si>
  <si>
    <t>・ いずれの観客席からもピッチが良く見えるよう環境を整える。</t>
    <phoneticPr fontId="26"/>
  </si>
  <si>
    <t>導入機能</t>
    <rPh sb="0" eb="2">
      <t>ドウニュウ</t>
    </rPh>
    <rPh sb="2" eb="4">
      <t>キノウ</t>
    </rPh>
    <phoneticPr fontId="26"/>
  </si>
  <si>
    <t>・ サッカー、ラグビー、アメリカンフットボールの試合が可能なフィールドとし、各競技の以下の試合を開催可能なものとする。</t>
    <phoneticPr fontId="26"/>
  </si>
  <si>
    <t>　サッカー：日本プロサッカーリーグ（Jリーグ）、AFCチャンピオンズリーグ（グループステージ）</t>
    <phoneticPr fontId="26"/>
  </si>
  <si>
    <t>　ラグビー：国内公式試合</t>
    <phoneticPr fontId="26"/>
  </si>
  <si>
    <t>　アメリカンフットボール： 国内公式試合</t>
    <phoneticPr fontId="26"/>
  </si>
  <si>
    <t>・ 公式試合を8Kテレビ放映することを想定し整備する。</t>
    <phoneticPr fontId="26"/>
  </si>
  <si>
    <t>・ 各種興行利用に対応できる施設とする。</t>
    <phoneticPr fontId="26"/>
  </si>
  <si>
    <t>2.1.4</t>
  </si>
  <si>
    <t>官庁施設の基本的性能基準への適合</t>
    <rPh sb="0" eb="2">
      <t>カンチョウ</t>
    </rPh>
    <phoneticPr fontId="26"/>
  </si>
  <si>
    <t> 耐震安全性の分類をII類とすること。</t>
    <phoneticPr fontId="26"/>
  </si>
  <si>
    <t>移動(利便性)</t>
    <phoneticPr fontId="26"/>
  </si>
  <si>
    <t> 競技者とメディア関係者及び一般利用者の経路は原則として交差を避けること。</t>
    <phoneticPr fontId="26"/>
  </si>
  <si>
    <t>振動</t>
    <phoneticPr fontId="26"/>
  </si>
  <si>
    <t> 観客の一斉挙動によって発生する振動について十分な対策を行うこと。</t>
    <phoneticPr fontId="26"/>
  </si>
  <si>
    <t>2.1.5</t>
  </si>
  <si>
    <t>遵守すべき基準等</t>
    <rPh sb="0" eb="2">
      <t>ジュンシュ</t>
    </rPh>
    <rPh sb="5" eb="7">
      <t>キジュン</t>
    </rPh>
    <rPh sb="7" eb="8">
      <t>トウ</t>
    </rPh>
    <phoneticPr fontId="26"/>
  </si>
  <si>
    <t>以下にスタジアムに関する主な規格・基準等を示す。各種基準は各々の許認可手続上設定される基準日に最新のものを採用すること。</t>
    <phoneticPr fontId="26"/>
  </si>
  <si>
    <t>・ スタジアム標準（公益財団法人 日本サッカー協会）クラス１以上を満たすこと。</t>
    <phoneticPr fontId="26"/>
  </si>
  <si>
    <t xml:space="preserve">・ Ｊリーグ クラブライセンス交付規則（公益社団法人日本プロサッカーリーグ） </t>
    <phoneticPr fontId="26"/>
  </si>
  <si>
    <t>・ Ｊリーグスタジアム基準[2021年度用]（公益社団法人日本プロサッカーリーグ）</t>
    <phoneticPr fontId="26"/>
  </si>
  <si>
    <t xml:space="preserve">・ 検査基準が「◎」「〇」「★★★」となっているものは全て満たすこと。 </t>
    <phoneticPr fontId="26"/>
  </si>
  <si>
    <t>・ Ｊリーグ規約（公益社団法人日本プロサッカーリーグ）</t>
    <phoneticPr fontId="26"/>
  </si>
  <si>
    <t>・ Ｊリーグ試合実施要項（公益社団法人日本プロサッカーリーグ）</t>
    <phoneticPr fontId="26"/>
  </si>
  <si>
    <t>・ ＵＥＦＡガイド:良質なスタジアム建設の手引き（欧州サッカー連盟）</t>
    <phoneticPr fontId="26"/>
  </si>
  <si>
    <t xml:space="preserve">・ Ｊリーグニュース特別版「スタジアムの未来」（公益社団法人日本プロサッカーリーグ) </t>
    <phoneticPr fontId="26"/>
  </si>
  <si>
    <t>・ 競技規則Rugby Union （公益財団法人日本ラグビーフットボール協会）</t>
    <phoneticPr fontId="26"/>
  </si>
  <si>
    <t>・ 新型コロナウイルス感染症対応ガイドライン（公益財団法人日本ラグビーフットボール協会）</t>
    <phoneticPr fontId="26"/>
  </si>
  <si>
    <t>・ ジャパンラグビーリーグワン規約(公益財団法人日本ラグビーフットボール協会)</t>
    <phoneticPr fontId="26"/>
  </si>
  <si>
    <t>・ アメリカンフットボール公式規則・公式規則解説書（公益社団法人日本アメリカンフットボール協会）</t>
    <phoneticPr fontId="26"/>
  </si>
  <si>
    <t>・ 多様な世代が集う交流拠点としてのスタジアム・アリーナ選定要綱(スポーツ庁)</t>
    <phoneticPr fontId="26"/>
  </si>
  <si>
    <t>・ 光害対策ガイドライン（環境省）</t>
    <phoneticPr fontId="26"/>
  </si>
  <si>
    <t>・ 上記の他、本事業に関連する基準・指針等</t>
    <phoneticPr fontId="26"/>
  </si>
  <si>
    <t>2.1.6</t>
  </si>
  <si>
    <t>賑わいの創出に寄与する積極的な提案を求める。</t>
    <phoneticPr fontId="26"/>
  </si>
  <si>
    <t> 観客の歩行空間については、安全で円滑な動線を確保するため、入退場時等の利用者集中を考慮し、出入口やたまり空間、十分な幅員等を適切に計画すること。</t>
    <phoneticPr fontId="26"/>
  </si>
  <si>
    <t> 入退場待機列や屋内外の売店・便所への行列と、各種動線が交差しないように計画すること。</t>
    <phoneticPr fontId="26"/>
  </si>
  <si>
    <t> 雨天時の対応にも配慮すること。</t>
    <phoneticPr fontId="26"/>
  </si>
  <si>
    <t>ホスピタリティの考え方</t>
    <rPh sb="8" eb="9">
      <t>カンガ</t>
    </rPh>
    <rPh sb="10" eb="11">
      <t>カタ</t>
    </rPh>
    <phoneticPr fontId="26"/>
  </si>
  <si>
    <t> スタジアム内外で賑わいを創出する工夫を行うこと。</t>
    <phoneticPr fontId="26"/>
  </si>
  <si>
    <t> 多様な形態の客席を用意し、障害の有無に関わらず、誰に対しても快適な観戦環境を提供する提案を求める。</t>
    <phoneticPr fontId="26"/>
  </si>
  <si>
    <t> VIP（国内外の要人）等が利用できるホスピタリティの高い観戦環境を提供する提案を求める。</t>
    <phoneticPr fontId="26"/>
  </si>
  <si>
    <t>メインスタンドとフィールドに関する計画</t>
    <phoneticPr fontId="26"/>
  </si>
  <si>
    <t>イ）フィールド</t>
    <phoneticPr fontId="26"/>
  </si>
  <si>
    <t> ピッチの芝は、常緑の天然芝を基本とすること。また、立地を考慮した適切な芝種の選定、日照、通風への配慮などにより、トップレベルの選手が常に良好な状態で競技できる環境を整備すること。</t>
    <phoneticPr fontId="26"/>
  </si>
  <si>
    <t> 散水設備を設置し、水はけに留意すること。</t>
    <phoneticPr fontId="26"/>
  </si>
  <si>
    <t> 観客席における臨場感を高めるため、ピッチと観客席との間を近づけつつ、Ｊリーグ開催時の利用状況を考慮し、エンターテインメント性のある催事開催や広告掲出に必要な幅をとるように計画すること。幅の目安は、以下を参考とすること。なお、同等の機能が確保できる場合は、この限りでない。</t>
    <phoneticPr fontId="26"/>
  </si>
  <si>
    <t>・タッチラインからメインスタンドの観客席最前列（可動席を除く）までの保有距離：20メートル程度</t>
    <phoneticPr fontId="26"/>
  </si>
  <si>
    <t>・タッチラインからバックスタンド観客席最前列までの保有距離：8メートル程度</t>
    <phoneticPr fontId="26"/>
  </si>
  <si>
    <t>・ゴールラインからサイドスタンド観客席最前列までの保有距離：15メートル程度</t>
    <phoneticPr fontId="26"/>
  </si>
  <si>
    <t> メインスタンドとピッチの保有距離を現在よりも近づける場合は、メインスタンドの観客席は、原則としてC値※60ミリメートル以上を確保すること。なお、C値を確保するには、フィールド全体の嵩上げや観客席の改修等が考えられるが、その手法は提案によるものとする。また、C値を確保できなくなった席数は、可動席やサイド・バックスタンドで調整してもよいものとする。</t>
    <phoneticPr fontId="26"/>
  </si>
  <si>
    <t>ロ）チームベンチ</t>
    <phoneticPr fontId="26"/>
  </si>
  <si>
    <t> メインスタンドの先端付近に設置すること。</t>
    <phoneticPr fontId="26"/>
  </si>
  <si>
    <t> 屋根は、観客の視界を妨げないよう配慮すること。</t>
    <phoneticPr fontId="26"/>
  </si>
  <si>
    <t>ハ）第4の審判員ベンチ</t>
    <phoneticPr fontId="26"/>
  </si>
  <si>
    <t>ニ）動線</t>
    <rPh sb="2" eb="4">
      <t>ドウセン</t>
    </rPh>
    <phoneticPr fontId="26"/>
  </si>
  <si>
    <t> 救急車、消防車を含む救急車両がピッチ際までアクセスできるようにすること。</t>
    <phoneticPr fontId="26"/>
  </si>
  <si>
    <t> ボールパーソンやカメラマンの往来にも配慮すること。</t>
    <phoneticPr fontId="26"/>
  </si>
  <si>
    <t> ピッチ予備エリアの外側は、看板を載せた台車等が通行する幅を確保すること。</t>
    <phoneticPr fontId="26"/>
  </si>
  <si>
    <t>ホ）メインスタンド</t>
    <phoneticPr fontId="26"/>
  </si>
  <si>
    <t> フィールドの改修に伴い、照明を調整すること。観戦環境を維持・改善するために可動席や固定席等を改修・増設又は撤去してもよい。なお、減少した席数は別途確保すること。</t>
    <phoneticPr fontId="26"/>
  </si>
  <si>
    <t> C値※60ミリメートル以上確保できない座席の数は、球技専用スタジアムの収容人員として算入することはできないため、当該座席はバラエティシートに改修するなどの工夫を行ってもよい。</t>
    <phoneticPr fontId="26"/>
  </si>
  <si>
    <t>外装・屋根計画</t>
    <phoneticPr fontId="26"/>
  </si>
  <si>
    <t> 屋根はフィールドの芝の育成環境を考慮して設置すること。</t>
    <phoneticPr fontId="26"/>
  </si>
  <si>
    <t> スタンドの壁面、手すり等には、横断幕や看板を容易に設置できるよう配慮すること。</t>
    <phoneticPr fontId="26"/>
  </si>
  <si>
    <t>サイド・バックスタンドに関する計画</t>
    <phoneticPr fontId="26"/>
  </si>
  <si>
    <t>イ）観客席</t>
    <rPh sb="2" eb="5">
      <t>カンキャクセキ</t>
    </rPh>
    <phoneticPr fontId="26"/>
  </si>
  <si>
    <t> 選手と観客の一体感を生み出す工夫があること。</t>
    <phoneticPr fontId="26"/>
  </si>
  <si>
    <t> メインスタンドと合わせて収容人員35,000人以上を確保すること。個席およびバラエティシートの人数は、収容人員に含める。ただし、見切り席および記者席の人数は、収容人員に含めないこと。</t>
    <phoneticPr fontId="26"/>
  </si>
  <si>
    <t> 原則として、1席当たりの幅は、45センチメートル以上、奥行きは、80センチメートル以上、背もたれは、30センチメートル以上とし、全席個席とすること。ただし、観戦状況に応じエリア毎で座席幅等を工夫する提案は可能とする。</t>
    <phoneticPr fontId="26"/>
  </si>
  <si>
    <t> 客席の縦通路は、観客が席から縦通路までの出入りをしやすいような間隔（参考：16席以下）を取り、有効幅95センチメートル以上の通路とすること。</t>
    <phoneticPr fontId="26"/>
  </si>
  <si>
    <t> 席の前後間隔は、観客の膝が前席の背に当たらない間隔とすること。</t>
    <phoneticPr fontId="26"/>
  </si>
  <si>
    <t> サイトラインは各観客席からC値※60ミリメートルを確保して構成すること。</t>
    <phoneticPr fontId="26"/>
  </si>
  <si>
    <t> 原則として全席を屋根で覆うこと。</t>
    <phoneticPr fontId="26"/>
  </si>
  <si>
    <t> 必要に応じ転落防止対策を施すこと。</t>
    <phoneticPr fontId="26"/>
  </si>
  <si>
    <t> 難聴者対策として磁気ループ席を設置すること。</t>
    <phoneticPr fontId="26"/>
  </si>
  <si>
    <t> 座席の色等、演出方法は市と協議を行うこと。</t>
    <phoneticPr fontId="26"/>
  </si>
  <si>
    <t> 緊急時において、可能な限り客席の最前列からフィールドへの避難を可能にすること。</t>
    <phoneticPr fontId="26"/>
  </si>
  <si>
    <t> 各観客席からの視線には、通路手すり等の障害物による見切れが生じない計画とすること。</t>
    <phoneticPr fontId="26"/>
  </si>
  <si>
    <t> 通路は安全性に配慮して適切に計画すること。</t>
    <phoneticPr fontId="26"/>
  </si>
  <si>
    <t> 座席は耐久性に優れ、故障及び破損に対して容易に交換できる製品であること。</t>
    <phoneticPr fontId="26"/>
  </si>
  <si>
    <t> 車いす使用者用の席（スペース）は、メインスタンドと合わせて関係法令に基づき必要な数を確保し、入退場の円滑化、避難時の安全性を考慮した位置とすること。車いす席の近くに同数の介助者用の席（スペース）を確保すること。</t>
    <phoneticPr fontId="26"/>
  </si>
  <si>
    <t>ロ）案内所・チケット売場</t>
    <rPh sb="2" eb="4">
      <t>アンナイ</t>
    </rPh>
    <rPh sb="4" eb="5">
      <t>ジョ</t>
    </rPh>
    <rPh sb="10" eb="11">
      <t>ウ</t>
    </rPh>
    <rPh sb="11" eb="12">
      <t>バ</t>
    </rPh>
    <phoneticPr fontId="26"/>
  </si>
  <si>
    <t> ゲートから視認しやすい位置に配置すること。</t>
    <phoneticPr fontId="26"/>
  </si>
  <si>
    <t>ハ）入場ゲート</t>
    <rPh sb="2" eb="4">
      <t>ニュウジョウ</t>
    </rPh>
    <phoneticPr fontId="26"/>
  </si>
  <si>
    <t> 車いすにも対応できる入場ゲートがあり、スロープなどで車いす席にアクセスできること。</t>
    <phoneticPr fontId="26"/>
  </si>
  <si>
    <t> 屋根、電源、照明を設置すること。</t>
    <phoneticPr fontId="26"/>
  </si>
  <si>
    <t> 手荷物検査や瓶・缶を指定の容器に移し替える等の対応に配慮すること。</t>
    <phoneticPr fontId="26"/>
  </si>
  <si>
    <t>二）待機スペース</t>
    <rPh sb="0" eb="1">
      <t>ニ</t>
    </rPh>
    <rPh sb="2" eb="4">
      <t>タイキ</t>
    </rPh>
    <phoneticPr fontId="26"/>
  </si>
  <si>
    <t xml:space="preserve"> 観客が入場時に待機できるスペースを確保すること。 </t>
    <phoneticPr fontId="26"/>
  </si>
  <si>
    <t> ホーム、アウェイに分けて待機列が設けられる十分なスペースを確保すること。</t>
    <phoneticPr fontId="26"/>
  </si>
  <si>
    <t> 便所を設置すること。</t>
    <phoneticPr fontId="26"/>
  </si>
  <si>
    <t> 照明設備、電源を設置すること。</t>
    <phoneticPr fontId="26"/>
  </si>
  <si>
    <t>ホ）コンコース</t>
    <phoneticPr fontId="26"/>
  </si>
  <si>
    <t> 便所、救護室、授乳室、託児室（多目的室）、施錠式ベビーカー置場が設置されていること。</t>
    <phoneticPr fontId="26"/>
  </si>
  <si>
    <t> コンコースでも観戦を楽しめる環境を整備すること。</t>
    <phoneticPr fontId="26"/>
  </si>
  <si>
    <t> 各階は自由に往来できるようにすること。</t>
    <phoneticPr fontId="26"/>
  </si>
  <si>
    <t> 混雑時にも待機列により動線が妨げられることなく安全に移動ができるようにすること。</t>
    <phoneticPr fontId="26"/>
  </si>
  <si>
    <t> 通行帯の有効幅は、同種・類似施設の状況を踏まえ適切な幅とすること。</t>
    <phoneticPr fontId="26"/>
  </si>
  <si>
    <t>ヘ）歩行者デッキ</t>
    <rPh sb="2" eb="5">
      <t>ホコウシャ</t>
    </rPh>
    <phoneticPr fontId="26"/>
  </si>
  <si>
    <t> イベントやＪリーグ等の開催時以外の公園としての一体利用及び日常的な賑わいの創出ができるものとすること。</t>
    <phoneticPr fontId="26"/>
  </si>
  <si>
    <t>ト）売店</t>
    <rPh sb="2" eb="4">
      <t>バイテン</t>
    </rPh>
    <phoneticPr fontId="26"/>
  </si>
  <si>
    <t> イベントやＪリーグ等の動員数や施設の利用状況の変化に対応できるように、適正な数と配置で計画すること。</t>
    <phoneticPr fontId="26"/>
  </si>
  <si>
    <t> 観客席以外でも飲食ができるようにテーブルやカウンターを設けること。</t>
    <phoneticPr fontId="26"/>
  </si>
  <si>
    <t>チ）便所</t>
    <rPh sb="2" eb="4">
      <t>ベンジョ</t>
    </rPh>
    <phoneticPr fontId="26"/>
  </si>
  <si>
    <t> 必要室数は、クラブライセンス交付規則の「C等級」を基準とすること。</t>
    <phoneticPr fontId="26"/>
  </si>
  <si>
    <t> どの席からも利用しやすい配置とすること。</t>
    <phoneticPr fontId="26"/>
  </si>
  <si>
    <t> 利用者の分散に配慮すること。</t>
    <phoneticPr fontId="26"/>
  </si>
  <si>
    <t> 入口と出口を分けて一方通行とすること。</t>
    <phoneticPr fontId="26"/>
  </si>
  <si>
    <t> 観客席の全席数に対し、観客男女比を適切に設定する。</t>
    <phoneticPr fontId="26"/>
  </si>
  <si>
    <t>リ）多目的便所</t>
    <rPh sb="2" eb="5">
      <t>タモクテキ</t>
    </rPh>
    <rPh sb="5" eb="7">
      <t>ベンジョ</t>
    </rPh>
    <phoneticPr fontId="26"/>
  </si>
  <si>
    <t> 車いす使用者が利用しやすい場所に設置すること。</t>
    <phoneticPr fontId="26"/>
  </si>
  <si>
    <t> 関係法令等に基づき必要な数以上を確保すること。</t>
    <phoneticPr fontId="26"/>
  </si>
  <si>
    <t>ヌ）ベビールーム</t>
    <phoneticPr fontId="26"/>
  </si>
  <si>
    <t> 利用者が利用しやすい配置とすること。</t>
    <phoneticPr fontId="26"/>
  </si>
  <si>
    <t> 着替え台、簡易ベッド、おむつ替えベッド、ベビーチェア、調乳用温水器等を設置すること。</t>
    <phoneticPr fontId="26"/>
  </si>
  <si>
    <t>ル）託児室</t>
    <rPh sb="2" eb="5">
      <t>タクジシツ</t>
    </rPh>
    <phoneticPr fontId="26"/>
  </si>
  <si>
    <t> 等々力緑地全体を活用した配置も可能とする。</t>
    <phoneticPr fontId="26"/>
  </si>
  <si>
    <t>ヲ）医務室（競技者以外）</t>
    <rPh sb="2" eb="5">
      <t>イムシツ</t>
    </rPh>
    <phoneticPr fontId="26"/>
  </si>
  <si>
    <t> 搬送しやすい配置とすること。</t>
    <phoneticPr fontId="26"/>
  </si>
  <si>
    <t> 洗面台を設置し、ベッドと担架の設置を計画すること。</t>
    <phoneticPr fontId="26"/>
  </si>
  <si>
    <t>ワ）機械室</t>
    <rPh sb="2" eb="5">
      <t>キカイシツ</t>
    </rPh>
    <phoneticPr fontId="26"/>
  </si>
  <si>
    <t> 浸水深を考慮した場所に配置すること。</t>
    <phoneticPr fontId="26"/>
  </si>
  <si>
    <t>カ）電気室</t>
    <rPh sb="2" eb="4">
      <t>デンキ</t>
    </rPh>
    <rPh sb="4" eb="5">
      <t>シツ</t>
    </rPh>
    <phoneticPr fontId="26"/>
  </si>
  <si>
    <t>ヨ）管理室</t>
    <rPh sb="2" eb="4">
      <t>カンリ</t>
    </rPh>
    <rPh sb="4" eb="5">
      <t>シツ</t>
    </rPh>
    <phoneticPr fontId="26"/>
  </si>
  <si>
    <t> 設備の管理などを行う室として必要に応じて確保すること。</t>
    <phoneticPr fontId="26"/>
  </si>
  <si>
    <t>タ）防災倉庫</t>
    <rPh sb="2" eb="4">
      <t>ボウサイ</t>
    </rPh>
    <rPh sb="4" eb="6">
      <t>ソウコ</t>
    </rPh>
    <phoneticPr fontId="26"/>
  </si>
  <si>
    <t> 災害時の必要な備蓄品の収納を想定し、220平方メートル以上を確保すること。</t>
    <phoneticPr fontId="26"/>
  </si>
  <si>
    <t> 備蓄品の搬出入を考慮した計画とすること。</t>
    <phoneticPr fontId="26"/>
  </si>
  <si>
    <t>レ）その他</t>
    <rPh sb="4" eb="5">
      <t>タ</t>
    </rPh>
    <phoneticPr fontId="26"/>
  </si>
  <si>
    <t> 分煙に十分配慮した喫煙所を設置すること。</t>
    <phoneticPr fontId="26"/>
  </si>
  <si>
    <t> 緊急時の避難動線を明示すること。</t>
    <phoneticPr fontId="26"/>
  </si>
  <si>
    <t> 落雷時の避難場所として十分なスペースを確保すること。</t>
    <phoneticPr fontId="26"/>
  </si>
  <si>
    <t> 全ての出口、ゲート等は観客席から見て外開きとし、施錠装置を設けること。</t>
    <phoneticPr fontId="26"/>
  </si>
  <si>
    <t xml:space="preserve"> 日常的な会議室等、多目的な利用ができる諸室を設けること。 </t>
    <phoneticPr fontId="26"/>
  </si>
  <si>
    <t xml:space="preserve"> 喫煙スペースについては、観客動線や観客席から隔離でき、喫煙者がアクセスしやすい場所に設置し、屋内化する場合は、排煙設備を設置すること。 </t>
    <phoneticPr fontId="26"/>
  </si>
  <si>
    <t> ボランティア、演出関係者、運営関係者等の控室など運営進行において必要と考えられる諸室を確保すること。</t>
    <phoneticPr fontId="26"/>
  </si>
  <si>
    <t> 施設管理者、大会スタッフ等のために必要な便所を計画すること。</t>
    <phoneticPr fontId="26"/>
  </si>
  <si>
    <t>　上記の他に必要と思われる諸室は、本施設の規模や機能等を鑑み、計画すること。</t>
    <phoneticPr fontId="26"/>
  </si>
  <si>
    <t>　※C値については「UEFAガイド:良質なスタジアム建設の手引き」を参照のこと。</t>
    <phoneticPr fontId="26"/>
  </si>
  <si>
    <t>　※警備・業務計画書（2020年、2022年、川崎フロンターレ作成）を参照し、Ｊリーグ開催時の警備にも配慮した計画とすること。</t>
    <phoneticPr fontId="26"/>
  </si>
  <si>
    <t>2.1.7</t>
  </si>
  <si>
    <t>構造計画</t>
    <rPh sb="0" eb="2">
      <t>コウゾウ</t>
    </rPh>
    <rPh sb="2" eb="4">
      <t>ケイカク</t>
    </rPh>
    <phoneticPr fontId="26"/>
  </si>
  <si>
    <t> 屋根構造は、積載荷重、積雪荷重、風荷重（風洞実験含む）、地震荷重及び温度荷重等に対して十分な安全性を有する合理的な構造とする。</t>
    <phoneticPr fontId="26"/>
  </si>
  <si>
    <t> スタンドの構造は床振動を考慮した剛性の高い構造種別・加工形式を採用し、耐震部材を適切に配置し、経済性・施工性に配慮した合理的な架構計画とする。</t>
    <phoneticPr fontId="26"/>
  </si>
  <si>
    <t>2.1.8</t>
  </si>
  <si>
    <t>安全で快適な試合環境・観戦環境の提供に対応した設備計画とすること。事業者のノウハウや創意を発揮した積極的な提案を求める。</t>
    <phoneticPr fontId="26"/>
  </si>
  <si>
    <t>スタジアム照明設備</t>
    <rPh sb="5" eb="7">
      <t>ショウメイ</t>
    </rPh>
    <rPh sb="7" eb="9">
      <t>セツビ</t>
    </rPh>
    <phoneticPr fontId="26"/>
  </si>
  <si>
    <t> ピッチ内の照度は、2,000ルクス以上を確保すること。</t>
    <phoneticPr fontId="26"/>
  </si>
  <si>
    <t> テレビ実況放送時に問題がないよう、均斉度の高い均一な照度を確保出来るよう計画すること。なお、将来必要照度を変更できるような予備スペース、予備配管、構造対応を行っておくこと。</t>
    <phoneticPr fontId="26"/>
  </si>
  <si>
    <t> 近隣地域に対する光害に配慮した計画とすること。</t>
    <phoneticPr fontId="26"/>
  </si>
  <si>
    <t> 照度は練習時、レクレーション、公式競技、その他一般競技に対応できるよう4段階以上で切替えが可能なように計画する。</t>
    <phoneticPr fontId="26"/>
  </si>
  <si>
    <t> 色温度は5,000ケルビン以上とすること。</t>
    <phoneticPr fontId="26"/>
  </si>
  <si>
    <t>室内通路照明設備</t>
    <rPh sb="0" eb="2">
      <t>シツナイ</t>
    </rPh>
    <rPh sb="2" eb="4">
      <t>ツウロ</t>
    </rPh>
    <rPh sb="4" eb="6">
      <t>ショウメイ</t>
    </rPh>
    <rPh sb="6" eb="8">
      <t>セツビ</t>
    </rPh>
    <phoneticPr fontId="26"/>
  </si>
  <si>
    <t> 各諸室やスタンド等は、適切な照度を確保しグレア防止に努めること。</t>
    <phoneticPr fontId="26"/>
  </si>
  <si>
    <t> 各機能、各室の用途、適性及び意匠を考慮して、適切な機器選定を行うこと。</t>
    <phoneticPr fontId="26"/>
  </si>
  <si>
    <t> LED照明の導入、人感センサーによる自動点滅等、省エネや環境負荷低減を行う。</t>
    <phoneticPr fontId="26"/>
  </si>
  <si>
    <t> ランプの交換が困難な場所は、自動昇降機付きの器具を選定するなど、メンテナンスの容易なものにする。</t>
    <phoneticPr fontId="26"/>
  </si>
  <si>
    <t>発電設備</t>
    <rPh sb="0" eb="2">
      <t>ハツデン</t>
    </rPh>
    <rPh sb="2" eb="4">
      <t>セツビ</t>
    </rPh>
    <phoneticPr fontId="26"/>
  </si>
  <si>
    <t> 広域避難場所として機能するような非常用発電設備を計画すること。</t>
    <phoneticPr fontId="26"/>
  </si>
  <si>
    <t> 発電機は、防災負荷以外にも室内と通路照明へ電源供給を行い24時間以上の作動能力を持つこと。</t>
    <phoneticPr fontId="26"/>
  </si>
  <si>
    <t>情報通信設備</t>
    <rPh sb="0" eb="2">
      <t>ジョウホウ</t>
    </rPh>
    <rPh sb="2" eb="4">
      <t>ツウシン</t>
    </rPh>
    <rPh sb="4" eb="6">
      <t>セツビ</t>
    </rPh>
    <phoneticPr fontId="26"/>
  </si>
  <si>
    <t xml:space="preserve"> 各諸室には必要に応じ複数の系統に分けられる形で、情報通信設備の使用が可能となるようにすること。 </t>
    <phoneticPr fontId="26"/>
  </si>
  <si>
    <t> 観客が、スタンドのどこにいてもインターネットを利用できるようにすること。</t>
    <phoneticPr fontId="26"/>
  </si>
  <si>
    <t> 場内における携帯電話の使用環境の確保について通信事業者と協議を行うこと。</t>
    <phoneticPr fontId="26"/>
  </si>
  <si>
    <t> 情報通信設備の通信環境の確保においては、市立会いの下、通信事業者等と協議を行うこと。</t>
    <phoneticPr fontId="26"/>
  </si>
  <si>
    <t>インターホン設備</t>
    <rPh sb="6" eb="8">
      <t>セツビ</t>
    </rPh>
    <phoneticPr fontId="26"/>
  </si>
  <si>
    <t> 管理室とスタジアム出入口には、連絡が可能なインターホンを設置すること。</t>
    <phoneticPr fontId="26"/>
  </si>
  <si>
    <t>テレビ共聴設備</t>
    <rPh sb="3" eb="5">
      <t>キョウチョウ</t>
    </rPh>
    <rPh sb="5" eb="7">
      <t>セツビ</t>
    </rPh>
    <phoneticPr fontId="26"/>
  </si>
  <si>
    <t xml:space="preserve"> 建物屋上にテレビアンテナを設置し、地上デジタル衛星放送等の受信が可能な設備とすること。 </t>
    <phoneticPr fontId="26"/>
  </si>
  <si>
    <t> 各諸室や観客が利用する歩行空間にテレビ端子を設けること。</t>
    <phoneticPr fontId="26"/>
  </si>
  <si>
    <t>機械警備設備</t>
    <rPh sb="0" eb="2">
      <t>キカイ</t>
    </rPh>
    <rPh sb="2" eb="4">
      <t>ケイビ</t>
    </rPh>
    <rPh sb="4" eb="6">
      <t>セツビ</t>
    </rPh>
    <phoneticPr fontId="26"/>
  </si>
  <si>
    <t> スタジアム内は、竣工後の施設管理形態に応じて簡易に機械警備を導入できるように各諸室、通路、階段に空配管及び機器取付け用ボックスを設置すること</t>
    <phoneticPr fontId="26"/>
  </si>
  <si>
    <t>監視カメラ設備</t>
    <rPh sb="0" eb="2">
      <t>カンシ</t>
    </rPh>
    <rPh sb="5" eb="7">
      <t>セツビ</t>
    </rPh>
    <phoneticPr fontId="26"/>
  </si>
  <si>
    <t xml:space="preserve"> 観客席、通路、エレベーターホール、スタジアム出入口や周辺など、管理上必要となる箇所に監視カメラを設置すること。 </t>
    <phoneticPr fontId="26"/>
  </si>
  <si>
    <t> 記録機能付の監視しやすい監視管理装置を設置すること。</t>
    <phoneticPr fontId="26"/>
  </si>
  <si>
    <t> 管理室にモニター及び操作設備を設置し、その他運営に必要な諸室などにおいても監視カメラの映像をモニタリングできるようにすること。</t>
    <phoneticPr fontId="26"/>
  </si>
  <si>
    <t xml:space="preserve"> カメラ台数に応じて、適宜WEBカメラの検討を行い、データは必要に応じて電子媒体で保存できるようにすること。 </t>
    <phoneticPr fontId="26"/>
  </si>
  <si>
    <t>大型映像設備</t>
    <rPh sb="0" eb="2">
      <t>オオガタ</t>
    </rPh>
    <rPh sb="2" eb="4">
      <t>エイゾウ</t>
    </rPh>
    <rPh sb="4" eb="6">
      <t>セツビ</t>
    </rPh>
    <phoneticPr fontId="26"/>
  </si>
  <si>
    <t> 観客の全ての席から目視できる数、位置、サイズ等を考慮すること。</t>
    <phoneticPr fontId="26"/>
  </si>
  <si>
    <t> 運用面での安全性とオペレーションコストが低減できる仕様を検討すること。また、システム不具合から短時間で復旧するなど、安全に運用できる仕様を検討すること。</t>
    <phoneticPr fontId="26"/>
  </si>
  <si>
    <t> 市民利用を考慮し、特別な指導を受けることなく簡単に利用できるような設備（カメラ操作、DVD再生など）を設けること。</t>
    <phoneticPr fontId="26"/>
  </si>
  <si>
    <t> スコアボード表示部に使用するLEDモジュールはモジュール使用数の1パーセント程度を予備品として納入すること。</t>
    <phoneticPr fontId="26"/>
  </si>
  <si>
    <t> 大型映像装置にフィールドの様子等を鮮明に映せるよう、屋外カメラを設置することこと。</t>
    <phoneticPr fontId="26"/>
  </si>
  <si>
    <t>時計表示設備</t>
    <rPh sb="0" eb="2">
      <t>トケイ</t>
    </rPh>
    <rPh sb="2" eb="4">
      <t>ヒョウジ</t>
    </rPh>
    <rPh sb="4" eb="6">
      <t>セツビ</t>
    </rPh>
    <phoneticPr fontId="26"/>
  </si>
  <si>
    <t> スタジアムのフィールド及び観客席から時刻を確認できるよう、視認性に優れた時刻表示設備を設けること。なお、試合時間の表示は大型映像設備へ表示してもよいものとする。</t>
    <phoneticPr fontId="26"/>
  </si>
  <si>
    <t> 時刻表示設備は親子時計とし、各諸室には子時計を設置する。管理室に設置している親時計と連動し、誤差を自動的に修正できるようにすること。</t>
    <phoneticPr fontId="26"/>
  </si>
  <si>
    <t>　上記の他に必要と思われる設備は、本施設の規模や機能等を鑑み、計画すること。</t>
    <phoneticPr fontId="26"/>
  </si>
  <si>
    <t>2.1.9</t>
    <phoneticPr fontId="26"/>
  </si>
  <si>
    <t>機械設備計画</t>
    <rPh sb="0" eb="2">
      <t>キカイ</t>
    </rPh>
    <rPh sb="2" eb="4">
      <t>セツビ</t>
    </rPh>
    <rPh sb="4" eb="6">
      <t>ケイカク</t>
    </rPh>
    <phoneticPr fontId="26"/>
  </si>
  <si>
    <t>空調設備</t>
    <rPh sb="0" eb="2">
      <t>クウチョウ</t>
    </rPh>
    <rPh sb="2" eb="4">
      <t>セツビ</t>
    </rPh>
    <phoneticPr fontId="26"/>
  </si>
  <si>
    <t xml:space="preserve"> 居室（コンコース、待機スペース等を室内空間とする場合はそれらを含む）は、原則として空調を行い、高効率で個別運転可能な空調システムを計画する。空調ゾ－ニングは、各室の用途、使用時間、使用勝手、室内負荷パタ－ンに応じた計画とし、機器運転の効率化・省エネルギー化を図る。 </t>
    <phoneticPr fontId="26"/>
  </si>
  <si>
    <t> 空調運転管理は、操作性の良いタッチパネル式集中リモコンを管理室に設置する。</t>
    <phoneticPr fontId="26"/>
  </si>
  <si>
    <t>2.1.10</t>
  </si>
  <si>
    <t>・ サッカーやラグビー及びアメリカンフットボールの公式戦開催に必要な備品については、各種規格を満たすこと。</t>
    <phoneticPr fontId="26"/>
  </si>
  <si>
    <t>2.1.11</t>
  </si>
  <si>
    <t>駐車場および駐輪場計画</t>
    <rPh sb="0" eb="3">
      <t>チュウシャジョウ</t>
    </rPh>
    <rPh sb="6" eb="9">
      <t>チュウリンジョウ</t>
    </rPh>
    <rPh sb="9" eb="11">
      <t>ケイカク</t>
    </rPh>
    <phoneticPr fontId="26"/>
  </si>
  <si>
    <t>・ 運営進行業務に必要な搬入作業等を想定した駐車スペースを、動線に配慮して確保すること。なお、Jリーグやイベント等が開催されてない間は、公園利用者用駐車スペースとして活用できるよう計画すること。</t>
    <phoneticPr fontId="26"/>
  </si>
  <si>
    <t>・ 駐輪場は利用者の利便性を考慮し、適切に配置すること。</t>
    <phoneticPr fontId="26"/>
  </si>
  <si>
    <t>2.1.12</t>
  </si>
  <si>
    <t>・ Jリーグやイベント開催時の利用者集中を考慮した設置数や配置とし、公園利用者が誰でも自由に使用できるように計画すること。</t>
    <phoneticPr fontId="26"/>
  </si>
  <si>
    <t>・ 多目的便所を設置すること。</t>
    <phoneticPr fontId="26"/>
  </si>
  <si>
    <t>チケット売場</t>
    <phoneticPr fontId="26"/>
  </si>
  <si>
    <t>・ 観客の動線や視認性を考慮した配置とすること。</t>
    <phoneticPr fontId="26"/>
  </si>
  <si>
    <t>・ 2か所以上設置すること。</t>
    <phoneticPr fontId="26"/>
  </si>
  <si>
    <t>入場待ち利用者に配慮した設備</t>
    <phoneticPr fontId="26"/>
  </si>
  <si>
    <t>・ 酷暑や雨天時にも利用可能な、待機空間を整備すること。</t>
    <phoneticPr fontId="26"/>
  </si>
  <si>
    <t xml:space="preserve"> （新）とどろきアリーナ</t>
    <phoneticPr fontId="26"/>
  </si>
  <si>
    <t>・ 現とどろきアリーナを解体し、緑地全体の再編と施設利用の最適化を図るため、新アリーナを新築整備する。</t>
    <phoneticPr fontId="26"/>
  </si>
  <si>
    <t xml:space="preserve">・ （新）とどろきアリーナのメインアリーナの機能は、興行利用も想定し、官民連携による整備を行う。 </t>
    <phoneticPr fontId="26"/>
  </si>
  <si>
    <t>・ 施設内及び緑地全体の賑わいを創出する、積極的な提案を求める。</t>
    <phoneticPr fontId="26"/>
  </si>
  <si>
    <t>2.2.2</t>
  </si>
  <si>
    <t>・ 市民が以下のスポーツを楽しむことができる施設とする。</t>
    <phoneticPr fontId="26"/>
  </si>
  <si>
    <t>　・ 新体操</t>
    <phoneticPr fontId="26"/>
  </si>
  <si>
    <t>　・ 器械体操</t>
    <phoneticPr fontId="26"/>
  </si>
  <si>
    <t>　・ バスケットボール</t>
    <phoneticPr fontId="26"/>
  </si>
  <si>
    <t>　・ バレーボール</t>
    <phoneticPr fontId="26"/>
  </si>
  <si>
    <t>　・ バドミントン</t>
    <phoneticPr fontId="26"/>
  </si>
  <si>
    <t>　・ ハンドボール</t>
    <phoneticPr fontId="26"/>
  </si>
  <si>
    <t>　・ フットサル</t>
    <phoneticPr fontId="26"/>
  </si>
  <si>
    <t>・ 本施設は興行利用における公式試合等を8Kテレビ放映することを想定し、整備する。</t>
    <phoneticPr fontId="26"/>
  </si>
  <si>
    <t>防災性共通</t>
    <rPh sb="0" eb="3">
      <t>ボウサイセイ</t>
    </rPh>
    <rPh sb="3" eb="5">
      <t>キョウツウ</t>
    </rPh>
    <phoneticPr fontId="26"/>
  </si>
  <si>
    <t> 避難者や帰宅困難者の受入想定人数については、受入想定スペース（ホール客席の通路及び会議室等）に対して、3.3平方メートルにつき2人程度の人数の受入を想定する。また、原則として、発災時から発災日翌朝までの受入を想定するが、状況により、受入の継続について市から施設管理者に要請する場合がある。</t>
    <phoneticPr fontId="26"/>
  </si>
  <si>
    <t> 内水氾濫規模の浸水を防ぐ設備を設けること。</t>
    <phoneticPr fontId="26"/>
  </si>
  <si>
    <t> 大規模空間への天井の設置は極力必要最小限とし、設置する場合は十分な落下対策を行うこと。</t>
    <phoneticPr fontId="26"/>
  </si>
  <si>
    <t> 競技者とメディア関係者及び一般利用者の経路は、原則として交差を避けて計画すること。</t>
    <phoneticPr fontId="26"/>
  </si>
  <si>
    <t> 部門間、各室間のそれぞれにおいて、利用に支障がないよう、遮音、防振対策を行うこと。</t>
    <phoneticPr fontId="26"/>
  </si>
  <si>
    <t> 事業者が行う興行の種類に応じ、周辺住民や他部門の利用者への影響が無いよう計画すること。</t>
    <phoneticPr fontId="26"/>
  </si>
  <si>
    <t> 競技施設内では競技の実施運営に支障ない送風方式を採用すること。</t>
    <phoneticPr fontId="26"/>
  </si>
  <si>
    <t>　既存施設の利用状況や利用実績を鑑み、既存施設の規模（表中の括弧内数値は既存施設の寸法等）を参照し計画すること。また、施設内及び緑地全体の賑わいを創出する、積極的な提案を求める。</t>
    <phoneticPr fontId="26"/>
  </si>
  <si>
    <t>配置計画</t>
    <rPh sb="0" eb="2">
      <t>ハイチ</t>
    </rPh>
    <rPh sb="2" eb="4">
      <t>ケイカク</t>
    </rPh>
    <phoneticPr fontId="26"/>
  </si>
  <si>
    <t> 成人式等の大規模イベントでは、現とどろきアリーナのメインアリーナの利用に合わせてサブアリーナ等の施設を練習場やスタッフ控室等として利用している。そのため、他施設の同時利用を想定した配置計画とすること。</t>
    <phoneticPr fontId="26"/>
  </si>
  <si>
    <t> 等々力緑地内に立地する公園施設として、等々力緑地の一体性や周辺の施設・緑地・広場との連携や回遊性に配慮すること。</t>
    <phoneticPr fontId="26"/>
  </si>
  <si>
    <t>動線計画</t>
    <rPh sb="0" eb="2">
      <t>ドウセン</t>
    </rPh>
    <rPh sb="2" eb="4">
      <t>ケイカク</t>
    </rPh>
    <phoneticPr fontId="26"/>
  </si>
  <si>
    <t> 各種大会・イベント及び興行等に必要な機材等の搬出入経路を確保すること。</t>
    <phoneticPr fontId="26"/>
  </si>
  <si>
    <t> 各種大会・イベント及び興行等の開催時の競技者・出演者、観客、施設管理者、他の施設内利用者等の動線に配慮すること。</t>
    <phoneticPr fontId="26"/>
  </si>
  <si>
    <t> 車いす使用者等が利用できる駐車施設からエントランスまでの動線上に、雨よけ等を設置すること。</t>
    <phoneticPr fontId="26"/>
  </si>
  <si>
    <t>エントランス計画</t>
    <rPh sb="6" eb="8">
      <t>ケイカク</t>
    </rPh>
    <phoneticPr fontId="26"/>
  </si>
  <si>
    <t> 開館前の入場待ちや、非常時の退避スペースなどに利用できるよう、降雨、日照等に配慮した屋外空間を計画すること。</t>
    <phoneticPr fontId="26"/>
  </si>
  <si>
    <t> 風除室と自動ドアを設けること。</t>
    <phoneticPr fontId="26"/>
  </si>
  <si>
    <t>競技エリアの諸室計画</t>
    <phoneticPr fontId="26"/>
  </si>
  <si>
    <t>イ）アリーナ</t>
    <phoneticPr fontId="26"/>
  </si>
  <si>
    <t> 有効フロア寸法は、競技等（バレーボール4面、バスケットボール2面、バドミントン10面、ハンドボール2面、フットサル2面）が円滑に実施できるよう確保すること。（53.6メートル×53.6メートル）</t>
    <phoneticPr fontId="26"/>
  </si>
  <si>
    <t> 有効天井高さは、競技等に応じて適切な高さを確保すること。（20メートル）</t>
    <phoneticPr fontId="26"/>
  </si>
  <si>
    <t> フロアの構造や材質等は、2.2.2導入機能に適した仕様とすること。また、競技等に応じて必要となる金具等も設置すること。</t>
    <phoneticPr fontId="26"/>
  </si>
  <si>
    <t> 競技の支柱及び床器具は堅牢性に十分配慮すること。その他、床器具の設置には十分な強度を確保すること。</t>
    <phoneticPr fontId="26"/>
  </si>
  <si>
    <t> 各種大会及び興行に必要な機材等の搬出入経路を確保すること。</t>
    <phoneticPr fontId="26"/>
  </si>
  <si>
    <t> 11ｔトラックがアリーナ搬入口に直接乗り入れることができる仕様とすること。</t>
    <phoneticPr fontId="26"/>
  </si>
  <si>
    <t> 計画にあたっては、既存施設の利用実績を参照すること。</t>
    <phoneticPr fontId="26"/>
  </si>
  <si>
    <t>ロ）器具庫</t>
    <rPh sb="2" eb="5">
      <t>キグコ</t>
    </rPh>
    <phoneticPr fontId="26"/>
  </si>
  <si>
    <t> アリーナに面して設置すること。</t>
    <phoneticPr fontId="26"/>
  </si>
  <si>
    <t> 各種競技の器具や既存の可動席（2,200席）等を十分に収納できる規模とし、器具等の出し入れがしやすいものとすること。（430平方メートル）</t>
    <phoneticPr fontId="26"/>
  </si>
  <si>
    <t>ハ）更衣室</t>
    <rPh sb="2" eb="5">
      <t>コウイシツ</t>
    </rPh>
    <phoneticPr fontId="26"/>
  </si>
  <si>
    <t> 利用状況等を鑑み2室計画すること。（1室100平方メートル）</t>
    <phoneticPr fontId="26"/>
  </si>
  <si>
    <t> シャワー室と便所を設けること。1室あたりの収容人数は60人とすること。</t>
    <phoneticPr fontId="26"/>
  </si>
  <si>
    <t>ニ）便所</t>
    <rPh sb="2" eb="4">
      <t>ベンジョ</t>
    </rPh>
    <phoneticPr fontId="26"/>
  </si>
  <si>
    <t> 競技者等が利用しやすいように適切に計画すること。</t>
    <phoneticPr fontId="26"/>
  </si>
  <si>
    <t>ホ）多目的便所</t>
    <phoneticPr fontId="26"/>
  </si>
  <si>
    <t> 車いす使用者（競技者）が利用しやすい場所に設置すること。</t>
    <phoneticPr fontId="26"/>
  </si>
  <si>
    <t> 関係法令等に基づき必要な数を確保すること。</t>
    <phoneticPr fontId="26"/>
  </si>
  <si>
    <t>ヘ）競技用多目的室</t>
    <phoneticPr fontId="26"/>
  </si>
  <si>
    <t> 競技者のウォーミングアップなど既存施設における利用状況等を鑑みて適切に計画すること。（80平方メートル程）</t>
    <phoneticPr fontId="26"/>
  </si>
  <si>
    <t> 間仕切りで2部屋に分割できること。</t>
    <phoneticPr fontId="26"/>
  </si>
  <si>
    <t>ト）控室等</t>
    <rPh sb="2" eb="4">
      <t>ヒカエシツ</t>
    </rPh>
    <rPh sb="4" eb="5">
      <t>ナド</t>
    </rPh>
    <phoneticPr fontId="26"/>
  </si>
  <si>
    <t> 監督用、競技者用など適切に計画すること。</t>
    <phoneticPr fontId="26"/>
  </si>
  <si>
    <t>観客関連エリアの諸室計画</t>
    <rPh sb="0" eb="2">
      <t>カンキャク</t>
    </rPh>
    <rPh sb="2" eb="4">
      <t>カンレン</t>
    </rPh>
    <rPh sb="8" eb="9">
      <t>ショ</t>
    </rPh>
    <rPh sb="9" eb="10">
      <t>シツ</t>
    </rPh>
    <rPh sb="10" eb="12">
      <t>ケイカク</t>
    </rPh>
    <phoneticPr fontId="26"/>
  </si>
  <si>
    <t>イ）ラウンジ</t>
    <phoneticPr fontId="26"/>
  </si>
  <si>
    <t> 観客が開館を待機できるエリアを設けること。</t>
    <phoneticPr fontId="26"/>
  </si>
  <si>
    <t>ロ）観客席</t>
    <rPh sb="2" eb="5">
      <t>カンキャクセキ</t>
    </rPh>
    <phoneticPr fontId="26"/>
  </si>
  <si>
    <t>観客席は5,000席以上確保することとし、 アリーナのフロアを全面利用した状態で3,000席以上の観客席を設置すること。</t>
    <rPh sb="1" eb="4">
      <t>カンキャクセキ</t>
    </rPh>
    <rPh sb="10" eb="11">
      <t>セキ</t>
    </rPh>
    <rPh sb="11" eb="13">
      <t>イジョウ</t>
    </rPh>
    <rPh sb="13" eb="15">
      <t>カクホ</t>
    </rPh>
    <phoneticPr fontId="26"/>
  </si>
  <si>
    <t> 観客の人数の上限は事業者の提案による。</t>
    <phoneticPr fontId="26"/>
  </si>
  <si>
    <t> 席は固定・可動を問わない。</t>
    <phoneticPr fontId="26"/>
  </si>
  <si>
    <t> 車いす使用者用の席（スペース）は、関係法令に基づき必要な数以上を確保し、入退場の円滑化、避難時の安全性を考慮した位置とすること。車いす席の近くに同数の介助者用の席（スペース）を確保すること。</t>
    <phoneticPr fontId="26"/>
  </si>
  <si>
    <t>ハ）便所</t>
    <rPh sb="2" eb="4">
      <t>ベンジョ</t>
    </rPh>
    <phoneticPr fontId="26"/>
  </si>
  <si>
    <t> 利用人数等を鑑みて適切に計画すること。</t>
    <phoneticPr fontId="26"/>
  </si>
  <si>
    <t> 施設計画に応じて、適宜分散配置とすること。</t>
    <phoneticPr fontId="26"/>
  </si>
  <si>
    <t>ニ）多目的便所</t>
    <phoneticPr fontId="26"/>
  </si>
  <si>
    <t>運営関連エリアの諸室計画</t>
    <rPh sb="0" eb="2">
      <t>ウンエイ</t>
    </rPh>
    <rPh sb="2" eb="4">
      <t>カンレン</t>
    </rPh>
    <rPh sb="8" eb="9">
      <t>ショ</t>
    </rPh>
    <rPh sb="9" eb="10">
      <t>シツ</t>
    </rPh>
    <rPh sb="10" eb="12">
      <t>ケイカク</t>
    </rPh>
    <phoneticPr fontId="26"/>
  </si>
  <si>
    <t>イ）放送室</t>
    <rPh sb="2" eb="5">
      <t>ホウソウシツ</t>
    </rPh>
    <phoneticPr fontId="26"/>
  </si>
  <si>
    <t> アリーナ内の音響や照明をコントロールできるよう、アリーナに面した位置とすること。</t>
    <phoneticPr fontId="26"/>
  </si>
  <si>
    <t>ロ）ドービングコントロール室</t>
    <rPh sb="13" eb="14">
      <t>シツ</t>
    </rPh>
    <phoneticPr fontId="26"/>
  </si>
  <si>
    <t> 観客やメディアが近づきにくいエリアに配置すること。</t>
    <phoneticPr fontId="26"/>
  </si>
  <si>
    <t> 利用頻度を考慮し、専用室として整備しないことも可能とする。</t>
    <phoneticPr fontId="26"/>
  </si>
  <si>
    <t>ハ）医務室</t>
    <rPh sb="2" eb="5">
      <t>イムシツ</t>
    </rPh>
    <phoneticPr fontId="26"/>
  </si>
  <si>
    <t> 急な傷病者に対応できるよう適切に計画すること。</t>
    <phoneticPr fontId="26"/>
  </si>
  <si>
    <t>ニ）楽屋</t>
    <rPh sb="2" eb="4">
      <t>ガクヤ</t>
    </rPh>
    <phoneticPr fontId="26"/>
  </si>
  <si>
    <t> 照明付きの鏡を整備すること。</t>
    <phoneticPr fontId="26"/>
  </si>
  <si>
    <t>ホ）控室等</t>
    <rPh sb="2" eb="4">
      <t>ヒカエシツ</t>
    </rPh>
    <rPh sb="4" eb="5">
      <t>ナド</t>
    </rPh>
    <phoneticPr fontId="26"/>
  </si>
  <si>
    <t> 各種大会や興行に運営に必要な室数を鑑み、部屋を分割できるように計画すること。</t>
    <phoneticPr fontId="26"/>
  </si>
  <si>
    <t>メディア用エリアの諸室計画</t>
    <rPh sb="4" eb="5">
      <t>ヨウ</t>
    </rPh>
    <rPh sb="9" eb="10">
      <t>ショ</t>
    </rPh>
    <rPh sb="10" eb="11">
      <t>シツ</t>
    </rPh>
    <rPh sb="11" eb="13">
      <t>ケイカク</t>
    </rPh>
    <phoneticPr fontId="26"/>
  </si>
  <si>
    <t>イ）記者会見室</t>
    <rPh sb="2" eb="4">
      <t>キシャ</t>
    </rPh>
    <rPh sb="4" eb="6">
      <t>カイケン</t>
    </rPh>
    <rPh sb="6" eb="7">
      <t>シツ</t>
    </rPh>
    <phoneticPr fontId="26"/>
  </si>
  <si>
    <t> 必要に応じてインターネット回線（光回線）を導入すること。</t>
    <phoneticPr fontId="26"/>
  </si>
  <si>
    <t>ブロードキャスター用エリアの諸室計画</t>
    <phoneticPr fontId="26"/>
  </si>
  <si>
    <t>イ）中継スタッフ控室</t>
    <rPh sb="2" eb="4">
      <t>チュウケイ</t>
    </rPh>
    <rPh sb="8" eb="10">
      <t>ヒカエシツ</t>
    </rPh>
    <phoneticPr fontId="26"/>
  </si>
  <si>
    <t>施設管理用エリアの諸室計画</t>
    <phoneticPr fontId="26"/>
  </si>
  <si>
    <t>イ）管理事務室</t>
    <rPh sb="2" eb="4">
      <t>カンリ</t>
    </rPh>
    <rPh sb="4" eb="7">
      <t>ジムシツ</t>
    </rPh>
    <phoneticPr fontId="26"/>
  </si>
  <si>
    <t> 本施設全体の運営及び維持管理の中枢となるため、各ゾーンにアクセスしやすい位置に計画するとともに、楽屋等の裏回りへも行き来のできる動線計画とすること。</t>
    <phoneticPr fontId="26"/>
  </si>
  <si>
    <t>　上記の他に必要と思われる諸室・機能を以下に示す。本施設の規模や機能等を鑑み、計画すること。</t>
    <phoneticPr fontId="26"/>
  </si>
  <si>
    <t>観客関連エリア</t>
    <rPh sb="0" eb="2">
      <t>カンキャク</t>
    </rPh>
    <rPh sb="2" eb="4">
      <t>カンレン</t>
    </rPh>
    <phoneticPr fontId="26"/>
  </si>
  <si>
    <t>・ ベビールーム（授乳室）</t>
    <phoneticPr fontId="26"/>
  </si>
  <si>
    <t>・ 売店</t>
    <phoneticPr fontId="26"/>
  </si>
  <si>
    <t>・ インフォメーション</t>
    <phoneticPr fontId="26"/>
  </si>
  <si>
    <t>・ チケット売り場</t>
    <phoneticPr fontId="26"/>
  </si>
  <si>
    <t>運営関連エリア</t>
    <rPh sb="0" eb="2">
      <t>ウンエイ</t>
    </rPh>
    <rPh sb="2" eb="4">
      <t>カンレン</t>
    </rPh>
    <phoneticPr fontId="26"/>
  </si>
  <si>
    <t>・ 審判控室（兼更衣室）</t>
    <phoneticPr fontId="26"/>
  </si>
  <si>
    <t>・ 運営本部室</t>
    <phoneticPr fontId="26"/>
  </si>
  <si>
    <t>・ 運営スタッフ控室</t>
    <phoneticPr fontId="26"/>
  </si>
  <si>
    <t>・ 運営用多目的室</t>
    <phoneticPr fontId="26"/>
  </si>
  <si>
    <t>・ 警備スタッフ控室</t>
    <phoneticPr fontId="26"/>
  </si>
  <si>
    <t>メディア用エリア</t>
    <phoneticPr fontId="26"/>
  </si>
  <si>
    <t>・ ミックスゾーン</t>
    <phoneticPr fontId="26"/>
  </si>
  <si>
    <t>・ 記者室</t>
    <phoneticPr fontId="26"/>
  </si>
  <si>
    <t>・ カメラマン室</t>
    <phoneticPr fontId="26"/>
  </si>
  <si>
    <t>施設管理用エリア</t>
    <rPh sb="0" eb="2">
      <t>シセツ</t>
    </rPh>
    <rPh sb="2" eb="5">
      <t>カンリヨウ</t>
    </rPh>
    <phoneticPr fontId="26"/>
  </si>
  <si>
    <t>・ 応接室</t>
    <phoneticPr fontId="26"/>
  </si>
  <si>
    <t>・ 給湯室</t>
    <phoneticPr fontId="26"/>
  </si>
  <si>
    <t>・ 休憩室</t>
    <phoneticPr fontId="26"/>
  </si>
  <si>
    <t>・ 更衣室</t>
    <phoneticPr fontId="26"/>
  </si>
  <si>
    <t>・ 便所</t>
    <phoneticPr fontId="26"/>
  </si>
  <si>
    <t>・ 会議室</t>
    <phoneticPr fontId="26"/>
  </si>
  <si>
    <t>・ 倉庫</t>
    <phoneticPr fontId="26"/>
  </si>
  <si>
    <t> センターハングビジョンまたはリボンビジョン等の大型映像設備を整備すること。</t>
    <phoneticPr fontId="26"/>
  </si>
  <si>
    <t>非常用発電設備</t>
    <rPh sb="0" eb="3">
      <t>ヒジョウヨウ</t>
    </rPh>
    <rPh sb="3" eb="5">
      <t>ハツデン</t>
    </rPh>
    <rPh sb="5" eb="7">
      <t>セツビ</t>
    </rPh>
    <phoneticPr fontId="26"/>
  </si>
  <si>
    <t> 管理事務室の72時間照明・通信機能の確保を考慮した被災時継続発電計画及び被災時継続範囲を明確にし、非常用発電設備を設置すること。</t>
    <phoneticPr fontId="26"/>
  </si>
  <si>
    <t>照明設備</t>
    <rPh sb="0" eb="2">
      <t>ショウメイ</t>
    </rPh>
    <rPh sb="2" eb="4">
      <t>セツビ</t>
    </rPh>
    <phoneticPr fontId="26"/>
  </si>
  <si>
    <t> アリーナの各室の照明は、スポーツ管理事務室、放送室においても管理できるようにすること。</t>
    <phoneticPr fontId="26"/>
  </si>
  <si>
    <t> 引込回線については、総合事務室の通信機能の確保及びコンベンション対応を考慮し、メタル回線を確保するとともに、利便性を考慮し、光ケーブル等を導入すること。</t>
    <phoneticPr fontId="26"/>
  </si>
  <si>
    <t> 管理事務室及び放送室から館内放送ができる設備とすること。</t>
    <phoneticPr fontId="26"/>
  </si>
  <si>
    <t> メインアリーナにはローカル放送設備を設置すること。</t>
    <phoneticPr fontId="26"/>
  </si>
  <si>
    <t>映像設備</t>
    <rPh sb="0" eb="2">
      <t>エイゾウ</t>
    </rPh>
    <rPh sb="2" eb="4">
      <t>セツビ</t>
    </rPh>
    <phoneticPr fontId="26"/>
  </si>
  <si>
    <t> 観覧エントランス、スポーツエントランス、ホールエントランス、管理エントランスのそれぞれに、高齢者等の視認性を配慮したモニターをデジタルサイネージ用として設置すること。</t>
    <phoneticPr fontId="26"/>
  </si>
  <si>
    <t> 機器の構成は事業者の提案によるが、以下の内容が表示できる機能を有する計画とすること。</t>
    <phoneticPr fontId="26"/>
  </si>
  <si>
    <t>　 各施設の予約状況確認画面</t>
    <phoneticPr fontId="26"/>
  </si>
  <si>
    <t>　 ビルエネルギー管理システム（BEMS）とリンクしたエネルギー使用状況の表示</t>
    <phoneticPr fontId="26"/>
  </si>
  <si>
    <t>　 市広報</t>
    <phoneticPr fontId="26"/>
  </si>
  <si>
    <t>得点表示設備</t>
    <rPh sb="0" eb="2">
      <t>トクテン</t>
    </rPh>
    <rPh sb="2" eb="4">
      <t>ヒョウジ</t>
    </rPh>
    <rPh sb="4" eb="6">
      <t>セツビ</t>
    </rPh>
    <phoneticPr fontId="26"/>
  </si>
  <si>
    <t> 体育館の必要各室に設置する得点表示システムは、什器・備品として取り扱う。詳細は「別紙4　什器・備品リスト」を参照すること。</t>
    <phoneticPr fontId="26"/>
  </si>
  <si>
    <t>　上記の他に必要と思われる設備を以下に示す。本施設の規模や機能等に鑑み、計画すること。</t>
    <phoneticPr fontId="26"/>
  </si>
  <si>
    <t>・ 電灯幹線設備</t>
    <phoneticPr fontId="26"/>
  </si>
  <si>
    <t>・ 受変電設備</t>
    <phoneticPr fontId="26"/>
  </si>
  <si>
    <t>・ 時計表示設備</t>
    <phoneticPr fontId="26"/>
  </si>
  <si>
    <t>・ 情報通信設備</t>
    <phoneticPr fontId="26"/>
  </si>
  <si>
    <t>・ テレビ受信設備</t>
    <phoneticPr fontId="26"/>
  </si>
  <si>
    <t>・ インターホン設備</t>
    <phoneticPr fontId="26"/>
  </si>
  <si>
    <t>・ 緊急呼出設備</t>
    <phoneticPr fontId="26"/>
  </si>
  <si>
    <t>・ 機械警備設備</t>
    <phoneticPr fontId="26"/>
  </si>
  <si>
    <t>・ 入退室管理設備</t>
    <phoneticPr fontId="26"/>
  </si>
  <si>
    <t>・ 防犯管理設備</t>
    <phoneticPr fontId="26"/>
  </si>
  <si>
    <t> 管理事務室からメインアリーナの温度管理ができるようにすること。</t>
    <phoneticPr fontId="26"/>
  </si>
  <si>
    <t> 管理事務室から温度の設定状況、運転状況などの各ゾーンの状況が分かる計画とすること。</t>
    <phoneticPr fontId="26"/>
  </si>
  <si>
    <t>・ 昇降機設備</t>
    <phoneticPr fontId="26"/>
  </si>
  <si>
    <t>・ 換気設備</t>
    <phoneticPr fontId="26"/>
  </si>
  <si>
    <t>・ 自動制御設備</t>
    <phoneticPr fontId="26"/>
  </si>
  <si>
    <t>・ 排煙設備</t>
    <phoneticPr fontId="26"/>
  </si>
  <si>
    <t>・ 給水設備</t>
    <phoneticPr fontId="26"/>
  </si>
  <si>
    <t>・ 給湯設備</t>
    <phoneticPr fontId="26"/>
  </si>
  <si>
    <t>・ 排水設備</t>
    <phoneticPr fontId="26"/>
  </si>
  <si>
    <t>・ 衛生器具設備</t>
    <phoneticPr fontId="26"/>
  </si>
  <si>
    <t>・ 消火設備</t>
    <phoneticPr fontId="26"/>
  </si>
  <si>
    <t>2.2.7</t>
  </si>
  <si>
    <t xml:space="preserve"> 搬出入車両の車路、駐車・作業スペース等</t>
    <phoneticPr fontId="26"/>
  </si>
  <si>
    <t>　・ 自動車の敷地内進入については、歩行者等の安全を図り、周辺道路に待機車両の列ができないように考慮し、円滑な交通を図ること。</t>
    <phoneticPr fontId="26"/>
  </si>
  <si>
    <t>・ 管理車両等のスペースを確保すること。</t>
    <phoneticPr fontId="26"/>
  </si>
  <si>
    <t>・ 大型バスの乗降ができるスペースやイベント開催時等の備品等の搬入車両（11ｔトラック2台分を想定）が、安全で円滑に搬出入作業ができるスペースを確保すること。</t>
    <phoneticPr fontId="26"/>
  </si>
  <si>
    <t>駐車場</t>
    <rPh sb="0" eb="3">
      <t>チュウシャジョウ</t>
    </rPh>
    <phoneticPr fontId="26"/>
  </si>
  <si>
    <t>・ 施設利用における混雑時に敷地周辺の道路に渋滞が発生しないよう配慮すること。</t>
    <phoneticPr fontId="26"/>
  </si>
  <si>
    <t>・ 駐車場から円滑に施設へ入場できるよう、配慮すること。</t>
    <phoneticPr fontId="26"/>
  </si>
  <si>
    <t>・ 駐車場等を地下に設ける場合は、周辺道路への影響を考慮した計画とすること。</t>
    <phoneticPr fontId="26"/>
  </si>
  <si>
    <t>・ 車いす使用者用駐車スペースは、関係法令等に基づき確保し、建物へのアプローチに配慮して出入口近くに設けること。また、雨天時の乗降や建物へのアプローチにも配慮すること。</t>
    <phoneticPr fontId="26"/>
  </si>
  <si>
    <t>・ 利用者の動線を考慮し、施設の規模に応じた台数分を確保すること。</t>
    <phoneticPr fontId="26"/>
  </si>
  <si>
    <t>・ 附置義務台数を超える台数の計画は、事業者の提案とする。</t>
    <phoneticPr fontId="26"/>
  </si>
  <si>
    <t>その他の計画</t>
    <rPh sb="2" eb="3">
      <t>タ</t>
    </rPh>
    <rPh sb="4" eb="6">
      <t>ケイカク</t>
    </rPh>
    <phoneticPr fontId="26"/>
  </si>
  <si>
    <t>・ 国旗等を掲揚できる旗掲揚ポールを3本設置すること。各ポールの高さは約12メートルとし、旗竿最上部まで旗の移動ができる構造とすること。また、旗掲揚ポールの構造形式はワイヤー内蔵型とすること。</t>
    <phoneticPr fontId="26"/>
  </si>
  <si>
    <t>・ 広報掲示板や施設名称サイン、情報発信用の懸垂幕等、必要な外部サインを計画すること。</t>
    <phoneticPr fontId="26"/>
  </si>
  <si>
    <t>・ 等々力補助競技場を地域に根差した市民のための陸上競技大会が開催できる市内唯一の施設として、第2種公認相当陸上競技場に改修する。</t>
    <phoneticPr fontId="26"/>
  </si>
  <si>
    <t>・ 公園と一体感があり、市民に開かれた施設とする。</t>
    <phoneticPr fontId="26"/>
  </si>
  <si>
    <t>・ インフィールドは、位置・舗装など可能な限り現状を活かすものとする。</t>
    <phoneticPr fontId="26"/>
  </si>
  <si>
    <t>・ メインスタンドとサイドスタンド及びバックスタンドを整備し、快適な観戦環境を提供する。</t>
    <phoneticPr fontId="26"/>
  </si>
  <si>
    <t>・ 日本陸上競技連盟が示す新設第2種公認陸上競技場の基本仕様に準じた施設とする。</t>
    <phoneticPr fontId="26"/>
  </si>
  <si>
    <t>2.3.3</t>
  </si>
  <si>
    <t>官庁施設の基本的性能基準への適合</t>
    <phoneticPr fontId="26"/>
  </si>
  <si>
    <t>機能性</t>
    <phoneticPr fontId="26"/>
  </si>
  <si>
    <t> 競技者とメディア関係者、競技者と一般観客の経路は、原則として交差を避けて計画すること。</t>
    <phoneticPr fontId="26"/>
  </si>
  <si>
    <t>2.3.4</t>
  </si>
  <si>
    <t> メインスタンドは競技場の南側に配置すること。</t>
    <phoneticPr fontId="26"/>
  </si>
  <si>
    <t> バックスタンドは、ふるさとの森を活かすものとする。</t>
    <phoneticPr fontId="26"/>
  </si>
  <si>
    <t> 入退場時の観客の往来が円滑になるように、最大収容人員に応じた滞留空間と動線空間を確保した計画とする。また、災害時の観客の避難並びに、消防及び救援活動に支障が無いように計画する。</t>
    <phoneticPr fontId="26"/>
  </si>
  <si>
    <t> イベント時の滞留スペースや入場待機列及び便所への行列を考慮し、それらと各種動線が交差しないように計画すること。</t>
    <phoneticPr fontId="26"/>
  </si>
  <si>
    <t> 通路はイベント時に競技者や運営関係者等の通行量が多くなることを考慮し、十分な幅員を確保すること。</t>
    <phoneticPr fontId="26"/>
  </si>
  <si>
    <t> イベント時の設営及びメンテナンスの為に、スタンド最上段及び屋根架構への搬出入経路を確保する。</t>
    <phoneticPr fontId="26"/>
  </si>
  <si>
    <t>スタンドに関する計画</t>
    <rPh sb="5" eb="6">
      <t>カン</t>
    </rPh>
    <rPh sb="8" eb="10">
      <t>ケイカク</t>
    </rPh>
    <phoneticPr fontId="26"/>
  </si>
  <si>
    <t>イ）共通事項</t>
    <rPh sb="2" eb="4">
      <t>キョウツウ</t>
    </rPh>
    <rPh sb="4" eb="6">
      <t>ジコウ</t>
    </rPh>
    <phoneticPr fontId="26"/>
  </si>
  <si>
    <t> 観客の収容人員は5,000人以上とし、最大10,000人程度まで収容できる計画とすること。なお、メインスタンド以外の観客席については、芝生席のようなスペースがあればよい。</t>
    <phoneticPr fontId="26"/>
  </si>
  <si>
    <t> 計画した観客席数に応じて必要な車いす使用者の席を設けること</t>
    <phoneticPr fontId="26"/>
  </si>
  <si>
    <t>ロ）メインスタンド</t>
    <phoneticPr fontId="26"/>
  </si>
  <si>
    <t> 3,000席以上を確保し、全ての席を屋根で覆うこと。</t>
    <phoneticPr fontId="26"/>
  </si>
  <si>
    <t> 座席は背もたれのない仕様でもよいものとする。</t>
    <phoneticPr fontId="26"/>
  </si>
  <si>
    <t> 座席寸法縦通路寸法は屋外観覧席に適した仕様とし、1席あたりの座席の間隔は450ミリメートル、列の間隔は800ミリメートル、縦通路は18席ごとに幅900ミリメートルとすること。</t>
    <phoneticPr fontId="26"/>
  </si>
  <si>
    <t> ベンチシートの場合には、着座部分に製品のつなぎ目等がないように留意すること。</t>
    <phoneticPr fontId="26"/>
  </si>
  <si>
    <t> 手すりは、観戦環境に配慮し、視界を妨げない工夫をすること。</t>
    <phoneticPr fontId="26"/>
  </si>
  <si>
    <t> C値は60ミリメートル以上確保すること。</t>
    <phoneticPr fontId="26"/>
  </si>
  <si>
    <t> ゴールラインの延長線上の位置に写真判定に必要なカメラを設置できるようにすること。</t>
    <phoneticPr fontId="26"/>
  </si>
  <si>
    <t> 1階の床のレベルは、支障が無い範囲でグラウンドレベルと同一とすること。</t>
    <phoneticPr fontId="26"/>
  </si>
  <si>
    <t>ハ）サイドスタンド</t>
    <phoneticPr fontId="26"/>
  </si>
  <si>
    <t> 競技場の周辺とフィールドが一体感や連続性を感じられる計画とすること。</t>
    <phoneticPr fontId="26"/>
  </si>
  <si>
    <t> 1席あたりの面積が0.5平方メートル以上の観客席（スペース）を確保すること。</t>
    <phoneticPr fontId="26"/>
  </si>
  <si>
    <t> 観客席に芝生等を設ける場合には、雨天時、又は雨天後の着座ができるように配慮すること。</t>
    <phoneticPr fontId="26"/>
  </si>
  <si>
    <t> 観客を降雨、避雷、日照等から保護できるスペースを計画すること。</t>
    <phoneticPr fontId="26"/>
  </si>
  <si>
    <t> 競技会等の開催時に観客の入退場を制御するフェンス等を設け、競技場外部とスタンドを区画できるようにすること。ただし、フェンス等は、日常は公園利用者が自由に出入りできるように工夫し、また、競技場外部から観客席やフィールドの様子がわかるように透過性の高いものとすること。</t>
    <phoneticPr fontId="26"/>
  </si>
  <si>
    <t> フィールドとスタンドの境界は、大会時や一般開放時に必要に応じて容易に立ち入ることができないように区画可能な設えとすること。</t>
    <phoneticPr fontId="26"/>
  </si>
  <si>
    <t>ニ）バックスタンド</t>
    <phoneticPr fontId="26"/>
  </si>
  <si>
    <t> ふるさとの森も活用し、フィールドとの一体感や連続性を感じられる計画とすること。</t>
    <phoneticPr fontId="26"/>
  </si>
  <si>
    <t> ふるさとの森の樹木は可能な限り保全すること。</t>
    <phoneticPr fontId="26"/>
  </si>
  <si>
    <t>ホ）観客用便所</t>
    <rPh sb="2" eb="5">
      <t>カンキャクヨウ</t>
    </rPh>
    <rPh sb="5" eb="7">
      <t>ベンジョ</t>
    </rPh>
    <phoneticPr fontId="26"/>
  </si>
  <si>
    <t> 関係法令等に基づき必要な数を設けること。</t>
    <phoneticPr fontId="26"/>
  </si>
  <si>
    <t> メインスタンド、サイドスタンド、バックスタンドの各観客席から便所までの距離を考慮し、適切な位置とすること。</t>
    <phoneticPr fontId="26"/>
  </si>
  <si>
    <t> 車いす使用者等の利用にも配慮すること。</t>
    <phoneticPr fontId="26"/>
  </si>
  <si>
    <t>陸上競技設備に関する計画</t>
    <rPh sb="0" eb="2">
      <t>リクジョウ</t>
    </rPh>
    <rPh sb="2" eb="4">
      <t>キョウギ</t>
    </rPh>
    <rPh sb="4" eb="6">
      <t>セツビ</t>
    </rPh>
    <rPh sb="7" eb="8">
      <t>カン</t>
    </rPh>
    <rPh sb="10" eb="12">
      <t>ケイカク</t>
    </rPh>
    <phoneticPr fontId="26"/>
  </si>
  <si>
    <t> 障害のある競技者へも配慮した設備とすること。</t>
    <phoneticPr fontId="26"/>
  </si>
  <si>
    <t>ロ）走路</t>
    <rPh sb="2" eb="4">
      <t>ソウロ</t>
    </rPh>
    <phoneticPr fontId="26"/>
  </si>
  <si>
    <t> ホームストレート及びバックストレートを設け、直走路曲走路共に9レーンとする。</t>
    <phoneticPr fontId="26"/>
  </si>
  <si>
    <t> ホームストレート及びバックストレートに写真判定が可能な配線等を設けること。</t>
    <phoneticPr fontId="26"/>
  </si>
  <si>
    <t>ハ）障害物競争設備</t>
    <rPh sb="2" eb="5">
      <t>ショウガイブツ</t>
    </rPh>
    <rPh sb="5" eb="7">
      <t>キョウソウ</t>
    </rPh>
    <rPh sb="7" eb="9">
      <t>セツビ</t>
    </rPh>
    <phoneticPr fontId="26"/>
  </si>
  <si>
    <t> 水濠は、レーンの内側に設置すること。</t>
    <phoneticPr fontId="26"/>
  </si>
  <si>
    <t>ニ）跳躍場</t>
    <rPh sb="2" eb="3">
      <t>ト</t>
    </rPh>
    <phoneticPr fontId="26"/>
  </si>
  <si>
    <t> 走幅跳、三段跳の助走路ならびに砂場は、メインスタンド側に設置すること。</t>
    <phoneticPr fontId="26"/>
  </si>
  <si>
    <t>ホ）投てき場</t>
    <rPh sb="2" eb="3">
      <t>トウ</t>
    </rPh>
    <rPh sb="5" eb="6">
      <t>ジョウ</t>
    </rPh>
    <phoneticPr fontId="26"/>
  </si>
  <si>
    <t> 砲丸投は、Aゾーンに芝生に投てきを行うサークルを設置し、Bゾーンに扇形のエリアを設置すること。</t>
    <phoneticPr fontId="26"/>
  </si>
  <si>
    <t> 円盤投ハンマー投げのサークルは、囲いの脚が芝生にかからないように設置すること。</t>
    <phoneticPr fontId="26"/>
  </si>
  <si>
    <t> 囲いの収納スペースをアウトフィールドに確保すること。</t>
    <phoneticPr fontId="26"/>
  </si>
  <si>
    <t>ヘ）棒高跳</t>
    <rPh sb="2" eb="5">
      <t>ボウタカト</t>
    </rPh>
    <phoneticPr fontId="26"/>
  </si>
  <si>
    <t> 棒高跳の助走路ならびにボックスは、バックスタンド側に設置すること。</t>
    <phoneticPr fontId="26"/>
  </si>
  <si>
    <t>ト）やり投げ</t>
    <rPh sb="4" eb="5">
      <t>ナ</t>
    </rPh>
    <phoneticPr fontId="26"/>
  </si>
  <si>
    <t> やり投げの競技が実施可能な整備をすること。</t>
    <phoneticPr fontId="26"/>
  </si>
  <si>
    <t>チ）トラックとフィールドの舗装</t>
    <phoneticPr fontId="26"/>
  </si>
  <si>
    <t> 全天候型舗装（世界陸連認証舗装材）とすること。</t>
    <phoneticPr fontId="26"/>
  </si>
  <si>
    <t>リ）マラソンゲート</t>
    <phoneticPr fontId="26"/>
  </si>
  <si>
    <t> 1ヵ所以上設け、競技場外のランニングコースとのつながりに配慮すること。</t>
    <phoneticPr fontId="26"/>
  </si>
  <si>
    <t>ヌ）インフィールド</t>
    <phoneticPr fontId="26"/>
  </si>
  <si>
    <t> 既存のインフィールドを可能な限り活用すること。</t>
    <phoneticPr fontId="26"/>
  </si>
  <si>
    <t> 芝は投てき対応型の人工芝舗装とすること。</t>
    <phoneticPr fontId="26"/>
  </si>
  <si>
    <t> 大きさは約66メートル×106メートルとすること。</t>
    <phoneticPr fontId="26"/>
  </si>
  <si>
    <t>ル）雨天走路</t>
    <rPh sb="2" eb="4">
      <t>ウテン</t>
    </rPh>
    <rPh sb="4" eb="6">
      <t>ソウロ</t>
    </rPh>
    <phoneticPr fontId="26"/>
  </si>
  <si>
    <t> 1レーンの幅は1.22メートルとすること。</t>
    <phoneticPr fontId="26"/>
  </si>
  <si>
    <t> 直走路で100メートルを4レーン確保すること。</t>
    <phoneticPr fontId="26"/>
  </si>
  <si>
    <t>ヲ）用器具庫</t>
    <rPh sb="2" eb="3">
      <t>ヨウ</t>
    </rPh>
    <rPh sb="3" eb="6">
      <t>キグコ</t>
    </rPh>
    <phoneticPr fontId="26"/>
  </si>
  <si>
    <t> 合計590平方メートル以上とし、各競技の実施位置を十分に考慮し、使い勝手に配慮してバランスよく設けること。</t>
    <phoneticPr fontId="26"/>
  </si>
  <si>
    <t>ワ）選手招集スペース</t>
    <rPh sb="2" eb="4">
      <t>センシュ</t>
    </rPh>
    <rPh sb="4" eb="6">
      <t>ショウシュウ</t>
    </rPh>
    <phoneticPr fontId="26"/>
  </si>
  <si>
    <t> 大会運営者と競技者の動線を考慮した位置とすること。</t>
    <phoneticPr fontId="26"/>
  </si>
  <si>
    <t>その他の諸室に関する計画</t>
    <phoneticPr fontId="26"/>
  </si>
  <si>
    <t>イ）更衣室</t>
    <rPh sb="2" eb="5">
      <t>コウイシツ</t>
    </rPh>
    <phoneticPr fontId="26"/>
  </si>
  <si>
    <t> 100人以上収容可能とすること。</t>
    <phoneticPr fontId="26"/>
  </si>
  <si>
    <t>ロ）浴場またはシャワー室</t>
    <phoneticPr fontId="26"/>
  </si>
  <si>
    <t> 男女各2ヵ所以上とすること。</t>
    <phoneticPr fontId="26"/>
  </si>
  <si>
    <t> 更衣室から直接出入りできること。</t>
    <phoneticPr fontId="26"/>
  </si>
  <si>
    <t>ハ）運営・競技者用便所</t>
    <phoneticPr fontId="26"/>
  </si>
  <si>
    <t> 競技者も利用できるよう屋内側と屋外側の両方から出入りしやすい位置とすること。</t>
    <phoneticPr fontId="26"/>
  </si>
  <si>
    <t>ニ）管理事務室</t>
    <rPh sb="2" eb="4">
      <t>カンリ</t>
    </rPh>
    <rPh sb="4" eb="7">
      <t>ジムシツ</t>
    </rPh>
    <phoneticPr fontId="26"/>
  </si>
  <si>
    <t> 給湯室、更衣室、便所を併設すること。なお、便所は運営・競技者用便所との位置関係によっては兼用してもよい。</t>
    <phoneticPr fontId="26"/>
  </si>
  <si>
    <t>ホ）多目的室</t>
    <rPh sb="2" eb="5">
      <t>タモクテキ</t>
    </rPh>
    <rPh sb="5" eb="6">
      <t>シツ</t>
    </rPh>
    <phoneticPr fontId="26"/>
  </si>
  <si>
    <t> 競技運営用の役員室（控室兼用）に利用することを想定し、フィールドに面する位置とすること。</t>
    <phoneticPr fontId="26"/>
  </si>
  <si>
    <t> 可動間仕切りで3室に分けて利用できるようにすること。</t>
    <phoneticPr fontId="26"/>
  </si>
  <si>
    <t>ヘ）医務室</t>
    <rPh sb="2" eb="5">
      <t>イムシツ</t>
    </rPh>
    <phoneticPr fontId="26"/>
  </si>
  <si>
    <t> 救護活動をしやすい位置とし、救急車等の搬送車両との連携も考慮した位置とすること。</t>
    <phoneticPr fontId="26"/>
  </si>
  <si>
    <t>ト）放送室</t>
    <rPh sb="2" eb="5">
      <t>ホウソウシツ</t>
    </rPh>
    <phoneticPr fontId="26"/>
  </si>
  <si>
    <t> 情報処理室、写真判定室との連携を考慮した位置とすること。</t>
    <phoneticPr fontId="26"/>
  </si>
  <si>
    <t>チ）情報処理室</t>
    <rPh sb="2" eb="4">
      <t>ジョウホウ</t>
    </rPh>
    <rPh sb="4" eb="6">
      <t>ショリ</t>
    </rPh>
    <rPh sb="6" eb="7">
      <t>シツ</t>
    </rPh>
    <phoneticPr fontId="26"/>
  </si>
  <si>
    <t> 放送室、写真判定室との連携を考慮した位置とすること。</t>
    <phoneticPr fontId="26"/>
  </si>
  <si>
    <t>リ）写真判定室</t>
    <rPh sb="2" eb="4">
      <t>シャシン</t>
    </rPh>
    <rPh sb="4" eb="6">
      <t>ハンテイ</t>
    </rPh>
    <rPh sb="6" eb="7">
      <t>シツ</t>
    </rPh>
    <phoneticPr fontId="26"/>
  </si>
  <si>
    <t> 放送室、情報処理室と連携した位置とすること。</t>
    <phoneticPr fontId="26"/>
  </si>
  <si>
    <t>　なお、競技会等の運営に必要となる諸室は円滑な運営ができるよう、各室の連携を考慮した平面計画とすること。</t>
    <phoneticPr fontId="26"/>
  </si>
  <si>
    <t>2.3.5</t>
  </si>
  <si>
    <t>電気設備計画</t>
    <rPh sb="0" eb="6">
      <t>デンキセツビケイカク</t>
    </rPh>
    <phoneticPr fontId="26"/>
  </si>
  <si>
    <t>夜間照明設備</t>
    <phoneticPr fontId="26"/>
  </si>
  <si>
    <t> 夜間の競技会等を想定し、必要な照度を確保すること。</t>
    <phoneticPr fontId="26"/>
  </si>
  <si>
    <t> 等々力陸上競技場の北側の大型映像設備（令和4年度に表示部を複合CRTからLEDに交換予定。画面サイズは、縦約6メートル、横約14メートル、発光素子は、高輝度フルカラーLED、SMD（3in1）方式となる予定。）を再利用すること。</t>
    <phoneticPr fontId="26"/>
  </si>
  <si>
    <t>　上記に加え、本施設の機能と規模を考慮し、必要に応じて適宜整備すること。</t>
    <phoneticPr fontId="26"/>
  </si>
  <si>
    <t>2.3.6</t>
  </si>
  <si>
    <t>機械設備計画</t>
    <rPh sb="0" eb="6">
      <t>キカイセツビケイカク</t>
    </rPh>
    <phoneticPr fontId="26"/>
  </si>
  <si>
    <t>　本施設の機能と規模を考慮し、必要に応じて適宜整備すること。</t>
    <phoneticPr fontId="26"/>
  </si>
  <si>
    <t>2.3.7</t>
  </si>
  <si>
    <t>車路、作業スペース</t>
    <phoneticPr fontId="26"/>
  </si>
  <si>
    <t>　・自動車の敷地内進入については、歩行者等の安全を図り、周辺道路に待機車両の列ができないように考慮し、円滑な交通を図ること。</t>
    <phoneticPr fontId="26"/>
  </si>
  <si>
    <t>・管理車両等のスペースを確保すること。</t>
    <phoneticPr fontId="26"/>
  </si>
  <si>
    <t>・ 車いす使用者用駐車スペースは、関係法令等に基づき確保し、建物へのアプローチに配慮し出入口近くに設けること。また、雨天時の乗降や建物へのアプローチにも配慮すること。</t>
    <phoneticPr fontId="26"/>
  </si>
  <si>
    <t>ウォーミングアップエリア</t>
    <phoneticPr fontId="26"/>
  </si>
  <si>
    <t>・ 陸上競技大会時などに競技者がウォームアップできる場所として、施設に隣接する位置に大会の規模を想定した適切な広さで確保すること。なお、当該エリアは、隣接する広場・オープンスペース等と兼用して構わないが、大会時には競技者専用エリアとして区画し運用できるように計画すること。</t>
    <phoneticPr fontId="26"/>
  </si>
  <si>
    <t>・ 市民利用を中心とした複合型スポーツセンターとして整備する。</t>
    <phoneticPr fontId="26"/>
  </si>
  <si>
    <t>・ 中原区のスポーツセンターとして、大体育室、小体育室、研修室、トレーニング室等を備えた施設とすること。</t>
    <phoneticPr fontId="26"/>
  </si>
  <si>
    <t>・ 障害者や高齢者も利用しやすいスポーツ施設として整備すること。</t>
    <phoneticPr fontId="26"/>
  </si>
  <si>
    <t>・ パラスポーツ推進の拠点となるよう、パラスポーツに関するサポートを行い、普及促進を行うこと。</t>
    <phoneticPr fontId="26"/>
  </si>
  <si>
    <t>官庁施設の基本的性能への適合</t>
    <rPh sb="0" eb="2">
      <t>カンチョウ</t>
    </rPh>
    <phoneticPr fontId="26"/>
  </si>
  <si>
    <t> 物品等の落下防止、利用者等が裸や軽装で触れる部分の表面処理等の安全性について、特に配慮すること。</t>
    <phoneticPr fontId="26"/>
  </si>
  <si>
    <t> 遮音、吸音に配慮した室内音環境とすること。</t>
    <phoneticPr fontId="26"/>
  </si>
  <si>
    <t> 大体育室、小体育室における残響に配慮すること。</t>
    <phoneticPr fontId="26"/>
  </si>
  <si>
    <t> 特に、大体育室においては、自然間接光を多く取り入れ競技のしやすい環境とし、直射日光が極力差し込まないようにすること。</t>
    <phoneticPr fontId="26"/>
  </si>
  <si>
    <t> 小体育室及びトレーニング室においても、自然間接光を多く取り入れるようにし、直射日光が極力差し込まないようにすること。</t>
    <phoneticPr fontId="26"/>
  </si>
  <si>
    <t> 大体育室、小体育室、トレーニング室においては、各スポーツができる照度を十分に確保した計画とすること。</t>
    <phoneticPr fontId="26"/>
  </si>
  <si>
    <t>2.4.4</t>
  </si>
  <si>
    <t>既存施設の利用状況や利用実績を鑑み、既存施設の規模（表中の括弧内数値は既存施設の寸法等）を参照し計画すること。</t>
    <phoneticPr fontId="26"/>
  </si>
  <si>
    <t> 各種大会・イベント等に必要な機材等の搬出入経路を確保すること。</t>
    <phoneticPr fontId="26"/>
  </si>
  <si>
    <t> 各種大会・イベント等の開催時の競技者・出演者、観客、他の施設内利用者、施設管理者等の動線に配慮すること。</t>
    <phoneticPr fontId="26"/>
  </si>
  <si>
    <t>共用エリアの諸室計画</t>
    <rPh sb="0" eb="2">
      <t>キョウヨウ</t>
    </rPh>
    <rPh sb="6" eb="7">
      <t>ショ</t>
    </rPh>
    <rPh sb="7" eb="8">
      <t>シツ</t>
    </rPh>
    <rPh sb="8" eb="10">
      <t>ケイカク</t>
    </rPh>
    <phoneticPr fontId="26"/>
  </si>
  <si>
    <t>イ）エントランス</t>
    <phoneticPr fontId="26"/>
  </si>
  <si>
    <t> 電源、電話設備及びLAN設備を設けること。</t>
    <phoneticPr fontId="26"/>
  </si>
  <si>
    <t>ロ）ラウンジ</t>
    <phoneticPr fontId="26"/>
  </si>
  <si>
    <t> 開館の待機や軽飲食、歓談等ができるエリアを設けること。</t>
    <phoneticPr fontId="26"/>
  </si>
  <si>
    <t> パラスポーツの情報提供や体験ができるエリアを設けること。</t>
    <phoneticPr fontId="26"/>
  </si>
  <si>
    <t> 利用状況等を鑑み2室計画すること。（1室１あたり90平方メートル、収容人数54人）</t>
    <phoneticPr fontId="26"/>
  </si>
  <si>
    <t> 便所・シャワー室を設けること。</t>
    <phoneticPr fontId="26"/>
  </si>
  <si>
    <t>ニ）多目的更衣室</t>
    <rPh sb="2" eb="5">
      <t>タモクテキ</t>
    </rPh>
    <rPh sb="5" eb="8">
      <t>コウイシツ</t>
    </rPh>
    <phoneticPr fontId="26"/>
  </si>
  <si>
    <t> 車いす使用者等が利用できる更衣室を2室設けること。（1室あたり50平方メートル）</t>
    <phoneticPr fontId="26"/>
  </si>
  <si>
    <t> 車いす使用者等が利用できる便所・シャワー室を設けること。</t>
    <phoneticPr fontId="26"/>
  </si>
  <si>
    <t>ホ）便所</t>
    <rPh sb="2" eb="4">
      <t>ベンジョ</t>
    </rPh>
    <phoneticPr fontId="26"/>
  </si>
  <si>
    <t>ヘ）多目的便所</t>
    <rPh sb="2" eb="5">
      <t>タモクテキ</t>
    </rPh>
    <rPh sb="5" eb="7">
      <t>ベンジョ</t>
    </rPh>
    <phoneticPr fontId="26"/>
  </si>
  <si>
    <t>体育室等の諸室計画</t>
    <rPh sb="0" eb="3">
      <t>タイイクシツ</t>
    </rPh>
    <rPh sb="3" eb="4">
      <t>トウ</t>
    </rPh>
    <rPh sb="5" eb="6">
      <t>ショ</t>
    </rPh>
    <rPh sb="6" eb="7">
      <t>シツ</t>
    </rPh>
    <rPh sb="7" eb="9">
      <t>ケイカク</t>
    </rPh>
    <phoneticPr fontId="26"/>
  </si>
  <si>
    <t>イ）大体育室</t>
    <rPh sb="2" eb="3">
      <t>ダイ</t>
    </rPh>
    <rPh sb="3" eb="6">
      <t>タイイクシツ</t>
    </rPh>
    <phoneticPr fontId="26"/>
  </si>
  <si>
    <t> （新）とどろきアリーナのサブアリーナとしての利用も可能となるように計画すること。</t>
    <phoneticPr fontId="26"/>
  </si>
  <si>
    <t> 利用実績を参照し、現とどろきアリーナのサブアリーナにおいて実施されているバスケットボール（2面）・バレーボール（3面）・バドミントン（6面）・ハンドボール（1面）等の競技に対応できるよう計画すること。</t>
    <phoneticPr fontId="26"/>
  </si>
  <si>
    <t> 有効フロア寸法は、バスケットボールコートで2面が確保できるなど競技等が円滑に実施できるよう確保すること。（34メートル×53メートル）</t>
    <phoneticPr fontId="26"/>
  </si>
  <si>
    <t> 有効天井高さは、競技等に応じて適切な高さを確保すること。（12.5メートル）</t>
    <phoneticPr fontId="26"/>
  </si>
  <si>
    <t> フロアの構造や材質等は、競技等に適した仕様とすること。また、競技等に応じて必要となる金具等も設置すること。</t>
    <phoneticPr fontId="26"/>
  </si>
  <si>
    <t> コートの分割利用ができるように、間仕切用防球ネットを設置すること。</t>
    <phoneticPr fontId="26"/>
  </si>
  <si>
    <t> 選手の控え席として、ベンチ席を適宜設置すること。競技面が見渡せる位置に設置し、車いす利用スペースを確保すること。</t>
    <phoneticPr fontId="26"/>
  </si>
  <si>
    <t> 大体育室に面して配置すること。</t>
    <phoneticPr fontId="26"/>
  </si>
  <si>
    <t> 各種競技の器具等を十分に収納できる規模とし、器具等の出し入れがしやすいものとすること。</t>
    <phoneticPr fontId="26"/>
  </si>
  <si>
    <t> 湿気対策を講じ、出隅部分には防護クッション材を設けること。</t>
    <phoneticPr fontId="26"/>
  </si>
  <si>
    <t>ハ）放送室</t>
    <rPh sb="2" eb="5">
      <t>ホウソウシツ</t>
    </rPh>
    <phoneticPr fontId="26"/>
  </si>
  <si>
    <t>ニ）観客席</t>
    <rPh sb="2" eb="5">
      <t>カンキャクセキ</t>
    </rPh>
    <phoneticPr fontId="26"/>
  </si>
  <si>
    <t> 大体育室内に設けること。</t>
    <phoneticPr fontId="26"/>
  </si>
  <si>
    <t> 600席以上設けること。</t>
    <phoneticPr fontId="26"/>
  </si>
  <si>
    <t> 車いす使用者用の席（スペース）を除き、1席当たりの席の間隔は450ミリメートル以上、列の間隔は800ミリメートル以上とすること。なお、ベンチシートも可能とするが、つなぎ目部分は席数にカウントしないこと。</t>
    <phoneticPr fontId="26"/>
  </si>
  <si>
    <t> 車いす使用者用の席（スペース）は、関係法令に基づき必要な席数を確保し、入退場の円滑化、避難時の安全性を考慮した位置とすること。車いす席の近くに同数の介助者用の席（スペース）を確保すること。</t>
    <phoneticPr fontId="26"/>
  </si>
  <si>
    <t>ホ）小体育室</t>
    <rPh sb="2" eb="3">
      <t>ショウ</t>
    </rPh>
    <rPh sb="3" eb="6">
      <t>タイイクシツ</t>
    </rPh>
    <phoneticPr fontId="26"/>
  </si>
  <si>
    <t> 利用実績を参照し、現とどろきアリーナの体育室において実施されているダンス、軽体操、柔道、剣道、空手、なぎなた等のほか、卓球及びバドミントンの練習場として使用できるよう計画すること。（980平方メートル）</t>
    <phoneticPr fontId="26"/>
  </si>
  <si>
    <t> 可動式間仕切り壁で2室に等分割できるようにすること。</t>
    <phoneticPr fontId="26"/>
  </si>
  <si>
    <t> 有効天井高さは、競技等に応じて適切な高さを確保すること。（4.5メートル）</t>
    <phoneticPr fontId="26"/>
  </si>
  <si>
    <t> 各種競技のコートなどの協議競技エリアは、間仕切りによって分割された場合にあっても各室にそれぞれ確保すること。</t>
    <phoneticPr fontId="26"/>
  </si>
  <si>
    <t> 音響設備を設けること。</t>
    <phoneticPr fontId="26"/>
  </si>
  <si>
    <t> 鏡を設置すること。</t>
    <phoneticPr fontId="26"/>
  </si>
  <si>
    <t> 置き畳を設置できる仕様とすること。（98畳）</t>
    <phoneticPr fontId="26"/>
  </si>
  <si>
    <t> 耐荷重や衝撃、振動に配慮すること。</t>
    <phoneticPr fontId="26"/>
  </si>
  <si>
    <t>ヘ）器具庫</t>
    <rPh sb="2" eb="5">
      <t>キグコ</t>
    </rPh>
    <phoneticPr fontId="26"/>
  </si>
  <si>
    <t> 小体育室に面して配置すること。</t>
    <phoneticPr fontId="26"/>
  </si>
  <si>
    <t>ト）研修室</t>
    <rPh sb="2" eb="5">
      <t>ケンシュウシツ</t>
    </rPh>
    <phoneticPr fontId="26"/>
  </si>
  <si>
    <t> 会議、講習会・大会時の役員控室、軽体操等、多目的に利用に使用できるよう計画すること。（360平方メートル）</t>
    <phoneticPr fontId="26"/>
  </si>
  <si>
    <t> 机、椅子等の備品を収納する倉庫を併設すること。</t>
    <phoneticPr fontId="26"/>
  </si>
  <si>
    <t> 利用目的に応じて利用者が集中できる環境を創出できるよう騒音や振動に配慮した配置計画とすること。</t>
    <phoneticPr fontId="26"/>
  </si>
  <si>
    <t>チ）トレーニング</t>
    <phoneticPr fontId="26"/>
  </si>
  <si>
    <t> 利用者の健康増進、筋力トレーニング等を目的とした、各種トレーニングができるよう計画すること。</t>
    <phoneticPr fontId="26"/>
  </si>
  <si>
    <t> 床面積は350方メートル以上とすること。</t>
    <phoneticPr fontId="26"/>
  </si>
  <si>
    <t> 天井高さは4.5メートル以上とすること。</t>
    <phoneticPr fontId="26"/>
  </si>
  <si>
    <t> トレーニングマシンの内容は事業者の提案によりウエイトトレーニングマシンや、有酸素運動マシン等を計画すること。</t>
    <phoneticPr fontId="26"/>
  </si>
  <si>
    <t> マットを設置し、マットの上でストレッチができるエリアゾーンを確保すること。</t>
    <phoneticPr fontId="26"/>
  </si>
  <si>
    <t> 利用者の健康や体力について、体力測定等を基にした評価を行い運動内容の助言を行うことができるよう体力測定コーナーを設けること。</t>
    <phoneticPr fontId="26"/>
  </si>
  <si>
    <t> 体力測定コーナーに近接して、簡易間仕切り等で仕切られた健康相談コーナーを設けること。</t>
    <phoneticPr fontId="26"/>
  </si>
  <si>
    <t> 設計床荷重は、トレーニングマシン等の重量を考慮して計画すること。</t>
    <phoneticPr fontId="26"/>
  </si>
  <si>
    <t> 臭気等がこもらないよう通風、換気に配慮すること。</t>
    <phoneticPr fontId="26"/>
  </si>
  <si>
    <t>施設管理エリアの諸室計画</t>
    <rPh sb="0" eb="2">
      <t>シセツ</t>
    </rPh>
    <rPh sb="2" eb="4">
      <t>カンリ</t>
    </rPh>
    <rPh sb="8" eb="9">
      <t>ショ</t>
    </rPh>
    <rPh sb="9" eb="10">
      <t>シツ</t>
    </rPh>
    <rPh sb="10" eb="12">
      <t>ケイカク</t>
    </rPh>
    <phoneticPr fontId="26"/>
  </si>
  <si>
    <t>イ）利用受付</t>
    <rPh sb="2" eb="4">
      <t>リヨウ</t>
    </rPh>
    <rPh sb="4" eb="6">
      <t>ウケツケ</t>
    </rPh>
    <phoneticPr fontId="26"/>
  </si>
  <si>
    <t> 利用者の入退場管理を目的とする。</t>
    <phoneticPr fontId="26"/>
  </si>
  <si>
    <t> 事務室との連携に配慮した計画とすること。</t>
    <phoneticPr fontId="26"/>
  </si>
  <si>
    <t>ロ）事務室</t>
    <rPh sb="2" eb="5">
      <t>ジムシツ</t>
    </rPh>
    <phoneticPr fontId="26"/>
  </si>
  <si>
    <t> 電源、電話設備及びLAN設備等を設け、OA対応フロアとすること。</t>
    <phoneticPr fontId="26"/>
  </si>
  <si>
    <t> 市が設置する情報システム（ふれあいネット端末）は、事務室の受付近くにパソコン及びプリンターを設置することとなるため、スペース及び電源等を設けること。</t>
    <phoneticPr fontId="26"/>
  </si>
  <si>
    <t>　上記の他に必要と思われる諸室を以下に示す。本施設の規模や機能等を鑑み、計画すること。</t>
    <phoneticPr fontId="26"/>
  </si>
  <si>
    <t>共用エリア</t>
    <rPh sb="0" eb="2">
      <t>キョウヨウ</t>
    </rPh>
    <phoneticPr fontId="26"/>
  </si>
  <si>
    <t>体育室等エリア</t>
    <rPh sb="0" eb="3">
      <t>タイイクシツ</t>
    </rPh>
    <rPh sb="3" eb="4">
      <t>ナド</t>
    </rPh>
    <phoneticPr fontId="26"/>
  </si>
  <si>
    <t>・ 審判室</t>
    <phoneticPr fontId="26"/>
  </si>
  <si>
    <t>・ 多目的室（控室、審判員室等にも使用）</t>
    <phoneticPr fontId="26"/>
  </si>
  <si>
    <t>施設管理エリア</t>
    <rPh sb="0" eb="2">
      <t>シセツ</t>
    </rPh>
    <rPh sb="2" eb="4">
      <t>カンリ</t>
    </rPh>
    <phoneticPr fontId="26"/>
  </si>
  <si>
    <t>2.4.5</t>
  </si>
  <si>
    <t>本施設の機能と規模を考慮し、必要に応じて適宜整備すること。</t>
    <phoneticPr fontId="26"/>
  </si>
  <si>
    <t>2.4.6</t>
  </si>
  <si>
    <t>2.4.7</t>
  </si>
  <si>
    <t>什器・備品計画</t>
    <phoneticPr fontId="26"/>
  </si>
  <si>
    <t>・ トレーニングマシンの内容は事業者の提案に依るが、ウエイトトレーニングマシンや有酸素運動マシン等を計画すること。</t>
    <phoneticPr fontId="26"/>
  </si>
  <si>
    <t>・ ストレッチエリアに設置するマットを計画すること。</t>
    <phoneticPr fontId="26"/>
  </si>
  <si>
    <t>・ 小体育室で利用する置き畳を計画すること。</t>
    <phoneticPr fontId="26"/>
  </si>
  <si>
    <t>・ 想定される各種スポーツ教室で必要な備品を計画すること。</t>
    <phoneticPr fontId="26"/>
  </si>
  <si>
    <t>・ その他、必要な備品を計画すること。</t>
    <phoneticPr fontId="26"/>
  </si>
  <si>
    <t>2.4.8</t>
  </si>
  <si>
    <t>車路、作業スペース</t>
    <rPh sb="0" eb="2">
      <t>シャロ</t>
    </rPh>
    <rPh sb="3" eb="5">
      <t>サギョウ</t>
    </rPh>
    <phoneticPr fontId="26"/>
  </si>
  <si>
    <t xml:space="preserve">・ 自動車の敷地内進入については、歩行者等の安全を図り、周辺道路に待機車両の列ができないように考慮し、円滑な交通を図ること。 </t>
    <phoneticPr fontId="26"/>
  </si>
  <si>
    <t>・ 大型バス2台が、乗降できるスペースを確保すること。</t>
    <phoneticPr fontId="26"/>
  </si>
  <si>
    <t>・ 車いす使用者用駐車スペースを関係法令等に基づき確保し、建物へのアプローチに配慮して出入口近くに設けること。また、雨天時の乗降や建物へのアプローチにも配慮すること。</t>
    <phoneticPr fontId="26"/>
  </si>
  <si>
    <t>・ スポーツ、遊び、健康、学びなどプールに求められている多様な機能を持つ、魅力ある施設として整備する。</t>
    <phoneticPr fontId="26"/>
  </si>
  <si>
    <t>・ 人々に一層親しまれるような明るく開放的な施設として整備する。</t>
    <phoneticPr fontId="26"/>
  </si>
  <si>
    <t>・ 市民利用を中心としたプールとして、大プール児童プール幼児プールを整備する。</t>
    <phoneticPr fontId="26"/>
  </si>
  <si>
    <t>・ 通年利用が可能な施設として整備する。</t>
    <phoneticPr fontId="26"/>
  </si>
  <si>
    <t>官庁施設の基本的性能基準への適合</t>
    <rPh sb="0" eb="2">
      <t>カンチョウ</t>
    </rPh>
    <rPh sb="2" eb="4">
      <t>シセツ</t>
    </rPh>
    <rPh sb="5" eb="8">
      <t>キホンテキ</t>
    </rPh>
    <rPh sb="8" eb="10">
      <t>セイノウ</t>
    </rPh>
    <rPh sb="10" eb="12">
      <t>キジュン</t>
    </rPh>
    <rPh sb="14" eb="16">
      <t>テキゴウ</t>
    </rPh>
    <phoneticPr fontId="26"/>
  </si>
  <si>
    <t>-</t>
    <phoneticPr fontId="26"/>
  </si>
  <si>
    <t> 物品等の落下防止、利用者等の裸や軽装で触れる部分の表面処理等の安全性について、特に配慮すること。</t>
    <phoneticPr fontId="26"/>
  </si>
  <si>
    <t> プール施設としての事故防止へ配慮すること。</t>
    <phoneticPr fontId="26"/>
  </si>
  <si>
    <t> 大規模空間への天井の設置は必要最小限とすること。</t>
    <phoneticPr fontId="26"/>
  </si>
  <si>
    <t> プール室、便所、シャワー室等の水を使用する室の下階には、電気室等を設けないこと。</t>
    <phoneticPr fontId="26"/>
  </si>
  <si>
    <t> プール室においては、自然光を多く取り入れ利用のしやすい環境とすること。ただし、直射日光が水面に落ちないようにすること。</t>
    <phoneticPr fontId="26"/>
  </si>
  <si>
    <t> プール室においては、開口部から直接光又は間接光を取り入れること。</t>
    <phoneticPr fontId="26"/>
  </si>
  <si>
    <t> プール室においては、壁面及び屋根面に十分な断熱性能をもたせるなど結露対策を行うこと。</t>
    <phoneticPr fontId="26"/>
  </si>
  <si>
    <t> プール室内の湿気、臭いが他室へ及ばないように配慮すること。</t>
    <phoneticPr fontId="26"/>
  </si>
  <si>
    <t>2.5.4</t>
  </si>
  <si>
    <t>建築委計画</t>
    <rPh sb="0" eb="2">
      <t>ケンチク</t>
    </rPh>
    <rPh sb="2" eb="3">
      <t>イ</t>
    </rPh>
    <rPh sb="3" eb="5">
      <t>ケイカク</t>
    </rPh>
    <phoneticPr fontId="26"/>
  </si>
  <si>
    <t>プールエリアの諸室計画</t>
    <rPh sb="7" eb="8">
      <t>ショ</t>
    </rPh>
    <rPh sb="8" eb="9">
      <t>シツ</t>
    </rPh>
    <rPh sb="9" eb="11">
      <t>ケイカク</t>
    </rPh>
    <phoneticPr fontId="26"/>
  </si>
  <si>
    <t>イ）プール室</t>
    <rPh sb="5" eb="6">
      <t>シツ</t>
    </rPh>
    <phoneticPr fontId="26"/>
  </si>
  <si>
    <t> 水泳の練習、教室等の利用を想定し、計画すること。</t>
    <phoneticPr fontId="26"/>
  </si>
  <si>
    <t> 大プール、児童用プール、幼児用プールを設けること。なお、事業者の提案により、これらのプールの拡大やレジャープール等の追加を拒むものではない。</t>
    <phoneticPr fontId="26"/>
  </si>
  <si>
    <t> 児童用プールと幼児用プールは複合してもよいが、安全対策を図ること。</t>
    <phoneticPr fontId="26"/>
  </si>
  <si>
    <t> 大プールは、少なくとも25メートルコースを6コース整備し、様々な年齢層の利用者に配慮した水深を設定すること。なお 、有効最大水深は1.35メートル以上とすること。</t>
    <phoneticPr fontId="26"/>
  </si>
  <si>
    <t> 児童用プール及び幼児用プールは、年齢層に応じた水深を設定すること。（児童用245平方メートル程度とし、最大水深1メートル、幼児用最大水深0.3メートル）</t>
    <phoneticPr fontId="26"/>
  </si>
  <si>
    <t> 車いす使用者等が入水するためのスロープを設置すること。</t>
    <phoneticPr fontId="26"/>
  </si>
  <si>
    <t> プール槽はRC製、ステンレス製又はFRP製等とすること。</t>
    <phoneticPr fontId="26"/>
  </si>
  <si>
    <t> 排水口及び循環水口の安全対策を行うこと。</t>
    <phoneticPr fontId="26"/>
  </si>
  <si>
    <t> 塩素による錆を防止する仕上げとすること。</t>
    <phoneticPr fontId="26"/>
  </si>
  <si>
    <t> プール室の外部に塩素が流出しないよう配慮すること。</t>
    <phoneticPr fontId="26"/>
  </si>
  <si>
    <t> 床はノンスリップ防滑仕様とすること。なお、排水口の蓋の仕様にも留意すること。</t>
    <phoneticPr fontId="26"/>
  </si>
  <si>
    <t> プール室と外部やその他の部分との間の壁に、結露が発生しないよう留意すること。</t>
    <phoneticPr fontId="26"/>
  </si>
  <si>
    <t> プール槽の周辺には、利用人数を考慮し十分な通路幅を確保すること。</t>
    <phoneticPr fontId="26"/>
  </si>
  <si>
    <t> 教室等の開催時に、準備運動ができるよう、十分なスペースを確保すること。</t>
    <phoneticPr fontId="26"/>
  </si>
  <si>
    <t> 救援用施設を設置すること。</t>
    <phoneticPr fontId="26"/>
  </si>
  <si>
    <t> 口洗いと洗眼流しの設備を設けること。設置数は、施設規模や利用状況等に応じて、同時最大利用者数から算定すること。</t>
    <phoneticPr fontId="26"/>
  </si>
  <si>
    <t> 室温を保持し、湿気を更衣室等へ逃がさないため、入口に扉を設けるなどの対応を行うこと。</t>
    <phoneticPr fontId="26"/>
  </si>
  <si>
    <t>ロ）採暖室</t>
    <rPh sb="2" eb="4">
      <t>サイダン</t>
    </rPh>
    <rPh sb="4" eb="5">
      <t>シツ</t>
    </rPh>
    <phoneticPr fontId="26"/>
  </si>
  <si>
    <t> 施設規模や利用状況等を考慮し計画すること。</t>
    <phoneticPr fontId="26"/>
  </si>
  <si>
    <t> 2室以上計画すること。</t>
    <phoneticPr fontId="26"/>
  </si>
  <si>
    <t> 1室あたりの大きさは、施設規模や利用状況等に応じて計画すること。</t>
    <phoneticPr fontId="26"/>
  </si>
  <si>
    <t> 床は、水が持ち込まれても滑らない工夫をすること。</t>
    <phoneticPr fontId="26"/>
  </si>
  <si>
    <t> 床は、水溜まりができないように水勾配や排水溝等を設け、安全面、衛生面に配慮し、快適性を確保すること。</t>
    <phoneticPr fontId="26"/>
  </si>
  <si>
    <t> プール室から持ち込まれた水によって、ロッカーが傷む可能性があるため、ロッカーの下に台座（高さ100ミリメートル程度）を設けること。</t>
    <phoneticPr fontId="26"/>
  </si>
  <si>
    <t> 洗面設備と水飲み設備を設けること。</t>
    <phoneticPr fontId="26"/>
  </si>
  <si>
    <t> 開放できる窓または換気設備を設けること。</t>
    <phoneticPr fontId="26"/>
  </si>
  <si>
    <t>ニ）シャワー室</t>
    <rPh sb="6" eb="7">
      <t>シツ</t>
    </rPh>
    <phoneticPr fontId="26"/>
  </si>
  <si>
    <t> シャワーブースで区切ること。ブースの数は、施設規模や利用状況等に応じて設定すること。</t>
    <phoneticPr fontId="26"/>
  </si>
  <si>
    <t> シャワーカーテン等を設置すること。</t>
    <phoneticPr fontId="26"/>
  </si>
  <si>
    <t> シャワーブースの外に水が出ないように排水溝を設けること。</t>
    <phoneticPr fontId="26"/>
  </si>
  <si>
    <t> 濡れた水着のままでも利用できるように、余裕あるスペースとすること。大便器は洋式とし、洗浄装置を設置すること。</t>
    <phoneticPr fontId="26"/>
  </si>
  <si>
    <t>ヘ）多目的更衣室</t>
    <rPh sb="2" eb="5">
      <t>タモクテキ</t>
    </rPh>
    <rPh sb="5" eb="8">
      <t>コウイシツ</t>
    </rPh>
    <phoneticPr fontId="26"/>
  </si>
  <si>
    <t> 車いす使用者等と介助者が介助できるスペースを設けること。</t>
    <phoneticPr fontId="26"/>
  </si>
  <si>
    <t>ト）多目的シャワー室</t>
    <rPh sb="2" eb="5">
      <t>タモクテキ</t>
    </rPh>
    <rPh sb="9" eb="10">
      <t>シツ</t>
    </rPh>
    <phoneticPr fontId="26"/>
  </si>
  <si>
    <t> 多目的更衣室から直接出入りできること。</t>
    <phoneticPr fontId="26"/>
  </si>
  <si>
    <t>チ）多目的便所</t>
    <rPh sb="2" eb="5">
      <t>タモクテキ</t>
    </rPh>
    <rPh sb="5" eb="7">
      <t>ベンジョ</t>
    </rPh>
    <phoneticPr fontId="26"/>
  </si>
  <si>
    <t> 濡れた水着のままでも利用できるように配慮すること。</t>
    <phoneticPr fontId="26"/>
  </si>
  <si>
    <t>リ）プール室入場前シャワー室</t>
    <rPh sb="5" eb="6">
      <t>シツ</t>
    </rPh>
    <rPh sb="6" eb="8">
      <t>ニュウジョウ</t>
    </rPh>
    <rPh sb="8" eb="9">
      <t>マエ</t>
    </rPh>
    <rPh sb="13" eb="14">
      <t>シツ</t>
    </rPh>
    <phoneticPr fontId="26"/>
  </si>
  <si>
    <t> 更衣室及び便所からプール室に至る動線上に設置し、プール利用者が遊泳前に洗浄できるようにすること。</t>
    <phoneticPr fontId="26"/>
  </si>
  <si>
    <t> プールサイドから近い位置に設置すること。</t>
    <phoneticPr fontId="26"/>
  </si>
  <si>
    <t>ヌ）見学ギャラリー</t>
    <rPh sb="2" eb="4">
      <t>ケンガク</t>
    </rPh>
    <phoneticPr fontId="26"/>
  </si>
  <si>
    <t> ドライゾーンの共用部分に、プール室内部を見渡すことができる見学ギャラリーを設けること。</t>
    <phoneticPr fontId="26"/>
  </si>
  <si>
    <t>ル）監視室</t>
    <rPh sb="2" eb="5">
      <t>カンシシツ</t>
    </rPh>
    <phoneticPr fontId="26"/>
  </si>
  <si>
    <t> プール室に面した位置に計画すること。</t>
    <phoneticPr fontId="26"/>
  </si>
  <si>
    <t> プールサイドからアプローチすることが可能な位置に配置し、救急時のストレッチャーの動線に留意すること。</t>
    <phoneticPr fontId="26"/>
  </si>
  <si>
    <t>ヲ）器具庫</t>
    <rPh sb="2" eb="5">
      <t>キグコ</t>
    </rPh>
    <phoneticPr fontId="26"/>
  </si>
  <si>
    <t> プール室に接して設けること。</t>
    <phoneticPr fontId="26"/>
  </si>
  <si>
    <t> プール用備品を収納するために必要な規模とすること。</t>
    <phoneticPr fontId="26"/>
  </si>
  <si>
    <t> 結露が生じないよう十分配慮すること。床勾配をとり排水口を設けること。</t>
    <phoneticPr fontId="26"/>
  </si>
  <si>
    <t>利用者共用エリアの諸室計画</t>
    <rPh sb="0" eb="3">
      <t>リヨウシャ</t>
    </rPh>
    <rPh sb="3" eb="5">
      <t>キョウヨウ</t>
    </rPh>
    <rPh sb="9" eb="10">
      <t>ショ</t>
    </rPh>
    <rPh sb="10" eb="11">
      <t>シツ</t>
    </rPh>
    <rPh sb="11" eb="13">
      <t>ケイカク</t>
    </rPh>
    <phoneticPr fontId="26"/>
  </si>
  <si>
    <t>ロ）便所</t>
    <rPh sb="2" eb="4">
      <t>ベンジョ</t>
    </rPh>
    <phoneticPr fontId="26"/>
  </si>
  <si>
    <t>ハ）多目的便所</t>
    <rPh sb="2" eb="5">
      <t>タモクテキ</t>
    </rPh>
    <rPh sb="5" eb="7">
      <t>ベンジョ</t>
    </rPh>
    <phoneticPr fontId="26"/>
  </si>
  <si>
    <t> 市が設置する情報システム（ふれあいネット端末）は、事務室の受付近くにパソコン及びプリンターを設置するため、スペース及び電源等を設けること。</t>
    <phoneticPr fontId="26"/>
  </si>
  <si>
    <t>　上記の他に必要と思われる設備を以下に示す。本施設の規模や機能等を鑑み、計画すること。</t>
    <phoneticPr fontId="26"/>
  </si>
  <si>
    <t>2.5.5</t>
  </si>
  <si>
    <t> プール室における端壁付近の内側の水平面照度が600ルクス以上になるような照明設備を設けること。</t>
    <phoneticPr fontId="26"/>
  </si>
  <si>
    <t> プール室の臭い及び湿気が、更衣室、シャワー室等を通じて一般ロビー等に及ばないように、空調バランスを考慮すること。また、建築的にも壁、ドア等を設けることにより空間的な仕切りをもってプール室からの影響を最小限にすること。</t>
    <phoneticPr fontId="26"/>
  </si>
  <si>
    <t>2.5.6</t>
  </si>
  <si>
    <t>床暖房</t>
    <rPh sb="0" eb="1">
      <t>ユカ</t>
    </rPh>
    <rPh sb="1" eb="3">
      <t>ダンボウ</t>
    </rPh>
    <phoneticPr fontId="26"/>
  </si>
  <si>
    <t> プールサイドと、更衣室からプールサイドに至るまでの通路に設置すること。</t>
    <phoneticPr fontId="26"/>
  </si>
  <si>
    <t>2.5.7</t>
  </si>
  <si>
    <t>外構計画</t>
    <phoneticPr fontId="26"/>
  </si>
  <si>
    <t xml:space="preserve">車路、作業スペース </t>
    <phoneticPr fontId="26"/>
  </si>
  <si>
    <t>・ 自動車の敷地内進入については、歩行者等の安全を図り、周辺道路に待機車両の列ができないように考慮し、円滑な交通を図ること。</t>
    <phoneticPr fontId="26"/>
  </si>
  <si>
    <t>・ 利用者等に快適な利用環境を提供するとともに、大会時などには円滑な運営ができる施設を整備すること。</t>
    <phoneticPr fontId="26"/>
  </si>
  <si>
    <t>2.6.2</t>
  </si>
  <si>
    <t>施設の要求水準</t>
    <rPh sb="0" eb="2">
      <t>シセツ</t>
    </rPh>
    <rPh sb="3" eb="5">
      <t>ヨウキュウ</t>
    </rPh>
    <rPh sb="5" eb="7">
      <t>スイジュン</t>
    </rPh>
    <phoneticPr fontId="26"/>
  </si>
  <si>
    <t>　試合開催時等の多数の利用者を想定し計画すること。</t>
    <phoneticPr fontId="26"/>
  </si>
  <si>
    <t> 第1、第2サッカー場に近接すること。</t>
    <phoneticPr fontId="26"/>
  </si>
  <si>
    <t> サッカー場全体が見渡せる位置とすること。</t>
    <phoneticPr fontId="26"/>
  </si>
  <si>
    <t>諸室計画</t>
    <rPh sb="0" eb="1">
      <t>ショ</t>
    </rPh>
    <rPh sb="1" eb="2">
      <t>シツ</t>
    </rPh>
    <rPh sb="2" eb="4">
      <t>ケイカク</t>
    </rPh>
    <phoneticPr fontId="26"/>
  </si>
  <si>
    <t> 2室計画すること。</t>
    <phoneticPr fontId="26"/>
  </si>
  <si>
    <t> 試合開催時の競技者数や関係者数等を考慮した規模とすること。</t>
    <phoneticPr fontId="26"/>
  </si>
  <si>
    <t> 外からも直接利用できる計画とすること。</t>
    <phoneticPr fontId="26"/>
  </si>
  <si>
    <t> 試合開催時等の利用人数を考慮した規模とすること。</t>
    <phoneticPr fontId="26"/>
  </si>
  <si>
    <t> 緊急車両が直接アクセス可能な位置に計画すること。</t>
    <phoneticPr fontId="26"/>
  </si>
  <si>
    <t>ニ）事務室</t>
    <rPh sb="2" eb="5">
      <t>ジムシツ</t>
    </rPh>
    <phoneticPr fontId="26"/>
  </si>
  <si>
    <t> 受付窓口を設けること。</t>
    <phoneticPr fontId="26"/>
  </si>
  <si>
    <t> 管理運営の事務を行うことができるスペースを確保すること。</t>
    <phoneticPr fontId="26"/>
  </si>
  <si>
    <t> 外からも直接出入りできること。</t>
    <phoneticPr fontId="26"/>
  </si>
  <si>
    <t>ホ）倉庫</t>
    <rPh sb="2" eb="4">
      <t>ソウコ</t>
    </rPh>
    <phoneticPr fontId="26"/>
  </si>
  <si>
    <t> 競技用備品等の収納スペースを確保すること。</t>
    <phoneticPr fontId="26"/>
  </si>
  <si>
    <t>・ 利用者等に快適な利用環境を提供するとともに、大会時などには円滑な運営ができる施設を整備する。</t>
    <phoneticPr fontId="26"/>
  </si>
  <si>
    <t xml:space="preserve"> 試合開催時等の多数の利用者を想定し計画すること。なお、既存施設の利用状況や利用実績を鑑み、既存施設の規模（表中の括弧内数値は既存施設の寸法等）を参照し計画すること。</t>
    <phoneticPr fontId="26"/>
  </si>
  <si>
    <t>配置計画</t>
    <phoneticPr fontId="26"/>
  </si>
  <si>
    <t> テニスコートに近接した位置とすること。</t>
    <phoneticPr fontId="26"/>
  </si>
  <si>
    <t> テニスコート全体を見渡せる位置とすること。</t>
    <phoneticPr fontId="26"/>
  </si>
  <si>
    <t> 2室計画すること。（1室あたり20平方メートル）</t>
    <phoneticPr fontId="26"/>
  </si>
  <si>
    <t> 便所・シャワー室を1設けること。（1室あたり10平方メートル）</t>
    <phoneticPr fontId="26"/>
  </si>
  <si>
    <t> 外からも直接出入りできる位置とすること。</t>
    <phoneticPr fontId="26"/>
  </si>
  <si>
    <t>ハ）多目的室</t>
    <rPh sb="2" eb="5">
      <t>タモクテキ</t>
    </rPh>
    <rPh sb="5" eb="6">
      <t>シツ</t>
    </rPh>
    <phoneticPr fontId="26"/>
  </si>
  <si>
    <t> 講習会・大会時の本部室・役員控室、会議等、多目的に利用に使用できるよう計画すること。（50平方メートル）</t>
    <phoneticPr fontId="26"/>
  </si>
  <si>
    <t> 机、椅子等の備品の収納庫を併設すること。</t>
    <phoneticPr fontId="26"/>
  </si>
  <si>
    <t> コート全体を見渡せること。</t>
    <phoneticPr fontId="26"/>
  </si>
  <si>
    <t>ニ）記録室</t>
    <rPh sb="2" eb="5">
      <t>キロクシツ</t>
    </rPh>
    <phoneticPr fontId="26"/>
  </si>
  <si>
    <t> 多目的室や放送室と連携しやすい位置とすること。（15平方メートル）</t>
    <phoneticPr fontId="26"/>
  </si>
  <si>
    <t>ホ）放送室</t>
    <rPh sb="2" eb="5">
      <t>ホウソウシツ</t>
    </rPh>
    <phoneticPr fontId="26"/>
  </si>
  <si>
    <t> 多目的室や記録室と連携しやすい位置とすること。（15平方メートル）</t>
    <phoneticPr fontId="26"/>
  </si>
  <si>
    <t>ト）事務室</t>
    <rPh sb="2" eb="5">
      <t>ジムシツ</t>
    </rPh>
    <phoneticPr fontId="26"/>
  </si>
  <si>
    <t> 管理運営の事務を行うことができるスペースを確保すること。（10平方メートル）</t>
    <phoneticPr fontId="26"/>
  </si>
  <si>
    <t>チ）倉庫</t>
    <rPh sb="2" eb="4">
      <t>ソウコ</t>
    </rPh>
    <phoneticPr fontId="26"/>
  </si>
  <si>
    <t>・ 公園の情報や魅力を発信するとともに、休憩や市民活動の拠点となる施設を官民連携により整備する。</t>
    <phoneticPr fontId="26"/>
  </si>
  <si>
    <t>配置計画</t>
    <rPh sb="0" eb="4">
      <t>ハイチケイカク</t>
    </rPh>
    <phoneticPr fontId="26"/>
  </si>
  <si>
    <t> 公園利用者からの視認性を確保すること。</t>
    <phoneticPr fontId="26"/>
  </si>
  <si>
    <t> 緑地の北部側のエントランス機能として適切な位置とすること。</t>
    <phoneticPr fontId="26"/>
  </si>
  <si>
    <t>イ）インフォメーションコーナー</t>
    <phoneticPr fontId="26"/>
  </si>
  <si>
    <t> 公園の情報や魅力を発信できるよう、事業者の提案により計画すること。</t>
    <phoneticPr fontId="26"/>
  </si>
  <si>
    <t>ロ）管理室</t>
    <rPh sb="2" eb="4">
      <t>カンリ</t>
    </rPh>
    <rPh sb="4" eb="5">
      <t>シツ</t>
    </rPh>
    <phoneticPr fontId="26"/>
  </si>
  <si>
    <t> 必要に応じて受付を設けること。</t>
    <phoneticPr fontId="26"/>
  </si>
  <si>
    <t> 管理運営の事務を行うことができるスペースを設けること。</t>
    <phoneticPr fontId="26"/>
  </si>
  <si>
    <t> 収容人数は事業者の提案による。</t>
    <phoneticPr fontId="26"/>
  </si>
  <si>
    <t>ハ）集会所・多目的室</t>
    <rPh sb="2" eb="4">
      <t>シュウカイ</t>
    </rPh>
    <rPh sb="4" eb="5">
      <t>ジョ</t>
    </rPh>
    <rPh sb="6" eb="9">
      <t>タモクテキ</t>
    </rPh>
    <rPh sb="9" eb="10">
      <t>シツ</t>
    </rPh>
    <phoneticPr fontId="26"/>
  </si>
  <si>
    <t> 可動式間仕切り壁で2室に分割できるようにすること。</t>
    <phoneticPr fontId="26"/>
  </si>
  <si>
    <t> 開館時間内は、誰でも利用可能とすること。</t>
    <phoneticPr fontId="26"/>
  </si>
  <si>
    <t>ホ）その他</t>
    <rPh sb="4" eb="5">
      <t>タ</t>
    </rPh>
    <phoneticPr fontId="26"/>
  </si>
  <si>
    <t> 収納スペースを必要に応じて計画すること。</t>
    <phoneticPr fontId="26"/>
  </si>
  <si>
    <t>2.9</t>
  </si>
  <si>
    <t>・ 官民連携により新たな公園利用による需要を踏まえた駐車台数を確保する。</t>
    <phoneticPr fontId="26"/>
  </si>
  <si>
    <t>・ 立体駐車場の整備も可能とするが、平面駐車場を基本とする。</t>
    <phoneticPr fontId="26"/>
  </si>
  <si>
    <t>・ 駐車場への進入は左折を原則とする。</t>
    <phoneticPr fontId="26"/>
  </si>
  <si>
    <t>・ 沿道や周辺からの景観や、維持管理を考慮した配置・形態・仕様とする。</t>
    <phoneticPr fontId="26"/>
  </si>
  <si>
    <t>・ 騒音や住宅ののぞき込みなど、周辺地域に配慮した整備とする。</t>
    <phoneticPr fontId="26"/>
  </si>
  <si>
    <t>・ 利用者の安全性に配慮し、歩車分離を原則とし、出来るだけ死角の無い計画とすること。</t>
    <phoneticPr fontId="26"/>
  </si>
  <si>
    <t>・ 駐車場への乗り入れのため、一般車両が走行する公園内の通路は車両の走行に支障が無い幅員の確保、周辺道路への交通渋滞などの影響を考慮した滞留スペースの確保、防災時の機能等を考慮する。</t>
    <phoneticPr fontId="26"/>
  </si>
  <si>
    <t>・ なお、現在の用途地域による階数制限及び延べ面積制限があるが、用途地域の変更等により緩和することを予定している。</t>
    <phoneticPr fontId="26"/>
  </si>
  <si>
    <t> 緑地内に分散して駐車場を配置すること。</t>
    <phoneticPr fontId="26"/>
  </si>
  <si>
    <t> 駐車場は東西分散配置を基本とし、周辺道路側に配置し、公園内利用者との錯綜を回避する位置に整備すること。</t>
    <phoneticPr fontId="26"/>
  </si>
  <si>
    <t> 駐車場等を地下に設ける場合、その出入口は、敷地内通路を経て駐車場等に入る等、周辺道路への影響を考慮した計画とすること。</t>
    <phoneticPr fontId="26"/>
  </si>
  <si>
    <t>2)</t>
    <phoneticPr fontId="26"/>
  </si>
  <si>
    <t>駐車場計画</t>
    <rPh sb="0" eb="3">
      <t>チュウシャジョウ</t>
    </rPh>
    <rPh sb="3" eb="5">
      <t>ケイカク</t>
    </rPh>
    <phoneticPr fontId="26"/>
  </si>
  <si>
    <t> 970台以上を確保すること。</t>
    <phoneticPr fontId="26"/>
  </si>
  <si>
    <t> 自走式とすること。</t>
    <phoneticPr fontId="26"/>
  </si>
  <si>
    <t> 附置義務台数を超える台数の計画は、事業者の提案とし、自走式駐車場でなくてもよいものとする。</t>
    <phoneticPr fontId="26"/>
  </si>
  <si>
    <t> 各施設への誘導サインを設置し、駐車場から各施設への動線を確保すること。</t>
    <phoneticPr fontId="26"/>
  </si>
  <si>
    <t> 利用者が安全に移動できるように駐車場は照明を設置すること。なお、照度は平均水平面照度で5ルクス程度とする。</t>
    <phoneticPr fontId="26"/>
  </si>
  <si>
    <t> 関係法令等によるもののほか、「道路、公園、自動車駐車場及び自転車駐車場に関する防犯上の指針（神奈川県）」を参照し計画すること。</t>
    <phoneticPr fontId="26"/>
  </si>
  <si>
    <t> 各施設に付帯する車いす使用者用駐車スペースとは別に車いす使用者用駐車スペースを確保すること。</t>
    <phoneticPr fontId="26"/>
  </si>
  <si>
    <t>自動二輪車駐車場</t>
    <rPh sb="0" eb="2">
      <t>ジドウ</t>
    </rPh>
    <rPh sb="2" eb="5">
      <t>ニリンシャ</t>
    </rPh>
    <rPh sb="5" eb="8">
      <t>チュウシャジョウ</t>
    </rPh>
    <phoneticPr fontId="26"/>
  </si>
  <si>
    <t> 川崎市建築物における駐車施設の附置等に関する条例による附置義務台数を超える台数の計画は、事業者の提案とする。</t>
    <phoneticPr fontId="26"/>
  </si>
  <si>
    <t>2.10</t>
  </si>
  <si>
    <t>・ 緑地全体の再編に合わせて誰もが利用しやすい便所を適正に配置、整備する。</t>
    <phoneticPr fontId="26"/>
  </si>
  <si>
    <t>・ 公園のすべての一般利用者が必要に応じて利用しやすいよう、24時間利用可能にする。</t>
    <phoneticPr fontId="26"/>
  </si>
  <si>
    <t>・ 収益施設やスポーツ施設など特定の公園利用者が利用する便所とは別に、公園の一般利用者用に新設独立便所を設置する。</t>
    <phoneticPr fontId="26"/>
  </si>
  <si>
    <t>施設の要求水準</t>
    <rPh sb="0" eb="2">
      <t>シセツ</t>
    </rPh>
    <rPh sb="3" eb="7">
      <t>ヨウキュウスイジュン</t>
    </rPh>
    <phoneticPr fontId="26"/>
  </si>
  <si>
    <t> 公園全体に適切な密度で分散配置すること。</t>
    <phoneticPr fontId="26"/>
  </si>
  <si>
    <t> 防犯の観点から、周囲から視認できる位置に整備すること。</t>
    <phoneticPr fontId="26"/>
  </si>
  <si>
    <t>規模計画</t>
    <rPh sb="0" eb="2">
      <t>キボ</t>
    </rPh>
    <rPh sb="2" eb="4">
      <t>ケイカク</t>
    </rPh>
    <phoneticPr fontId="26"/>
  </si>
  <si>
    <t> 設置数は13棟を目安とするが、他の施設との合築や相互利用なども可能とする。</t>
    <phoneticPr fontId="26"/>
  </si>
  <si>
    <t> 利用実態や運営、維持管理上の観点から、必要な棟数を24時間活用できるものとする。なお、6棟は下回らないものとすること。</t>
    <phoneticPr fontId="26"/>
  </si>
  <si>
    <t> 特に子どもの遊び場周辺では、子どもが利用しやすいよう配慮すること。</t>
    <phoneticPr fontId="26"/>
  </si>
  <si>
    <t> 収益施設周辺は多くの人の利用が想定されることから、規模や便器数を考慮したものとすること。</t>
    <phoneticPr fontId="26"/>
  </si>
  <si>
    <t> 誰でも利用できる便房（バリアフリートイレ、多目的トイレ、多機能トイレ、みんなのトイレ、だれでもトイレ等）を1棟につき1箇所以上設けること。</t>
    <phoneticPr fontId="26"/>
  </si>
  <si>
    <t>2.11</t>
  </si>
  <si>
    <t>・ 雨天時や酷暑の時期においても安心して子どもが遊べる施設を民間事業者と連携して整備する。</t>
    <phoneticPr fontId="26"/>
  </si>
  <si>
    <t>2.11.2</t>
  </si>
  <si>
    <t> 利用者がアクセスしやすいように配慮すること。</t>
    <phoneticPr fontId="26"/>
  </si>
  <si>
    <t>イ）遊び場</t>
    <rPh sb="2" eb="3">
      <t>アソ</t>
    </rPh>
    <rPh sb="4" eb="5">
      <t>バ</t>
    </rPh>
    <phoneticPr fontId="26"/>
  </si>
  <si>
    <t> 遊戯の内容や種別、遊具や設備等は提案を求める。</t>
    <phoneticPr fontId="26"/>
  </si>
  <si>
    <t> 仕様や数は、施設利用者の年齢等を考慮すること。</t>
    <phoneticPr fontId="26"/>
  </si>
  <si>
    <t>ハ）休憩場所</t>
    <rPh sb="2" eb="4">
      <t>キュウケイ</t>
    </rPh>
    <rPh sb="4" eb="6">
      <t>バショ</t>
    </rPh>
    <phoneticPr fontId="26"/>
  </si>
  <si>
    <t> 遊び場全体を見渡せる位置に計画すること。</t>
    <phoneticPr fontId="26"/>
  </si>
  <si>
    <t> 受付を設けること。</t>
    <phoneticPr fontId="26"/>
  </si>
  <si>
    <t> 管理運営の事務を行うことができる広さを適切に設けること。</t>
    <phoneticPr fontId="26"/>
  </si>
  <si>
    <t> 急な傷病者等が一時的に待機できるスペースを確保すること。</t>
    <phoneticPr fontId="26"/>
  </si>
  <si>
    <t>2.12</t>
  </si>
  <si>
    <t>釣池管理棟</t>
    <rPh sb="0" eb="1">
      <t>ツリ</t>
    </rPh>
    <rPh sb="1" eb="2">
      <t>イケ</t>
    </rPh>
    <rPh sb="2" eb="5">
      <t>カンリトウ</t>
    </rPh>
    <phoneticPr fontId="26"/>
  </si>
  <si>
    <t>・ 釣池の円滑な運営管理ができる施設を整備する。</t>
    <phoneticPr fontId="26"/>
  </si>
  <si>
    <t> 釣池全体を見渡すことができる位置とすること。</t>
    <phoneticPr fontId="26"/>
  </si>
  <si>
    <t>イ）便所</t>
    <rPh sb="2" eb="4">
      <t>ベンジョ</t>
    </rPh>
    <phoneticPr fontId="26"/>
  </si>
  <si>
    <t> 事業者が想定する利用人数に応じた規模とすること。</t>
    <phoneticPr fontId="26"/>
  </si>
  <si>
    <t>ハ）釣り餌売店</t>
    <rPh sb="2" eb="3">
      <t>ツ</t>
    </rPh>
    <rPh sb="4" eb="5">
      <t>エサ</t>
    </rPh>
    <rPh sb="5" eb="7">
      <t>バイテン</t>
    </rPh>
    <phoneticPr fontId="26"/>
  </si>
  <si>
    <t> 事業者が提案する釣り餌の販売方法により、事務室と兼ねることも可能とする。</t>
    <phoneticPr fontId="26"/>
  </si>
  <si>
    <t>ニ）多目的室</t>
    <rPh sb="2" eb="5">
      <t>タモクテキ</t>
    </rPh>
    <rPh sb="5" eb="6">
      <t>シツ</t>
    </rPh>
    <phoneticPr fontId="26"/>
  </si>
  <si>
    <t>2.13</t>
  </si>
  <si>
    <t>・ 市民の健康増進のため、快適なランニング環境を提供するために、官民連携により整備する。</t>
    <phoneticPr fontId="26"/>
  </si>
  <si>
    <t>2.13.2</t>
  </si>
  <si>
    <t>・ 以下に示すもの以外にも、事業者の最適な提案を求める。</t>
    <phoneticPr fontId="26"/>
  </si>
  <si>
    <t> ランニングコース至近の適切な位置とすること。</t>
    <phoneticPr fontId="26"/>
  </si>
  <si>
    <t> 男女それぞれ１室ずつ設けること。</t>
    <phoneticPr fontId="26"/>
  </si>
  <si>
    <t> ロッカーを設置すること。</t>
    <phoneticPr fontId="26"/>
  </si>
  <si>
    <t> 規模は事業者の提案による。</t>
    <phoneticPr fontId="26"/>
  </si>
  <si>
    <t>ロ）シャワー室</t>
    <rPh sb="6" eb="7">
      <t>シツ</t>
    </rPh>
    <phoneticPr fontId="26"/>
  </si>
  <si>
    <t> 更衣室から直接出入りできる位置に計画すること。</t>
    <phoneticPr fontId="26"/>
  </si>
  <si>
    <t> 更衣室と出入りできる位置に計画すること。</t>
    <phoneticPr fontId="26"/>
  </si>
  <si>
    <t>ニ）休憩スペース</t>
    <rPh sb="2" eb="4">
      <t>キュウケイ</t>
    </rPh>
    <phoneticPr fontId="26"/>
  </si>
  <si>
    <t> 自動販売機スペースを確保すること。</t>
    <phoneticPr fontId="26"/>
  </si>
  <si>
    <t> ベンチ等、ランニング後の休憩に適した空間とすること。</t>
    <phoneticPr fontId="26"/>
  </si>
  <si>
    <t>ホ）情報コーナー</t>
    <rPh sb="2" eb="4">
      <t>ジョウホウ</t>
    </rPh>
    <phoneticPr fontId="26"/>
  </si>
  <si>
    <t> 休憩スペースと一体で利用することを想定する。</t>
    <phoneticPr fontId="26"/>
  </si>
  <si>
    <t>ヘ）事務室</t>
    <rPh sb="2" eb="5">
      <t>ジムシツ</t>
    </rPh>
    <phoneticPr fontId="26"/>
  </si>
  <si>
    <t>第5</t>
  </si>
  <si>
    <t>任意投資</t>
    <rPh sb="0" eb="2">
      <t>ニンイ</t>
    </rPh>
    <rPh sb="2" eb="4">
      <t>トウシ</t>
    </rPh>
    <phoneticPr fontId="26"/>
  </si>
  <si>
    <t>　事業者は、任意投資として、予め市の承認を得た上で、事業者の責任において、施設の増築、内装の増設、仕様の改善等の投資、又は自由提案施設の設置を行うことができる。等々力緑地の目指すべき将来像の実現に向け、球技専用スタジアムや（新）とどろきアリーナにおける観戦環境の向上やエンターテイメント性にあふれた地域のシンボリックな整備をはじめとした、民間の創意工夫が発揮された提案を求める。
　本事業においては、任意投資により民間提案に求める施設機能については、これまでの概念にとらわれない柔軟な発想を取り入れた飲食物販、スポーツ、市民活動、生涯学習、趣味、学び、体験、文化など多様なニーズに対応する提案を求める。なお、提案にあたっては、周辺地域の環境や都市基盤への影響を考慮したものとなるよう求める。
具体的には以下の機能の提案を求める。</t>
    <phoneticPr fontId="26"/>
  </si>
  <si>
    <t>・ オープンスペースを活用した新たな公園機能</t>
    <phoneticPr fontId="26"/>
  </si>
  <si>
    <t>・ 誰もが自由に快適に過ごせる機能</t>
    <phoneticPr fontId="26"/>
  </si>
  <si>
    <t>・ 公園利用者に新たな体験を提供できる機能</t>
    <phoneticPr fontId="26"/>
  </si>
  <si>
    <t>・ 日常的な賑わいを創出する機能</t>
    <phoneticPr fontId="26"/>
  </si>
  <si>
    <t>自由提案施設の留意点</t>
    <rPh sb="0" eb="2">
      <t>ジユウ</t>
    </rPh>
    <rPh sb="2" eb="4">
      <t>テイアン</t>
    </rPh>
    <rPh sb="4" eb="6">
      <t>シセツ</t>
    </rPh>
    <rPh sb="7" eb="10">
      <t>リュウイテン</t>
    </rPh>
    <phoneticPr fontId="26"/>
  </si>
  <si>
    <t>・ 自由提案施設は、任意投資のうち、事業者が所有し、本事業敷地に単独で立地するものを言う。</t>
    <phoneticPr fontId="26"/>
  </si>
  <si>
    <t>・ 自由提案施設は、都市公園法に定める公園施設のうち、本事業の事業目的と合致し、本事業の対象施設と一体的に整備することにより一層の利用促進が期待されるものとする。</t>
    <phoneticPr fontId="26"/>
  </si>
  <si>
    <t>・ 自由提案施設として売店等の施設を設置し、運営を行う場合には、都市公園法第５条に定める設置許可を市に申請し、許可を得ること。</t>
    <phoneticPr fontId="26"/>
  </si>
  <si>
    <t>第6</t>
  </si>
  <si>
    <t>統括管理業務に関する要求水準</t>
    <phoneticPr fontId="26"/>
  </si>
  <si>
    <t>総則</t>
    <phoneticPr fontId="26"/>
  </si>
  <si>
    <t>業務の目的</t>
    <rPh sb="0" eb="2">
      <t>ギョウム</t>
    </rPh>
    <rPh sb="3" eb="5">
      <t>モクテキ</t>
    </rPh>
    <phoneticPr fontId="26"/>
  </si>
  <si>
    <t>本事業では、長期間にわたり質の高いサービスを効率的、効果的かつ安定的に提供し続けていくことを基本とし、事業者が実施する整備業務、維持管理業務及び運営業務について、事業の全期間にわたり総合的かつ包括的に統括して管理できる体制を構築することを、本業務の目的とする。</t>
    <phoneticPr fontId="26"/>
  </si>
  <si>
    <t>業務区分</t>
    <rPh sb="0" eb="2">
      <t>ギョウム</t>
    </rPh>
    <rPh sb="2" eb="4">
      <t>クブン</t>
    </rPh>
    <phoneticPr fontId="26"/>
  </si>
  <si>
    <t>本業務の区分は、次のとおりとする。
・統括マネジメント業務
・総務・経理業務
・セルフモニタリング業務
・その他統括管理業務において必要な業務</t>
    <phoneticPr fontId="26"/>
  </si>
  <si>
    <t>業務期間</t>
    <rPh sb="0" eb="2">
      <t>ギョウム</t>
    </rPh>
    <rPh sb="2" eb="4">
      <t>キカン</t>
    </rPh>
    <phoneticPr fontId="26"/>
  </si>
  <si>
    <t>業務期間は、事業契約締結の日から令和35年3月31日までとする。</t>
    <phoneticPr fontId="26"/>
  </si>
  <si>
    <t>実施体制</t>
    <rPh sb="0" eb="2">
      <t>ジッシ</t>
    </rPh>
    <rPh sb="2" eb="4">
      <t>タイセイ</t>
    </rPh>
    <phoneticPr fontId="26"/>
  </si>
  <si>
    <t>・ 整備業務、維持管理業務、運営業務、自主事業等の全体を総合的に把握し調整を行うため、本事業の目的・趣旨・内容を十分踏まえたうえで、事業期間中、次の要件を全て満たす統括管理責任者を配置すること。</t>
    <phoneticPr fontId="26"/>
  </si>
  <si>
    <t>　・個別業務を一元的に統括管理し、本事業を取りまとめることができる者</t>
    <phoneticPr fontId="26"/>
  </si>
  <si>
    <t>　・必要に応じて、市が主催する会議等に出席し、事業の状況等を説明できる者</t>
    <phoneticPr fontId="26"/>
  </si>
  <si>
    <t>　・現場で生じる各種課題や市からの求めに対し、的確な意思決定ができる者</t>
    <phoneticPr fontId="26"/>
  </si>
  <si>
    <t>・ なお、維持管理・運営期間については、各々が担うべき役割を確実に遂行できる場合に限り、統括管理責任者は、維持管理業務責任者又は運営業務責任者を兼務することができる。</t>
    <phoneticPr fontId="26"/>
  </si>
  <si>
    <t>・ 統括管理責任者の配置については、業務の開始前までに統括管理責任者届をもって、市へ報告すること。</t>
    <phoneticPr fontId="26"/>
  </si>
  <si>
    <t>・ 統括管理責任者の頻繁な変更は避け、事業期間における統括管理業務の質の維持、向上の確保に努めること。統括管理責任者を変更する場合には、当該業務の質の維持、向上を確保するべく十分な引き継ぎ等を行うこと。</t>
    <phoneticPr fontId="26"/>
  </si>
  <si>
    <t>・ やむを得ず事業期間中に統括管理責任者を変更する場合は、新たな統括管理責任者の勤務開始日までに、速やかに変更内容を市に説明し、市の承諾を得たうえで、統括管理責任者届を提出すること。業務責任者を変更する場合は、新たな業務責任者の勤務開始日までに、速やかに市に業務責任者届を提出すること。</t>
    <phoneticPr fontId="26"/>
  </si>
  <si>
    <t>・ 統括管理責任者又は業務責任者が休暇等で一時的に不在にする間も、各業務が円滑に実施されるよう、必要な支援体制を構築すること。</t>
    <phoneticPr fontId="26"/>
  </si>
  <si>
    <t>報告事項</t>
    <rPh sb="0" eb="2">
      <t>ホウコク</t>
    </rPh>
    <rPh sb="2" eb="4">
      <t>ジコウ</t>
    </rPh>
    <phoneticPr fontId="26"/>
  </si>
  <si>
    <t>1.5.1</t>
    <phoneticPr fontId="26"/>
  </si>
  <si>
    <t>事業計画書</t>
    <rPh sb="0" eb="2">
      <t>ジギョウ</t>
    </rPh>
    <rPh sb="2" eb="5">
      <t>ケイカクショ</t>
    </rPh>
    <phoneticPr fontId="26"/>
  </si>
  <si>
    <t>全体計画書</t>
    <rPh sb="0" eb="2">
      <t>ゼンタイ</t>
    </rPh>
    <rPh sb="2" eb="4">
      <t>ケイカク</t>
    </rPh>
    <rPh sb="4" eb="5">
      <t>ショ</t>
    </rPh>
    <phoneticPr fontId="26"/>
  </si>
  <si>
    <t>・ 事業者は、本事業全体に関する全体計画書（全体計画書に付随する書類を含む。以下、同様）を既存施設の維持管理・運営業務開始の1か月前までに市に届け出て、市の承諾を受けること。</t>
    <phoneticPr fontId="26"/>
  </si>
  <si>
    <t>・ 既存施設の維持管理・運営業務を開始した年度の次年度以降は、年度が開始する3か月前までに、全体計画書に追記・修正し市に届け出て、市の承諾を受けること。</t>
    <phoneticPr fontId="26"/>
  </si>
  <si>
    <t>管理計画書</t>
    <rPh sb="0" eb="2">
      <t>カンリ</t>
    </rPh>
    <rPh sb="2" eb="4">
      <t>ケイカク</t>
    </rPh>
    <rPh sb="4" eb="5">
      <t>ショ</t>
    </rPh>
    <phoneticPr fontId="26"/>
  </si>
  <si>
    <t>・ 事業者は、統括管理業務に関する管理計画書（管理計画書に付随する書類を含む。以下、同様）を事業契約締結後、速やかに市に届け出て、市の承諾を受けること。</t>
    <phoneticPr fontId="26"/>
  </si>
  <si>
    <t>・ 次年度以降は、年度ごとに各年度の開始1か月前までに年度管理計画書（年度管理計画書に付随する書類を含む。以下、同様）を提出し、当該年度開始前に市の承諾を得ること。また、その内容を変更する場合は、事前に市に届け出て、市の承諾を得ること。</t>
    <phoneticPr fontId="26"/>
  </si>
  <si>
    <t>1.5.2</t>
  </si>
  <si>
    <t>事業報告書</t>
    <rPh sb="0" eb="2">
      <t>ジギョウ</t>
    </rPh>
    <rPh sb="2" eb="5">
      <t>ホウコクショ</t>
    </rPh>
    <phoneticPr fontId="26"/>
  </si>
  <si>
    <t>　事業者は、統括管理業務に関する事業報告書（事業報告書に付随する資料を含む。以下、同様）を年度総括報として作成し、維持管理業務及び運営業務に関する年度総括報とあわせ、各年度の業務終了後5月末日までに市に提出すること。報告事項の詳細は、市と事業者との協議により決定する。
　事業報告書（維持管理業務及び運営業務に関する事業報告書を含む。）の提出にあたっては、必要に応じて、各種記録、図面、法定の各種届出、許認可申請書等をあわせて市に提出するとともに、これら一連の書類について、事業期間を通じて保管・管理すること。</t>
    <phoneticPr fontId="26"/>
  </si>
  <si>
    <t>要求水準</t>
    <rPh sb="0" eb="4">
      <t>ヨウキュウスイジュン</t>
    </rPh>
    <phoneticPr fontId="26"/>
  </si>
  <si>
    <t>統括マネジメント業務</t>
    <phoneticPr fontId="26"/>
  </si>
  <si>
    <t>業務内容</t>
    <rPh sb="0" eb="2">
      <t>ギョウム</t>
    </rPh>
    <rPh sb="2" eb="4">
      <t>ナイヨウ</t>
    </rPh>
    <phoneticPr fontId="26"/>
  </si>
  <si>
    <t>・ 事業者は、本事業の目的や方針を踏まえ、企業理念、経営方針を策定すること。</t>
    <phoneticPr fontId="26"/>
  </si>
  <si>
    <t>・ 本事業全体のマネジメント体制を構築すること。</t>
    <phoneticPr fontId="26"/>
  </si>
  <si>
    <t>・ 統括管理責任者は、市及び関係機関並びに各構成企業及び協力企業を調整すること。</t>
    <phoneticPr fontId="26"/>
  </si>
  <si>
    <t>・ 統括管理責任者は、各業務の業務責任者をはじめとする従事者を管理監督すること。</t>
    <phoneticPr fontId="26"/>
  </si>
  <si>
    <t>・ 統括管理責任者は、年度管理計画書及び年度管理報告書を作成し、市に提出すること。　</t>
    <phoneticPr fontId="26"/>
  </si>
  <si>
    <t>・ なお、事業年度は、毎年4月1日から翌年3月31 日までの期間とする。</t>
    <phoneticPr fontId="26"/>
  </si>
  <si>
    <t>・ 統括管理責任者は、各業務の履行状況を管理し、本事業全体を適切に機能させること。</t>
    <phoneticPr fontId="26"/>
  </si>
  <si>
    <t>・ 本事業の目的や方針を市と共有した上で、各構成企業及び協力企業と共有すること。</t>
    <phoneticPr fontId="26"/>
  </si>
  <si>
    <t>・ 事業期間を通じて、業務全体を一元的に管理できるように、各構成企業及び協力企業との連携・役割・責任分担が明確にわかるように業務実施体制を構築すること。</t>
    <phoneticPr fontId="26"/>
  </si>
  <si>
    <t>・ 事業者内部、各構成企業及び協力企業の統制を図る管理方法を明確にすること。</t>
    <phoneticPr fontId="26"/>
  </si>
  <si>
    <t>・ 統括管理責任者は、必要に応じて各業務の業務責任者を集めた会議を開催するなど、各業務間の情報共有や業務調整を適切に行うこと。</t>
    <phoneticPr fontId="26"/>
  </si>
  <si>
    <t>・ 統括管理責任者は、本事業に関連して、市や関係機関等との打合せを行った場合、決定事項を簡潔にまとめた記録簿を作成し、関係者と共有するとともに、必要に応じて市や関係機関等の主催する会議に出席し、これらと調整を行い、関係者に対して適切に情報提供すること。</t>
    <phoneticPr fontId="26"/>
  </si>
  <si>
    <t>・ 統括管理責任者は、設計・建設期間において、維持管理・運営業務の内容を十分に把握し、施設の整備内容に反映すること。</t>
    <phoneticPr fontId="26"/>
  </si>
  <si>
    <t>・ 統括管理責任者は、市との適切なコミュニケーションに努めること。必要に応じて連絡・調整の窓口となる業務担当者を設置すること。</t>
    <phoneticPr fontId="26"/>
  </si>
  <si>
    <t>総務・経理業務</t>
    <rPh sb="0" eb="2">
      <t>ソウム</t>
    </rPh>
    <rPh sb="3" eb="5">
      <t>ケイリ</t>
    </rPh>
    <rPh sb="5" eb="7">
      <t>ギョウム</t>
    </rPh>
    <phoneticPr fontId="26"/>
  </si>
  <si>
    <t>・ 文書・データ管理等業務
・ 予算・決算業務</t>
    <phoneticPr fontId="26"/>
  </si>
  <si>
    <t>文書・データ管理等業務</t>
    <phoneticPr fontId="26"/>
  </si>
  <si>
    <t>・ 実施した業務について、文書や写真等で記録を作成し、保存すること。</t>
    <phoneticPr fontId="26"/>
  </si>
  <si>
    <t>・ 文書・データ等の管理規則又は管理要領を作成し、受領及び作成した文書・データ等について、破損や紛失等の無いよう適切に整理し、市の求めに応じて速やかに閲覧や提出ができるよう保存し、管理すること。また、事業期間終了時に、適正かつ速やかに引き継げるよう管理すること。</t>
    <phoneticPr fontId="26"/>
  </si>
  <si>
    <t>・ 施設運営に関する統計・調査（収入、利用状況等）を行い、市の求めに応じて、データ等の資料を提出できるよう整理し、管理すること。なお、統計・調査にあたっては、施設区分、利用形態、時間区分（日・月・四半期・年）ごとに統計・調査を行うこと。なお、各スポーツ施設に関する統計・調査においては、市が編集する利用統計資料への対応に配慮すること。</t>
    <phoneticPr fontId="26"/>
  </si>
  <si>
    <t>予算・決算業務</t>
    <rPh sb="0" eb="2">
      <t>ヨサン</t>
    </rPh>
    <rPh sb="3" eb="5">
      <t>ケッサン</t>
    </rPh>
    <rPh sb="5" eb="7">
      <t>ギョウム</t>
    </rPh>
    <phoneticPr fontId="26"/>
  </si>
  <si>
    <t>・ 市の事前承諾を得た予算を適正に執行し、市の求めに応じて速やかに経費の執行状況等を報告できるよう管理し、決算管理を行うこと。</t>
    <phoneticPr fontId="26"/>
  </si>
  <si>
    <t>・ 事業者は、事業期間中、毎事業年度の監査済財務書類（決算報告書及び監査報告書等）の写しを市に提出し、市に監査報告を行うこと。</t>
    <phoneticPr fontId="26"/>
  </si>
  <si>
    <t>・ 施設の維持管理・運営にあたり、施設の維持管理業務及び運営実施業務と自主事業の間においては明確な会計区分を行う。また、施設単位の収支状況が把握できるようにすること。</t>
    <phoneticPr fontId="26"/>
  </si>
  <si>
    <t>セルフモニタリング業務</t>
    <rPh sb="9" eb="11">
      <t>ギョウム</t>
    </rPh>
    <phoneticPr fontId="26"/>
  </si>
  <si>
    <t>事業者は、各業務についてセルフモニタリングを行うとともに、自己評価を行い、その結果を市に報告すること。</t>
    <phoneticPr fontId="26"/>
  </si>
  <si>
    <t>設計・建設、及び解体・撤去に係る期間のセルフモニタリング</t>
    <rPh sb="0" eb="2">
      <t>セッケイ</t>
    </rPh>
    <phoneticPr fontId="26"/>
  </si>
  <si>
    <t>・ 事業者は、設計業務、工事監理業務、解体・撤去業務及び建設業務の各業務について、要求水準確認計画書を作成し、市の承諾を受けること。要求水準確認計画書においては、個別の確認項目毎に以下の内容を含むこと。</t>
    <phoneticPr fontId="26"/>
  </si>
  <si>
    <t>　 要求水準の具体的な確認方法</t>
    <phoneticPr fontId="26"/>
  </si>
  <si>
    <t>　 確認時期</t>
    <phoneticPr fontId="26"/>
  </si>
  <si>
    <t>　 確認者</t>
    <phoneticPr fontId="26"/>
  </si>
  <si>
    <t>　 その他必要と判断する事項</t>
    <phoneticPr fontId="26"/>
  </si>
  <si>
    <t>・ 事業者は、各業務についてセルフモニタリングを行い、以下の時期に要求水準書確認報告書を市へ提出し、市が要求した性能等に適合していることの確認を受けること。なお、 建設業務完了時は、「別紙10　建設業務提出図書一覧」に定める図書も併せて市に提出するなど、各業務で必要な資料も併せて市に提出すること。</t>
    <phoneticPr fontId="26"/>
  </si>
  <si>
    <t>　 設計業務　：基本設計完了時、実施設計完了時、確認申請前</t>
    <phoneticPr fontId="26"/>
  </si>
  <si>
    <t>　 工事監理業務　：工事監理業務の完了前</t>
    <phoneticPr fontId="26"/>
  </si>
  <si>
    <t>　 解体・撤去業務　：解体・撤去設計完了時及び解体・撤去工事完了時等</t>
    <phoneticPr fontId="26"/>
  </si>
  <si>
    <t>　 建設業務　：建設業務完了時</t>
    <phoneticPr fontId="26"/>
  </si>
  <si>
    <t>運営業務及び維持管理業務のセルフモニタリング</t>
    <rPh sb="0" eb="2">
      <t>ウンエイ</t>
    </rPh>
    <phoneticPr fontId="26"/>
  </si>
  <si>
    <t>・ 事業者は、自らが作成する維持管理業務及び運営業務に関する事業計画書（当該事業計画書に付随する書類を含む。）に基づき、既存施設の維持管理業務及び運営業務開始の1か月前までに、モニタリング実施計画書を市に提出し、市の承諾を受けること。ただし、再整備する施設又は新設する施設を整備する場合は、当該施設の供用開始3か月前までに、必要に応じてモニタリング実施計画書に追記・修正し市に届け出て、市の承諾を受けること。</t>
    <phoneticPr fontId="26"/>
  </si>
  <si>
    <t xml:space="preserve">・ モニタリング実施計画書は、事業期間中にわたり市との協議に基づき適宜見直しを図り、業務品質の向上を図るものとする。
</t>
    <phoneticPr fontId="26"/>
  </si>
  <si>
    <t>・ 事業者はモニタリング実施計画書に基づき、セルフモニタリングを行う。</t>
    <phoneticPr fontId="26"/>
  </si>
  <si>
    <t>・ 事業者は、各業務が要求水準を充足していることを客観的に確認する仕組みを導入し、市の確認を受けること。</t>
    <phoneticPr fontId="26"/>
  </si>
  <si>
    <t>・ 事業者は、各業務のセルフモニタリングを踏まえ、本事業全体をセルフモニタリングする仕組みを導入し、事業全体の業務の質向上に努めること。</t>
    <phoneticPr fontId="26"/>
  </si>
  <si>
    <t>・ 事業者は、年度ごとに１回程度、利用者に対するアンケートを実施し、事業者が提供するサービスに対する利用者の評価を収集・解析・自己評価を行うこと。なお、アンケートの内容は事前に市と調整するとともに、結果については速やかに市に報告すること。</t>
    <phoneticPr fontId="26"/>
  </si>
  <si>
    <t>・ 事業者は、自らの経営状況について、適切なセルフモニタリングを行うこと。</t>
    <phoneticPr fontId="26"/>
  </si>
  <si>
    <t>・ 事業者は、当初の事業計画と実際の実施状況や達成度、その成果等について検証し、自己評価を行うこと。</t>
    <phoneticPr fontId="26"/>
  </si>
  <si>
    <t>・ 事業者は、自己評価の結果について、個別業務ごとに「事業評価報告書」としてまとめ、毎年5月末に市に報告すること。ただし、安定した施設運営や適正かつ円滑な業務執行等に影響を及ぼすおそれのあることが判明した場合は、速やかに市に報告すること。</t>
    <phoneticPr fontId="26"/>
  </si>
  <si>
    <t>・ 事業者は、自己評価の結果を個別業務の内容に反映するなど、利用者のサービス向上につなげる仕組みを構築すること。また、自己評価の結果、事業者自ら要求水準未達のおそれがあると判断した場合、改善方策について検討し事業評価報告書に反映すること。</t>
    <phoneticPr fontId="26"/>
  </si>
  <si>
    <t>・ 事業開始から5年後を目途として、本事業の内容全体を評価し、市と協議の上、必要に応じて運営業務の内容に反映すること。</t>
    <phoneticPr fontId="26"/>
  </si>
  <si>
    <t>その他統括管理業務において必要な業務</t>
    <phoneticPr fontId="26"/>
  </si>
  <si>
    <t>業務内容・要求水準</t>
    <rPh sb="0" eb="2">
      <t>ギョウム</t>
    </rPh>
    <phoneticPr fontId="26"/>
  </si>
  <si>
    <t>事業者は、その他統括管理業務において必要であると考えられる業務を実施すること。</t>
    <phoneticPr fontId="26"/>
  </si>
  <si>
    <t>第7</t>
  </si>
  <si>
    <t>設計業務に関する要求水準</t>
    <phoneticPr fontId="26"/>
  </si>
  <si>
    <t>本業務の目的</t>
    <phoneticPr fontId="26"/>
  </si>
  <si>
    <t>設計業務は、本事業において整備する施設が要求水準を満たし、本事業の目的に合致し、誰もが安全、快適かつ便利に利用できるサービスを提供することが可能な施設を設計することを目的とする。</t>
    <phoneticPr fontId="26"/>
  </si>
  <si>
    <t>業務区分</t>
    <phoneticPr fontId="26"/>
  </si>
  <si>
    <t>事業者は、次の業務を行う。
・事前調査業務
・設計業務（基本・実施）
・各種申請等業務
・その他設計業務において必要な業務</t>
    <phoneticPr fontId="26"/>
  </si>
  <si>
    <t>業務期間</t>
    <phoneticPr fontId="26"/>
  </si>
  <si>
    <t>設計業務の期間は、供用開始時期に応じて事業者が計画すること。具体的な設計業務の期間については事業者の提案に基づき事業契約書に定める。</t>
    <phoneticPr fontId="26"/>
  </si>
  <si>
    <t>実施体制</t>
    <phoneticPr fontId="26"/>
  </si>
  <si>
    <t>・ 事業者は設計業務責任者を配置し、業務実施体制について、業務の開始前に市に通知すること。変更が生じる場合は、事前に市へ届け出ること。</t>
    <phoneticPr fontId="26"/>
  </si>
  <si>
    <t>・ 組織体制図には、設計業務責任者、意匠設計主任技術者、構造設計主任技術者、電気設備設計主任技術者、機械設備設計主任技術者、公園設計主任技術者の記載を必須とし、変更が生じる場合は、事前に市へ届け出ること。その他の担当技術者の配置は任意とする。</t>
    <phoneticPr fontId="26"/>
  </si>
  <si>
    <t>事業者は、業務着手前に設計業務計画書を作成し、以下の書類とともに市に提出し、承認を受けること。</t>
    <phoneticPr fontId="26"/>
  </si>
  <si>
    <t>　・業務実施体制表</t>
    <phoneticPr fontId="26"/>
  </si>
  <si>
    <t>　・業務工程表</t>
    <phoneticPr fontId="26"/>
  </si>
  <si>
    <t>　・経歴書を添付した設計業務責任者届</t>
    <rPh sb="10" eb="12">
      <t>セッケイ</t>
    </rPh>
    <phoneticPr fontId="26"/>
  </si>
  <si>
    <t>　・業務着手届</t>
    <phoneticPr fontId="26"/>
  </si>
  <si>
    <t>・ 市から事業者への確認、指摘、協議等は、統括管理責任者を通じて行う。この場合、統括管理責任者への到達により事業者へ到達したものとみなす。</t>
    <phoneticPr fontId="26"/>
  </si>
  <si>
    <t>・ 事業者の市への報告、協議、提案、提出、通知、打合せ等については、統括管理責任者を通じて行うこと。この場合、市への到達をもって、市に到達したものとみなす。</t>
    <phoneticPr fontId="26"/>
  </si>
  <si>
    <t>・ 報告等については、書面を電子メール等により提出することを原則とする。ただし、市の求めがある場合は、紙媒体により直接提出すること。</t>
    <phoneticPr fontId="26"/>
  </si>
  <si>
    <t>・ 提出書類の体裁部数については市の指示するところによるものとする。</t>
    <phoneticPr fontId="26"/>
  </si>
  <si>
    <t>事前調査業務</t>
    <phoneticPr fontId="26"/>
  </si>
  <si>
    <t>・ 事業者は、提供する資料や必要な調査を踏まえ着工後の追加工事や設計変更のリスクを最小限とすること。なお、過去には、等々力陸上競技場メインスタンドや等々力球場において、着工後に汚染土処分や軟弱地盤対策等の追加工事が必要となり、想定以上の費用や時間を要した背景がある。</t>
    <phoneticPr fontId="26"/>
  </si>
  <si>
    <t>・ 事業者は、自ら必要と判断する、既存工作物や植栽等を含む現況調査、敷地測量、地質調査、電波障害調査、各種調査業務を自らの責任において、必要な時期に適切な内容で行うこと。</t>
    <phoneticPr fontId="26"/>
  </si>
  <si>
    <t>・ 電波障害調査にて本事業の影響による電波障害が確認され、事業者の自由提案施設に依る場合は、事業者の負担として適切な対策を行うこととする。</t>
    <phoneticPr fontId="26"/>
  </si>
  <si>
    <t>・ 事業者は、必要に応じて土壌汚染対策法、関係条例等に基づく土壌調査を行うこととし、実施方法については、市と十分協議を行うこと。</t>
    <phoneticPr fontId="26"/>
  </si>
  <si>
    <t>・ 事業者は、上下水道、ガス、電力、通信等の状況等を調査すること。</t>
    <phoneticPr fontId="26"/>
  </si>
  <si>
    <t>・ 事業者は、調査の内容と時期、市への調査結果の報告時期を業務工程表へ記載すること。</t>
    <phoneticPr fontId="26"/>
  </si>
  <si>
    <t>・ 市は、事業者が必要とする場合、可能な範囲で資料提供(測量図や土質調査結果等)を行う。</t>
    <phoneticPr fontId="26"/>
  </si>
  <si>
    <t>・ 事業者は、自らの責任において当該資料の内容を解釈し、必要に応じて利用すること。</t>
    <phoneticPr fontId="26"/>
  </si>
  <si>
    <t>報告事項</t>
    <rPh sb="0" eb="4">
      <t>ホウコクジコウ</t>
    </rPh>
    <phoneticPr fontId="26"/>
  </si>
  <si>
    <t>事業者は、関係機関との協議内容を含めた調査結果を市に報告すること。</t>
    <phoneticPr fontId="26"/>
  </si>
  <si>
    <t>設計業務</t>
    <phoneticPr fontId="26"/>
  </si>
  <si>
    <t>・ 事業者は、基本設計業務及び実施設計業務として、事業契約書や要求水準書及び提案書に基づき、基本設計及び実施設計を行うこと。</t>
    <phoneticPr fontId="26"/>
  </si>
  <si>
    <t>・ 事業者は、基本設計完了時及び実施設計完了時において、設計内容に基づいた積算を行うこと。内訳書は、ＲＩＢＣ２（リビック２）により作成すること。なお、ＲＩＢＣ２とは、一般財団法人建築コスト管理システム研究所が開発した「営繕積算システム」を指す。</t>
    <phoneticPr fontId="26"/>
  </si>
  <si>
    <t>・ 事業者は、設計の進捗に関して、定期的に市と打合せや報告及び確認を行うこと。打合せ、報告、確認にあたっては、設計内容を表すための図面等を用意すること。なお、市は設計の検討内容について、いつでも事業者に確認できることとする。</t>
    <phoneticPr fontId="26"/>
  </si>
  <si>
    <t>・ 市は、施設利用者等と意見交換を行う設計説明会の開催を適時、事業者に要請することができる。事業者は、必要に応じて打合せ資料を作成し、設計内容を説明すること。</t>
    <phoneticPr fontId="26"/>
  </si>
  <si>
    <t>・ 事業者は、基本設計終了時に近隣住民等を対象にした説明会を開催し、設計内容に関する説明を行うこと。なお、市民と共につくる公園であることを意識し、必要に応じて市民の意見を取り入れる機会を設けること。</t>
    <phoneticPr fontId="26"/>
  </si>
  <si>
    <t>・ 事業者は、株式会社川崎フロンターレ等の関係者と適宜協議をし、調整を図ること。</t>
    <phoneticPr fontId="26"/>
  </si>
  <si>
    <t>・ 事業者は、設計変更の必要性が生じた場合は、その変更内容及び概算費用について市に事前承諾を得た上で、設計変更を行うことができる。</t>
    <phoneticPr fontId="26"/>
  </si>
  <si>
    <t>・ 市は、工期の変更を伴わず、かつ事業者の提案を逸脱しない範囲で、事業者に対して当該施設の設計変更を要求することができる。その場合、当該変更により事業者に追加的な費用（設計費用及び直接工事費の他、将来の維持管理費等）が発生する場合は、市が当該費用を負担するものとする。費用の減少が生じたときには，本事業の対価の支払額を減額するものとする。</t>
    <phoneticPr fontId="26"/>
  </si>
  <si>
    <t>・ 事業者は、基本設計業務と実施設計業務それぞれの着手前に以下の書類を市へ提出し、承認を得ること。なお、詳細工程表の作成にあたっては、事業者が行う許認可手続きに必要な期間及び市との協議や承認に要する期間を見込むこと。</t>
    <phoneticPr fontId="26"/>
  </si>
  <si>
    <t>　・設計業務着手届</t>
    <phoneticPr fontId="26"/>
  </si>
  <si>
    <t>　・詳細工程表</t>
    <phoneticPr fontId="26"/>
  </si>
  <si>
    <t>　・組織体制表</t>
    <phoneticPr fontId="26"/>
  </si>
  <si>
    <t>　・経歴書を添付した担当者届</t>
    <phoneticPr fontId="26"/>
  </si>
  <si>
    <t>　・協力技術者届</t>
    <phoneticPr fontId="26"/>
  </si>
  <si>
    <t>・ 事業者は、基本設計が完成した段階及び実施設計が完成した段階で、速やかに「別紙5　基本設計業務提出図書一覧」及び「別紙6　実施設計業務提出図書一覧」に示す書類を市に提出し、承認を受けること。</t>
    <phoneticPr fontId="26"/>
  </si>
  <si>
    <t>・ 市は、事業者が基本設計完了段階及び実施設計完了段階で提出する書類の内容を確認し、その結果を事業者に通知する。</t>
    <phoneticPr fontId="26"/>
  </si>
  <si>
    <t>・ 事業者は、基本設計業務及び実施設計業務の完了時に、それぞれ業務完了届を市へ提出すること。</t>
    <phoneticPr fontId="26"/>
  </si>
  <si>
    <t>各種申請等業務</t>
    <rPh sb="0" eb="2">
      <t>カクシュ</t>
    </rPh>
    <phoneticPr fontId="26"/>
  </si>
  <si>
    <t>・ 事業者は、施設整備に伴う各種申請の手続きを事業スケジュールに支障が無いよう、適切な時期に実施すること。</t>
    <phoneticPr fontId="26"/>
  </si>
  <si>
    <t>・ 事業者は、市が求める場合、事前に市へ申請内容の説明をし、市の承認を得ること。</t>
    <phoneticPr fontId="26"/>
  </si>
  <si>
    <t>・ 川崎市環境影響評価条例に基づく申請、開発許可申請、確認申請他、各種申請等は事業者を申請者とする。</t>
    <phoneticPr fontId="26"/>
  </si>
  <si>
    <t>・ 本事業による環境影響については、川崎市環境影響評価条例に基づき環境の保全について適正に配慮すること。</t>
    <phoneticPr fontId="26"/>
  </si>
  <si>
    <t>・ 事業者は、同条例に基づく手続き等（審議会対応や市民意見への対応）について誠実に対応すること。</t>
    <phoneticPr fontId="26"/>
  </si>
  <si>
    <t>・ 川崎市建築行為及び開発行為に関する総合調整条例や都市計画法の手続き等に要する期間を考慮すること。</t>
    <phoneticPr fontId="26"/>
  </si>
  <si>
    <t>・ 事業者は、都市計画の手続きに基づく審議会対応や市民意見への対応を誠実に行うこと。</t>
    <phoneticPr fontId="26"/>
  </si>
  <si>
    <t>・ 事業者は、各種補助金の申請を行うこと。現時点では、スポーツ振興基金等を想定しているが、内容については市と打合せをし、決定すること。</t>
    <phoneticPr fontId="26"/>
  </si>
  <si>
    <t>事業者は、各種許認可等の写しを市へ提出すること。</t>
    <phoneticPr fontId="26"/>
  </si>
  <si>
    <t>その他設計業務において必要な業務</t>
    <phoneticPr fontId="26"/>
  </si>
  <si>
    <t>事業者は、その他設計業務において必要であると考えられる業務を実施すること。</t>
    <phoneticPr fontId="26"/>
  </si>
  <si>
    <t>第8</t>
  </si>
  <si>
    <t>工事監理業務に関する要求水準</t>
    <phoneticPr fontId="26"/>
  </si>
  <si>
    <t>工事監理業務は、設計業務において作成した設計図書に基づいて、公園基盤施設及び建築施設の建設、解体・撤去が適切に実施されているかを確認することを目的とする。</t>
    <phoneticPr fontId="26"/>
  </si>
  <si>
    <t>・工事監理業務
・各種申請等業務
・その他工事監理業務において必要な業務</t>
    <rPh sb="9" eb="11">
      <t>カクシュ</t>
    </rPh>
    <rPh sb="11" eb="13">
      <t>シンセイ</t>
    </rPh>
    <rPh sb="13" eb="14">
      <t>トウ</t>
    </rPh>
    <rPh sb="14" eb="16">
      <t>ギョウム</t>
    </rPh>
    <phoneticPr fontId="26"/>
  </si>
  <si>
    <t>工事監理業務の期間は、供用開始時期に応じて、事業者が計画すること。具体的な工事監理業務の期間については、事業者の提案に基づき事業契約書に定める。</t>
    <phoneticPr fontId="26"/>
  </si>
  <si>
    <t>・ 事業者は工事監理業務責任者を配置し、業務実施体制について、業務の開始前に市に通知すること。変更が生じる場合は、事前に市へ届け出ること。</t>
    <phoneticPr fontId="26"/>
  </si>
  <si>
    <t>・ 組織体制には、工事監理業務責任者、意匠主任技術者、構造主任技術者、電気設備主任技術者、機械設備主任技術者、公園設計主任技術者の記載を必須とし、変更が生じる場合は、事前に市へ届け出ること。その他の担当技術者の配置は任意とする。</t>
    <phoneticPr fontId="26"/>
  </si>
  <si>
    <t>・ 事業者は、工事着手前に、以下の書類を作成し、市に提出して確認を受けること。</t>
    <phoneticPr fontId="26"/>
  </si>
  <si>
    <t>　 工事監理のポイント等を含んだ工事監理主旨書</t>
    <phoneticPr fontId="26"/>
  </si>
  <si>
    <t>　 定例打合せ及び各種日時等を明記した詳細工程表を含む工事監理業務計画書</t>
    <phoneticPr fontId="26"/>
  </si>
  <si>
    <t>　 工事監理体制表</t>
    <phoneticPr fontId="26"/>
  </si>
  <si>
    <t>　 経歴書を添付した工事監理者選任届</t>
    <phoneticPr fontId="26"/>
  </si>
  <si>
    <t>　 工事監理業務着手届</t>
    <phoneticPr fontId="26"/>
  </si>
  <si>
    <t>・ 事業者は、以下の報告書を提出すること。</t>
    <phoneticPr fontId="26"/>
  </si>
  <si>
    <t>　 月次業務報告書（翌月20日までに提出すること）</t>
    <phoneticPr fontId="26"/>
  </si>
  <si>
    <t>　 四半期次業務報告書（7月、10月、1月、4月の各末日までに提出すること）</t>
    <phoneticPr fontId="26"/>
  </si>
  <si>
    <t>　 年次業務報告書（各年度の業務終了後5月末日までに提出すること）</t>
    <phoneticPr fontId="26"/>
  </si>
  <si>
    <t>・ なお、月次業務報告書には以下を含めること。</t>
    <phoneticPr fontId="26"/>
  </si>
  <si>
    <t>　 監理日報</t>
    <phoneticPr fontId="26"/>
  </si>
  <si>
    <t>　 打合せ記録</t>
    <phoneticPr fontId="26"/>
  </si>
  <si>
    <t>　 主な工事内容</t>
    <phoneticPr fontId="26"/>
  </si>
  <si>
    <t>　 工事進捗状況及び施工検査記録等を含んだ工事監理報告</t>
    <phoneticPr fontId="26"/>
  </si>
  <si>
    <t>・ 提出書類の体裁部数については、市の指示するところによるものとする。</t>
    <phoneticPr fontId="26"/>
  </si>
  <si>
    <t>工事監理業務</t>
    <phoneticPr fontId="26"/>
  </si>
  <si>
    <t>・ 工事監理業務内容は、国土交通省告示第98号に定められた標準業務とする。</t>
    <phoneticPr fontId="26"/>
  </si>
  <si>
    <t>・ 工事監理業務は、建設業務を行う者以外が行うこと。</t>
    <phoneticPr fontId="26"/>
  </si>
  <si>
    <t>・ 工事監理者は、工事監理業務計画書に基づき、工事監理を行うこと。</t>
    <phoneticPr fontId="26"/>
  </si>
  <si>
    <t>・ 工事監理者は、常駐して業務を行うこと。</t>
    <phoneticPr fontId="26"/>
  </si>
  <si>
    <t>・ 事業者は、工事監理者に工事監理を行わせ、工事監理の状況について定期的に市に報告すること。</t>
    <phoneticPr fontId="26"/>
  </si>
  <si>
    <t>・ 市が必要に応じて現場の確認及び協議や報告を求めた場合は、随時応じること。</t>
    <phoneticPr fontId="26"/>
  </si>
  <si>
    <t>各種申請等業務</t>
    <phoneticPr fontId="26"/>
  </si>
  <si>
    <t>・ 事業者は、解体・撤去段階で必要な申請対応を図ること。</t>
    <phoneticPr fontId="26"/>
  </si>
  <si>
    <t>その他工事監理業務において必要な業務</t>
    <phoneticPr fontId="26"/>
  </si>
  <si>
    <t>事業者は、その他工事監理業務において必要であると考えられる業務を実施すること。</t>
    <phoneticPr fontId="26"/>
  </si>
  <si>
    <t>第9</t>
  </si>
  <si>
    <t>解体・撤去業務に関する要求水準</t>
    <phoneticPr fontId="26"/>
  </si>
  <si>
    <t>解体・撤去業務は、市民ミュージアム、現とどろきアリーナ、等々力陸上競技場サイド・バックスタンド等の解体・撤去を目的とする。</t>
    <phoneticPr fontId="26"/>
  </si>
  <si>
    <t>・ 解体・撤去にかかる事前調査業務
・ 解体・撤去にかかる設計業務
・ 解体・撤去工事業務
・ 各種申請等業務
・ その他解体・撤去業務において必要な業務</t>
    <phoneticPr fontId="26"/>
  </si>
  <si>
    <t>解体・撤去業務の期間は、供用開始時期に応じて、事業者が計画すること。具体的な解体・撤去業務の期間については、事業者の提案に基づき事業契約書に定める。</t>
    <phoneticPr fontId="26"/>
  </si>
  <si>
    <t>・ 事業者は、解体・撤去業務責任者を配置し、業務実施体制について業務の開始前に市に通知すること。変更が生じる場合は、事前に市へ届け出ること。</t>
    <phoneticPr fontId="26"/>
  </si>
  <si>
    <t>・ 事業者は、監理技術者又は主任技術者を法令に基づき、配置すること。変更が生じる場合は、事前に市へ届け出ること。</t>
    <phoneticPr fontId="26"/>
  </si>
  <si>
    <t>・ 組織体制には、解体・撤去業務責任者、監理技術者又は主任技術者、現場代理人の記載を必須とし、変更が生じる場合は、事前に市へ届け出ること。その他の担当技術者の配置は任意とする。</t>
    <phoneticPr fontId="26"/>
  </si>
  <si>
    <t>・ 現場代理人は、監理技術者又は主任技術者との兼務を可能とする。</t>
    <phoneticPr fontId="26"/>
  </si>
  <si>
    <t>保険</t>
    <rPh sb="0" eb="2">
      <t>ホケン</t>
    </rPh>
    <phoneticPr fontId="26"/>
  </si>
  <si>
    <t>事業者は、工事期間中、自らの負担により次の保険に加入すること。</t>
    <phoneticPr fontId="26"/>
  </si>
  <si>
    <t>第三者賠償責任保険</t>
    <rPh sb="0" eb="3">
      <t>ダイサンシャ</t>
    </rPh>
    <rPh sb="3" eb="5">
      <t>バイショウ</t>
    </rPh>
    <rPh sb="5" eb="7">
      <t>セキニン</t>
    </rPh>
    <rPh sb="7" eb="9">
      <t>ホケン</t>
    </rPh>
    <phoneticPr fontId="26"/>
  </si>
  <si>
    <t>工事中に第三者の身体財産に損害を与えた場合、その損害に対する補償を行う。</t>
    <phoneticPr fontId="26"/>
  </si>
  <si>
    <t>　対 象：本事業区域内における解体工事期間中の法律上の賠償責任</t>
    <phoneticPr fontId="26"/>
  </si>
  <si>
    <t>　補償額：任意</t>
    <phoneticPr fontId="26"/>
  </si>
  <si>
    <t>　その他：被保険者を事業者、建設企業（下請業者を含む。）、及び市とし、交差責任担保特約を付けること。</t>
    <phoneticPr fontId="26"/>
  </si>
  <si>
    <t>その他の保険</t>
    <phoneticPr fontId="26"/>
  </si>
  <si>
    <t>事業者は、自らの負担により、その他必要と考えられる保険に加入すること。</t>
    <phoneticPr fontId="26"/>
  </si>
  <si>
    <t>事業者は、業務期間中において、以下の報告書を提出すること。</t>
    <phoneticPr fontId="26"/>
  </si>
  <si>
    <t>　・月次業務報告書（翌月20日までに提出すること）</t>
    <phoneticPr fontId="26"/>
  </si>
  <si>
    <t>　・四半期次業務報告書（7月、10月、1月、4月の各末日までに提出すること）</t>
    <phoneticPr fontId="26"/>
  </si>
  <si>
    <t>　・年次業務報告書（各年度の業務終了後５月末日までに提出すること）</t>
    <phoneticPr fontId="26"/>
  </si>
  <si>
    <t>・ 市からの事業者への確認、指摘、協議等は、統括管理責任者を通じて行う。この場合、統括管理責任者への到達により事業者へ到達したものとみなす。</t>
    <phoneticPr fontId="26"/>
  </si>
  <si>
    <t>・ 事業者の市から報告、協議、提案、提出、通知、打合せ等については、統括管理責任者を通じて行うこと。この場合、市への到達をもって、市に到達したものとみなす。</t>
    <phoneticPr fontId="26"/>
  </si>
  <si>
    <t>・ 市民ミュージアムについて、解体完了までに建物に関する調査等の依頼があった場合、当該調査等における現場内への立入や調査等に必要な解体方法、解体した建築部材などの保存等に関する調整に協力すること。なお、調査等に関する費用については調査団体が負担する予定である。</t>
    <phoneticPr fontId="26"/>
  </si>
  <si>
    <t>・ 市民ミュージアムに備え付けられた美術品等については、現施設の移転時（令和5年度の予定）までに取外し、移動、等々力緑地外での再設置の予定があるが、状況によっては解体時まで残置している可能性があるため、その場合は解体前に市関係部署等との調整に協力すること。なお、取外し、移動、再設置に関する費用は、市が負担する予定である。</t>
    <phoneticPr fontId="26"/>
  </si>
  <si>
    <t>・ 現とどろきアリーナに備え付けられた美術品等については、現在再設置に関する検討を行っており、等々力緑地内へ再設置する可能性もあるため、市関係部署等との調整に協力すること。なお、取外し、移動、再設置に関する費用は、市が負担する予定である。</t>
    <phoneticPr fontId="26"/>
  </si>
  <si>
    <t>要求水準</t>
    <rPh sb="0" eb="2">
      <t>ヨウキュウ</t>
    </rPh>
    <rPh sb="2" eb="4">
      <t>スイジュン</t>
    </rPh>
    <phoneticPr fontId="26"/>
  </si>
  <si>
    <t>解体・撤去に係る事前調査業務</t>
    <phoneticPr fontId="26"/>
  </si>
  <si>
    <t>・ 事業者は、解体・撤去にあたり必要と考えられる調査を事業者の責任において、必要な時期に実施すること。</t>
    <phoneticPr fontId="26"/>
  </si>
  <si>
    <t>・ 事業者は、各調査を法令や各種基準に則り、適切な方法で行うこと。また、必要に応じて、周辺建物及び構造物等の家屋調査を行うこと。</t>
    <phoneticPr fontId="26"/>
  </si>
  <si>
    <t>・ 市は、事業者が必要とする場合、可能な範囲で資料提供等を行う。</t>
    <phoneticPr fontId="26"/>
  </si>
  <si>
    <t>解体・撤去に係る設計業務</t>
    <phoneticPr fontId="26"/>
  </si>
  <si>
    <t>・ 「別紙7　既存公園施設竣工図・行政手続き関係書類等」を参照し、現地調査の上、数量積算や工事計画に必要な図書を作成すること。</t>
    <phoneticPr fontId="26"/>
  </si>
  <si>
    <t>・ 事業者は、解体設計完了時において、設計内容に基づいた積算を行うこと。内訳書は、ＲＩＢＣ２（リビック２）により作成すること。（ＲＩＢＣ２とは、一般財団法人建築コスト管理システム研究所が開発した「営繕積算システム」を指す。）</t>
    <phoneticPr fontId="26"/>
  </si>
  <si>
    <t>・ 事業者は、既設の配管配線の撤去を計画する場合、計画図を市へ提出し、確認を受けること。</t>
    <phoneticPr fontId="26"/>
  </si>
  <si>
    <t>・ 事業者は、解体設計業務着手前に解体設計業務計画書を作成し、以下の書類とともに市へ提出し、確認を受けること。</t>
    <phoneticPr fontId="26"/>
  </si>
  <si>
    <t>　・解体設計業務実施体制表</t>
    <phoneticPr fontId="26"/>
  </si>
  <si>
    <t>　・解体設計業務工程表</t>
    <phoneticPr fontId="26"/>
  </si>
  <si>
    <t>　・経歴書を添付した解体設計業務責任者届</t>
    <phoneticPr fontId="26"/>
  </si>
  <si>
    <t>　・解体設計業務着手届</t>
    <phoneticPr fontId="26"/>
  </si>
  <si>
    <t>・ 事業者は、解体設計終了時に「別紙8　解体設計業務提出図書一覧」に示す書類を提出すること。</t>
    <phoneticPr fontId="26"/>
  </si>
  <si>
    <t>・ 市は、内容を検査確認し、その結果を事業者に通知する。</t>
    <phoneticPr fontId="26"/>
  </si>
  <si>
    <t>解体・撤去工事業務</t>
    <phoneticPr fontId="26"/>
  </si>
  <si>
    <t>・ 事業者は、公園基盤施設及び建築施設の整備にあたり、必要に応じて既存施設及び外構の解体・撤去を行うこと。なお、撤去後の雨水等の排水計画を行い近隣に影響が出ないようにすること。</t>
    <phoneticPr fontId="26"/>
  </si>
  <si>
    <t>・ 事業者は、事業契約書、要求水準書、提案書、実施設計図書及び解体工事施工計画書に基づいて、既存施設及び外構の解体・撤去工事を実施すること。</t>
    <phoneticPr fontId="26"/>
  </si>
  <si>
    <t>・ 事業者は、工事にあたって必要となる各種許認可、届出等を事業スケジュールに支障が無いように事業者の責任において実施すること。</t>
    <phoneticPr fontId="26"/>
  </si>
  <si>
    <t>・ 事業者は、建設業務に当たる者が構成員又は協力会社以外の第三者に下請又は委託を行う場合には、事前に市に通知すること。</t>
    <phoneticPr fontId="26"/>
  </si>
  <si>
    <t>・ 事業者は、事業区域内の他施設及び周辺公共施設の利用に配慮した安全対策を十分に行うこと。</t>
    <phoneticPr fontId="26"/>
  </si>
  <si>
    <t>・ 事業者は、交通誘導員を適切に配置すること。</t>
    <phoneticPr fontId="26"/>
  </si>
  <si>
    <t>・ 事業者は、工事中の騒音振動安全等の対策を行うこと。</t>
    <phoneticPr fontId="26"/>
  </si>
  <si>
    <t>・ 事業者は、災害及び事故が発生した場合には、人命の安全確保を優先するとともに、二次災害の防止に努め、その経緯を速やかに市に報告すること。</t>
    <phoneticPr fontId="26"/>
  </si>
  <si>
    <t>・ 本工事に支障となる予期しない地中障害物等が確認された場合は、直ちに市へ報告し、その対応を協議するものとする。</t>
    <phoneticPr fontId="26"/>
  </si>
  <si>
    <t>・ 事業者は、事業区域内に仮囲いを設置する場合は、現場周辺の美装化、工事現場のイメージアップ及び都市景観に配慮したデザインとすること。仮囲いには、完成予想図や整備状況などを設置し、周辺住民への広報等に配慮すること。</t>
    <phoneticPr fontId="26"/>
  </si>
  <si>
    <t>・ 事業者は、既存施設及び施設内残置品の解体・撤去及び処分について、「別紙7　既存公園施設竣工図・行政手続き関係書類等」及び、本書のうち該当する事項を参照すること。</t>
    <phoneticPr fontId="26"/>
  </si>
  <si>
    <t>・ 事業者は、解体・撤去する廃材、発生する建設副産物について、関係法令及び法令適用基準等に定められた方法により適切に処分を行うこと。</t>
    <phoneticPr fontId="26"/>
  </si>
  <si>
    <t>・ 事業者は、PCB使用電気機器及びPCB含有シーリング材の有無について調査を行った結果、存在する場合は関係法令等を遵守し、市及び関係行政機関と協議の上、適切な処理保管方法について提案を行うこと。なお、処理保管にかかる費用は、別途協議の上、市が負担する。</t>
    <phoneticPr fontId="26"/>
  </si>
  <si>
    <t>・ 事業者は、アスベストについて、関係法令等に定められた方法により、適切に処分を行うこと。</t>
    <phoneticPr fontId="26"/>
  </si>
  <si>
    <t>・ 事業者は、本事業区域周辺の各種工事等の状況を把握し、必要に応じて調整を行うこと。また、周辺住民等への影響に配慮した工事計画を作成すること。</t>
    <phoneticPr fontId="26"/>
  </si>
  <si>
    <t>・ 事業者は、解体・撤去工事着手前に解体工事施工計画書を作成し、以下の書類とともに市に提出して確認を受けること。</t>
    <phoneticPr fontId="26"/>
  </si>
  <si>
    <t>　・工事実施体制表</t>
    <phoneticPr fontId="26"/>
  </si>
  <si>
    <t>　・工事着手届</t>
    <phoneticPr fontId="26"/>
  </si>
  <si>
    <t>　・現場代理人及び監理技術者届（経歴書添付）</t>
    <phoneticPr fontId="26"/>
  </si>
  <si>
    <t>　・工事記録写真撮影計画書</t>
    <phoneticPr fontId="26"/>
  </si>
  <si>
    <t>　・仮設計画書</t>
    <phoneticPr fontId="26"/>
  </si>
  <si>
    <t>　・主要機器一覧表</t>
    <phoneticPr fontId="26"/>
  </si>
  <si>
    <t>　・下請業者一覧表</t>
    <phoneticPr fontId="26"/>
  </si>
  <si>
    <t>　・施工体制台帳の写し</t>
    <phoneticPr fontId="26"/>
  </si>
  <si>
    <t>・ 事業者は、解体・撤去期間中に適宜以下の書類を作成し、市に提出して確認を受けること。</t>
    <phoneticPr fontId="26"/>
  </si>
  <si>
    <t>　・工事工程表</t>
    <phoneticPr fontId="26"/>
  </si>
  <si>
    <t>　・工事報告書</t>
    <phoneticPr fontId="26"/>
  </si>
  <si>
    <t>　・残土処分計画書実施書</t>
    <phoneticPr fontId="26"/>
  </si>
  <si>
    <t>　・産業廃棄物処分計画書実施書</t>
    <phoneticPr fontId="26"/>
  </si>
  <si>
    <t>　・再資源利用（促進）計画書実施書</t>
    <phoneticPr fontId="26"/>
  </si>
  <si>
    <t>　・主要工事施工計画書</t>
    <phoneticPr fontId="26"/>
  </si>
  <si>
    <t>　・各種試験結果報告書</t>
    <phoneticPr fontId="26"/>
  </si>
  <si>
    <t>　・マニフェスト</t>
    <phoneticPr fontId="26"/>
  </si>
  <si>
    <t>　・その他工事施工に必要な届出等</t>
    <phoneticPr fontId="26"/>
  </si>
  <si>
    <t>・ 事業者は、業務完了後に、「別紙9　解体・撤去工事業務提出図書一覧」に示す完成図書を提出し、市の確認を受けること。</t>
    <phoneticPr fontId="26"/>
  </si>
  <si>
    <t>各種申請等業務</t>
    <rPh sb="0" eb="2">
      <t>カクシュ</t>
    </rPh>
    <rPh sb="2" eb="4">
      <t>シンセイ</t>
    </rPh>
    <rPh sb="4" eb="5">
      <t>トウ</t>
    </rPh>
    <rPh sb="5" eb="7">
      <t>ギョウム</t>
    </rPh>
    <phoneticPr fontId="26"/>
  </si>
  <si>
    <t>その他解体・撤去において必要な業務</t>
    <phoneticPr fontId="26"/>
  </si>
  <si>
    <t>事業者は、その他解体・撤去業務において必要であると考えられる業務を実施すること。</t>
    <phoneticPr fontId="26"/>
  </si>
  <si>
    <t>第10</t>
  </si>
  <si>
    <t xml:space="preserve"> 建設業務に関する要求水準
</t>
    <phoneticPr fontId="26"/>
  </si>
  <si>
    <t>建設業務は、設計業務において作成した設計図書に基づいた建設を実施することを目的とする。</t>
    <phoneticPr fontId="26"/>
  </si>
  <si>
    <t>・ 建設工事着手前業務
・ 建設工事業務
・ 建設工事完成検査業務
・ 什器・備品等の調査業務
・ 什器・備品等の移転支援業務
・ 各種申請等業務
・ その他建設業務において必要な業務</t>
    <phoneticPr fontId="26"/>
  </si>
  <si>
    <t>建設業務の期間は、供用開始時期に応じて、事業者が計画すること。具体的な建設業務期間については、事業者の提案に基づき事業契約書に定める。</t>
    <phoneticPr fontId="26"/>
  </si>
  <si>
    <t>・ 事業者は、建設業務責任者を配置し、業務実施体制について業務の開始前に市に通知すること。変更が生じる場合は、事前に市へ届け出ること。</t>
    <phoneticPr fontId="26"/>
  </si>
  <si>
    <t>・ 組織体制には、建設業務責任者、監理技術者又は主任技術者、現場代理人の記載を必須とし、変更が生じる場合は、事前に市へ届け出ること。その他の担当技術者の配置は任意とする。</t>
    <phoneticPr fontId="26"/>
  </si>
  <si>
    <t>建設工事保険</t>
    <rPh sb="0" eb="2">
      <t>ケンセツ</t>
    </rPh>
    <rPh sb="2" eb="4">
      <t>コウジ</t>
    </rPh>
    <rPh sb="4" eb="6">
      <t>ホケン</t>
    </rPh>
    <phoneticPr fontId="26"/>
  </si>
  <si>
    <t>工事中の施設等に事故が生じた場合、事故直前の状況に復旧する費用の補償を行う。</t>
    <phoneticPr fontId="26"/>
  </si>
  <si>
    <t>　対 象：本事業の工事に関する全ての建設資産</t>
    <phoneticPr fontId="26"/>
  </si>
  <si>
    <t>　補償額：本事業区域内の施設等の再調達金額</t>
    <phoneticPr fontId="26"/>
  </si>
  <si>
    <t>　その他：被保険者を事業者、建設企業（下請業者を含む。）及び市とする。</t>
    <phoneticPr fontId="26"/>
  </si>
  <si>
    <t>第三者賠償責任保険</t>
    <rPh sb="0" eb="1">
      <t>ダイ</t>
    </rPh>
    <phoneticPr fontId="26"/>
  </si>
  <si>
    <t>　対 象：本事業区域内における建設期間中の法律上の賠償責任</t>
    <phoneticPr fontId="26"/>
  </si>
  <si>
    <t>　その他：被保険者を事業者、建設企業（下請業者を含む。）及び市とし、交差責任担保特約を付けること。</t>
    <phoneticPr fontId="26"/>
  </si>
  <si>
    <t>1.5.3</t>
  </si>
  <si>
    <t>その他の保険</t>
    <rPh sb="2" eb="3">
      <t>タ</t>
    </rPh>
    <rPh sb="4" eb="6">
      <t>ホケン</t>
    </rPh>
    <phoneticPr fontId="26"/>
  </si>
  <si>
    <t>建設業務については、以下の報告書を提出すること。</t>
    <phoneticPr fontId="26"/>
  </si>
  <si>
    <t>建設工事着手前業務</t>
    <phoneticPr fontId="26"/>
  </si>
  <si>
    <t>事業者は、着手に先立ち、近隣住民等に対する工事内容の説明及び建設準備調査等を十分に行うこと。工事によって近隣に及ぼす影響が想定される場合は、適切に対応すること。</t>
    <phoneticPr fontId="26"/>
  </si>
  <si>
    <t>・ 事業者は、建設工事着手前に施工計画書を作成し、以下の書類とともに市に提出して確認を受けること。</t>
    <phoneticPr fontId="26"/>
  </si>
  <si>
    <t>　・資格者証を添付した現場代理人主任技術者等設置届</t>
    <phoneticPr fontId="26"/>
  </si>
  <si>
    <t>建設工事業務</t>
    <rPh sb="0" eb="2">
      <t>ケンセツ</t>
    </rPh>
    <rPh sb="2" eb="4">
      <t>コウジ</t>
    </rPh>
    <rPh sb="4" eb="6">
      <t>ギョウム</t>
    </rPh>
    <phoneticPr fontId="26"/>
  </si>
  <si>
    <t>・ 事業者は、事業契約書、要求水準書、提案書、設計図書及び施工計画書に基づいて、建設工事を実施すること。</t>
    <phoneticPr fontId="26"/>
  </si>
  <si>
    <t>・ 各施設の着工前において、当該部分の計画趣旨や仮設計画や車両の搬出入経路、安全計画などを含めた工事計画について、近隣住民等への説明会を開催すること。工事期間中においても、工事計画の節目等に説明会を開催すること。開催にあたり、資料作成、会場必要人員の手配、議事録の作成等を事業者の負担で行うこと。</t>
    <phoneticPr fontId="26"/>
  </si>
  <si>
    <t>・ 事業者は、近隣施設及び近隣住民等の活動及び生活に支障が無いように安全を確保し、工事車両の搬出入経路、騒音、振動等に十分配慮した工事計画で建設工事を実施すること。工事により近隣地域に影響が生じた場合は、事業者の責めにおいて処理すること。</t>
    <phoneticPr fontId="26"/>
  </si>
  <si>
    <t>・ 敷地境界について確認し、正確に復元すること。</t>
    <phoneticPr fontId="26"/>
  </si>
  <si>
    <t>・ 事業者は、各施設の工事において行う主要な検査及び試験、不可視部分の工事等が実施される時期について、事前にその内容及び実施時期を市に通知すること。市は当該検査又は試験に立会うことができるものとする。</t>
    <phoneticPr fontId="26"/>
  </si>
  <si>
    <t>・ 市は、事業者が行う工程会議に立会うことができるとともに、いつでも工事現場での施工状況の確認を行うことができるものとする。</t>
    <phoneticPr fontId="26"/>
  </si>
  <si>
    <t>・ 事業者は、工事期間中、常に工事記録を整備すること。</t>
    <phoneticPr fontId="26"/>
  </si>
  <si>
    <t>・ 事業者は、市の監査等に関わる検査等の資料作成等に協力すること。</t>
    <phoneticPr fontId="26"/>
  </si>
  <si>
    <t>・ 建設工事により発生する建設副産物については、関連する基準等に基づき、適正な処理に努めること。また、関係法令等に基づき、必要な事項を書面で市に報告すること。</t>
    <phoneticPr fontId="26"/>
  </si>
  <si>
    <t>・ 土壌汚染対策法、関係条例等に基づく土壌調査により、土壌汚染が確認された場合は、汚染土壌の搬出、処分及びそれに必要な対応、措置を行うこと。なお、過去に池があった範囲は、汚染土壌があるものと見込んでいる。その他、予見できない土壌汚染の対応や措置については、市と協議し事業者にて実施すること。当該費用は、市と事業者の協議により、合理的な範囲で市が別途費用を負担する。</t>
    <phoneticPr fontId="26"/>
  </si>
  <si>
    <t>・ 事業者の提案により、令和4年4月時点で土壌汚染対策法に基づき指定されている形質変更時要届出区域内の汚染土壌の搬出、処分及びそれに必要な対応、措置を行う場合は、事業者の負担により実施するものとする。</t>
    <phoneticPr fontId="26"/>
  </si>
  <si>
    <t>・ 本工事にあたり、本事業区域内に設置する仮囲いは、現場周辺の美装化、工事現場のイメージアップ及び都市景観に配慮したデザインとすること。仮囲いには、完成予想図や整備状況などを設置し、周辺住民への広報等に配慮すること。</t>
    <phoneticPr fontId="26"/>
  </si>
  <si>
    <t>・ 工事期間における市民やメディアへの効果的なＰＲ方法を提案し、市と協議の上、適宜実施すること。また、現場見学や取材への対応を行うこと。</t>
    <phoneticPr fontId="26"/>
  </si>
  <si>
    <t>・ 事業者は、自らの責任において、関係法令等に則り、各施設の中間検査を行うこと。また、中間検査の実施内容及び日程を事前に市に報告し、調整を経て確認を受けること。</t>
    <phoneticPr fontId="26"/>
  </si>
  <si>
    <t>・ 事業者は、市に対して、各種検査の記録を報告書及び写真をもって報告すること。</t>
    <phoneticPr fontId="26"/>
  </si>
  <si>
    <t>・ 事業者は、市と協議して定める期限までに、以下の書類を作成し、市に提出すること。</t>
    <phoneticPr fontId="26"/>
  </si>
  <si>
    <t>　・月間工程表</t>
    <phoneticPr fontId="26"/>
  </si>
  <si>
    <t>　・週間工程表</t>
    <phoneticPr fontId="26"/>
  </si>
  <si>
    <t>・ 事業者は、建設期間中に以下の書類を作成すること。市が提出を要求した場合には速やかに市に提出するとともに、必要な説明を行うこと。</t>
    <phoneticPr fontId="26"/>
  </si>
  <si>
    <t>　・機器承諾書</t>
    <phoneticPr fontId="26"/>
  </si>
  <si>
    <t>　・主要機材一覧表</t>
    <phoneticPr fontId="26"/>
  </si>
  <si>
    <t>　・生コン配合計画書</t>
    <phoneticPr fontId="26"/>
  </si>
  <si>
    <t>　・各種出荷証明書</t>
    <phoneticPr fontId="26"/>
  </si>
  <si>
    <t>建設工事完成検査業務</t>
    <phoneticPr fontId="26"/>
  </si>
  <si>
    <t>事業者の完成検査</t>
    <phoneticPr fontId="26"/>
  </si>
  <si>
    <t>・ 事業者は、自らの責任及び費用において、機器・器具の試運転検査等を実施すること。</t>
    <phoneticPr fontId="26"/>
  </si>
  <si>
    <t>・ 事業者は、機器・器具の試運転検査等の実施については、事前に市へ通知すること。</t>
    <phoneticPr fontId="26"/>
  </si>
  <si>
    <t>・ 市は、事業者が行う完成検査に立ち会うことができる。</t>
    <phoneticPr fontId="26"/>
  </si>
  <si>
    <t>・ 事業者は、試運転結果等を市へ報告すること。</t>
    <phoneticPr fontId="26"/>
  </si>
  <si>
    <t>・ 事業者は、「室内空気中化学物質の濃度測定マニュアル」（川崎市まちづくり局）により、各施設の対象室における屋内空気中化学物質濃度測定を実施し、その結果を市に報告すること。なお、事業者が購入する備品についても、搬入後に同様に行うこと。測定値が、厚生省生活衛生局長通知「室内空気中化学物質の室内濃度指針値及び標準的測定方法について」に定められる値を上回った場合、事業者は、自己の責任及び費用負担により、市の完成確認等までに是正措置を講ずること。</t>
    <phoneticPr fontId="26"/>
  </si>
  <si>
    <t>完了検査</t>
    <rPh sb="0" eb="2">
      <t>カンリョウ</t>
    </rPh>
    <rPh sb="2" eb="4">
      <t>ケンサ</t>
    </rPh>
    <phoneticPr fontId="26"/>
  </si>
  <si>
    <t>・ 事業者は、建設工事完了後かつ事業者の完成検査後、建築基準法及び消防法等に基づく各施設の完了検査等を行うこと。完了検査等の日程は事前に市に通知すること。完了検査の結果は、検査済証の写しを添えて報告すること。</t>
    <phoneticPr fontId="26"/>
  </si>
  <si>
    <t>・ 事業者は、各種法令及び条例等に基づき、各種完了検査を受ける必要がある場合は、適切に実施すること。完了検査の結果は、検査結果に関する書面の写しを添えて市へ報告すること。</t>
    <phoneticPr fontId="26"/>
  </si>
  <si>
    <t>市の完成検査</t>
    <rPh sb="0" eb="1">
      <t>シ</t>
    </rPh>
    <rPh sb="2" eb="4">
      <t>カンセイ</t>
    </rPh>
    <rPh sb="4" eb="6">
      <t>ケンサ</t>
    </rPh>
    <phoneticPr fontId="26"/>
  </si>
  <si>
    <t>・ 市は、事業者による完了検査報告を受けた後、市自らによる完成検査を行う。事業者は、市による完成検査に立会い、協力をすること。</t>
    <phoneticPr fontId="26"/>
  </si>
  <si>
    <t>・ 事業者は、市が行う完成検査の結果、要求水準等の未達等により是正を求められた場合には、速やかに是正を行うこと。</t>
    <phoneticPr fontId="26"/>
  </si>
  <si>
    <t>・ 事業者は、市による完成検査後、市から完成確認通知を受けるものとする。</t>
    <phoneticPr fontId="26"/>
  </si>
  <si>
    <t>その他検査</t>
    <rPh sb="2" eb="3">
      <t>タ</t>
    </rPh>
    <rPh sb="3" eb="5">
      <t>ケンサ</t>
    </rPh>
    <phoneticPr fontId="26"/>
  </si>
  <si>
    <t>・ 事業者は、市の完成検査に先立ち、株式会社川崎フロンターレが受検するJリーグスタジアム検査に立ち会い、協力すること。</t>
    <phoneticPr fontId="26"/>
  </si>
  <si>
    <t>・ 事業者は、関係者と協議を行い、施設に関する各種認定に係る検査等を受検し、市へ報告すること。</t>
    <phoneticPr fontId="26"/>
  </si>
  <si>
    <t>・ 事業者は、建設業務完了時において、工事内容に基づいた積算を行うこと。内訳は、ＲＩＢＣ２（リビック２）により作成すること。なお、ＲＩＢＣ２とは、一般財団法人建築コスト管理システム研究所が開発した「営繕積算システム」を指す。</t>
    <phoneticPr fontId="26"/>
  </si>
  <si>
    <t>・ 事業者は、建設業務完了時において、「別紙10　建設業務提出図書一覧」に示す完成図書を市に提出し確認を受けること。なお、本建設工事で特許を使用した個所については、「特許一覧表」を作成し提出すること。</t>
    <phoneticPr fontId="26"/>
  </si>
  <si>
    <t>什器・備品等の調査業務</t>
    <phoneticPr fontId="26"/>
  </si>
  <si>
    <t>・ 事業者は、既存の什器・備品について、寸法・仕様を調査すること。継続して使用可能な什器・備品については、現状の写真撮影を行うこと。</t>
    <phoneticPr fontId="26"/>
  </si>
  <si>
    <t>・ 事業者は、各備品の所在を含めた調査結果を用いて、什器・備品台帳を作成すること。</t>
    <phoneticPr fontId="26"/>
  </si>
  <si>
    <t>・ 継続して使用可能か否かを判定する基準書を作成すること。</t>
    <phoneticPr fontId="26"/>
  </si>
  <si>
    <t>・ 基準書に基づき、既存の什器・備品について継続使用可否の判断を行い、結果を明示すること。</t>
    <phoneticPr fontId="26"/>
  </si>
  <si>
    <t>・ 本書と自らの提案に基づき、調達が必要となる什器・備品について、調査及び計画すること。</t>
    <phoneticPr fontId="26"/>
  </si>
  <si>
    <t>事業者は、以下の書類を市に提出し、確認を受けること。提出時期は令和5年度末を目途とする。なお、什器・備品計画書は、市と協議の上、市の承諾を得て提出後の変更も可能とする。</t>
    <phoneticPr fontId="26"/>
  </si>
  <si>
    <t>　・什器・備品台帳</t>
    <phoneticPr fontId="26"/>
  </si>
  <si>
    <t>　・継続使用可否判断基準書</t>
    <phoneticPr fontId="26"/>
  </si>
  <si>
    <t>　・什器・備品計画書</t>
    <phoneticPr fontId="26"/>
  </si>
  <si>
    <t>什器・備品等の移転支援業務</t>
    <phoneticPr fontId="26"/>
  </si>
  <si>
    <t>既存の什器・備品の移転は市が行うが、市と移転を行う事業者との調整に参加し、移転が円滑に実施できるよう、協力すること。</t>
    <phoneticPr fontId="26"/>
  </si>
  <si>
    <t>各種申請等の業務</t>
    <phoneticPr fontId="26"/>
  </si>
  <si>
    <t>・ 事業者は、設計時から実施される各種申請に関し、建設段階で必要な申請対応を図ること。</t>
    <phoneticPr fontId="26"/>
  </si>
  <si>
    <t>・ 事業者は、建設段階から必要となる申請がある場合は、適切に実施すること。</t>
    <phoneticPr fontId="26"/>
  </si>
  <si>
    <t>・ 事業者は、段階的な整備計画等により仮使用申請が必要な場合は、事業者にて対応すること。</t>
    <phoneticPr fontId="26"/>
  </si>
  <si>
    <t>・ 事業者は、申請等にかかる負担金手数料等の費用を負担すること。</t>
    <phoneticPr fontId="26"/>
  </si>
  <si>
    <t>その他建設業務において必要な業務</t>
    <phoneticPr fontId="26"/>
  </si>
  <si>
    <t>事業者は、その他建設業務において必要であると考えられる業務を実施すること。</t>
    <phoneticPr fontId="26"/>
  </si>
  <si>
    <t>第11</t>
  </si>
  <si>
    <t>維持管理業務に関する要求水準</t>
    <phoneticPr fontId="26"/>
  </si>
  <si>
    <t>・ 維持管理業務は、事業開始から事業期間終了までの間、本書及び事業契約書等に基づき、施設等の機能及び性能等を適正な状態に保ち、利用者が安全かつ快適に利用できる品質、水準等を保持することを目的とする。</t>
    <phoneticPr fontId="26"/>
  </si>
  <si>
    <t>・ 維持管理業務の実施にあたっては、予防保全を基本とし、施設等の運営に対応した維持管理を行うとともに、創意工夫や経験、ノウハウを活かして、効果的かつ効率的に業務を遂行すること。また、施設利用者への配慮を図りながら、環境負荷の抑制や省資源・省エネルギーに最大限努めることにより、ライフサイクルコストの削減を実現すること。</t>
    <phoneticPr fontId="26"/>
  </si>
  <si>
    <t>事業者は、次の業務を行う。
・ 建築物保守管理業務
・ 建築設備保守管理業務
・ 公園基盤施設保守管理業務
・ 什器・備品等保守管理業務
・ 公園施設保守管理業務
・ 修繕等業務
・ 環境衛生管理業務
・ 清掃業務
・ プールの水質等環境測定業務
・ 廃棄物の管理・処分業務
・ 汚染土上等の管理業務
・ 植栽管理業務
・ 警備業務
・ 駐車場及び駐輪場管理業務
・ その他維持管理業務において必要な業務</t>
    <phoneticPr fontId="26"/>
  </si>
  <si>
    <t>業務期間は、事業契約の締結の日から令和35年3月31日までとする。なお、再整備する施設又は新設する施設の業務開始年月日は、事業者の提案を受け、市と協議の上決定する。</t>
    <phoneticPr fontId="26"/>
  </si>
  <si>
    <t>対象施設</t>
    <rPh sb="0" eb="2">
      <t>タイショウ</t>
    </rPh>
    <rPh sb="2" eb="4">
      <t>シセツ</t>
    </rPh>
    <phoneticPr fontId="26"/>
  </si>
  <si>
    <t>本業務の対象施設は、次のとおりとする。（要求水準書P.131の表を参照）</t>
    <rPh sb="20" eb="22">
      <t>ヨウキュウ</t>
    </rPh>
    <rPh sb="22" eb="24">
      <t>スイジュン</t>
    </rPh>
    <rPh sb="24" eb="25">
      <t>ショ</t>
    </rPh>
    <rPh sb="31" eb="32">
      <t>ヒョウ</t>
    </rPh>
    <rPh sb="33" eb="35">
      <t>サンショウ</t>
    </rPh>
    <phoneticPr fontId="26"/>
  </si>
  <si>
    <t>※上表（要求水準書P.131の表を参照）は各対象施設の主な維持管理業務に「○」を記載しているが、関連し必要な業務は「○」の有無にかかわらず実施するものとする。</t>
    <phoneticPr fontId="26"/>
  </si>
  <si>
    <t>維持管理業務責任者</t>
    <phoneticPr fontId="26"/>
  </si>
  <si>
    <t>・ 事業者は、維持管理業務の全体を総合的に把握し、調整を行う維持管理業務責任者を定め、業務の開始前に市に届け出ること。維持管理業務責任者を変更した場合も同様とする。</t>
    <phoneticPr fontId="26"/>
  </si>
  <si>
    <t>・ 維持管理業務責任者は専任かつ常駐とし（ただし、統括管理責任者との兼務は可能とする）、その不在時においても、各業務が円滑に実施されるよう、必要な支援体制を構築すること。</t>
    <phoneticPr fontId="26"/>
  </si>
  <si>
    <t>・ 維持管理業務責任者は、責任者としての資質と維持管理業務の業務経験及び業務実施に必要な知識、能力を有する者を配置すること。</t>
    <phoneticPr fontId="26"/>
  </si>
  <si>
    <t>・ 維持管理業務責任者は、各維持管理業務の業務担当者が業務を円滑に遂行し、法令を遵守するよう管理監督するとともに、必要に応じて指導すること。</t>
    <phoneticPr fontId="26"/>
  </si>
  <si>
    <t>・ 維持管理業務責任者と各維持管理業務の業務担当者の兼務は可能とするが、業務の適切な履行を図る責任体制を構築すること。</t>
    <phoneticPr fontId="26"/>
  </si>
  <si>
    <t>・ 維持管理業務責任者は、各維持管理業務の履行状況を明確に把握し、維持管理の質が常に要求水準を満足できているかを管理できる体制を構築し、機能させること。</t>
    <phoneticPr fontId="26"/>
  </si>
  <si>
    <t>業務担当者</t>
    <rPh sb="0" eb="2">
      <t>ギョウム</t>
    </rPh>
    <rPh sb="2" eb="5">
      <t>タントウシャ</t>
    </rPh>
    <phoneticPr fontId="26"/>
  </si>
  <si>
    <t>・ 業務を行う者は、各施設の設置目的を理解し、業務内容に応じ、同種の維持管理業務の経験と必要な知識及び技能を有する者とし、法令等により資格を必要とする業務については、有資格者を選任し、配置すること。なお、個別施設の業務担当者について、「別紙11　個別施設の維持管理業務仕様書」に指定がある場合は、これと同等以上の水準で配置すること。</t>
    <phoneticPr fontId="26"/>
  </si>
  <si>
    <t>・ 効果的・効率的な運営が行える最適な人員を配置すること。</t>
    <phoneticPr fontId="26"/>
  </si>
  <si>
    <t>・ 配置する人員の配置計画や業務形態は、労働基準法や関係法令を遵守し、かつ施設の運営に支障がないようにすること。</t>
    <phoneticPr fontId="26"/>
  </si>
  <si>
    <t>・ 電気主任技術者、建築物環境衛生管理技術者、防火管理者、その他各施設の施設・設備の管理に必要な技術者（有資格者）を選任し、関係法令上の必要な届出を行うこと。</t>
    <phoneticPr fontId="26"/>
  </si>
  <si>
    <t>・ 配置する人員に対する必要な研修を行うこと。</t>
    <phoneticPr fontId="26"/>
  </si>
  <si>
    <t>・ 事業者は配置人員に関する名簿を事前に市に届け出て、市の承諾を得ること。また、人員に変更があった場合も同様とする。</t>
    <phoneticPr fontId="26"/>
  </si>
  <si>
    <t>事業計画書</t>
    <phoneticPr fontId="26"/>
  </si>
  <si>
    <t>・ 事業者は、維持管理業務の実施に先立ち、本事業の維持管理業務に関する事業計画書（当該事業計画書に付随する書類を含む。以下、同様）を既存施設の維持管理業務開始の１か月前までに市に届け出て、市の承諾を受けること。</t>
    <phoneticPr fontId="26"/>
  </si>
  <si>
    <t>・ 次年度以降は、年度ごとに年度開始の1か月前までに維持管理業務に関する事業計画書を提出し、当該年度開始前に市の承諾を受けること。ただし、再整備する施設又は新設する施設を整備する場合は、当該施設の供用開始3か月前までに、必要に応じて維持管理業務に関する事業計画書に追記・修正し市に届け出て、市の承諾を受けること。</t>
    <phoneticPr fontId="26"/>
  </si>
  <si>
    <t>・ また、維持管理業務に関する事業計画書の内容を変更する場合は、事前に市に届け出て、市の承諾を受けること。</t>
    <phoneticPr fontId="26"/>
  </si>
  <si>
    <t>1.6.2</t>
  </si>
  <si>
    <t>業務仕様書</t>
    <rPh sb="0" eb="2">
      <t>ギョウム</t>
    </rPh>
    <rPh sb="2" eb="5">
      <t>シヨウショ</t>
    </rPh>
    <phoneticPr fontId="26"/>
  </si>
  <si>
    <t>・ 事業者は、施設の維持管理業務の開始の１ヵ月前までに、本書及び自らの提案内容に基づき、維持管理業務の遂行に必要な事項を記載した「維持管理業務仕様書」を市に提出し、市の承諾を受けること。</t>
    <phoneticPr fontId="26"/>
  </si>
  <si>
    <t>・ 内容を変更する場合は、事前に市に届け出て、市の承諾を受けること。</t>
    <phoneticPr fontId="26"/>
  </si>
  <si>
    <t>事業報告書</t>
    <rPh sb="0" eb="2">
      <t>ジギョウ</t>
    </rPh>
    <rPh sb="2" eb="4">
      <t>ホウコク</t>
    </rPh>
    <rPh sb="4" eb="5">
      <t>ショ</t>
    </rPh>
    <phoneticPr fontId="26"/>
  </si>
  <si>
    <t>・ 事業者は、維持管理業務に関する次の事業報告書（当該事業報告書に付随する書類を含む。以下同様）を作成し、市に提出すること。なお、主な報告事項は次に示すとおりとするが、詳細は市と事業者との協議により決定する。なお、それぞれの事項は施設ごと及び等々力緑地全体で記載すること。</t>
    <phoneticPr fontId="26"/>
  </si>
  <si>
    <t>・ 関係法令上の必要な報告書、点検記録等を作成し、保管すること。関係省庁への提出等が必要なものは所定の手続きを行い、その副本を保管すること。</t>
    <phoneticPr fontId="26"/>
  </si>
  <si>
    <t>日報</t>
    <rPh sb="0" eb="2">
      <t>ニッポウ</t>
    </rPh>
    <phoneticPr fontId="26"/>
  </si>
  <si>
    <t>・ 事業者は、事業報告書（日報）を作成し適切に保管すること。また、市の要請に応じて提出すること。</t>
    <phoneticPr fontId="26"/>
  </si>
  <si>
    <t>月報</t>
    <rPh sb="0" eb="2">
      <t>ゲッポウ</t>
    </rPh>
    <phoneticPr fontId="26"/>
  </si>
  <si>
    <t>・ 事業者は、次に示す事項を含む月ごとの事業報告書（月報）を作成し、翌月20日までに市に提出すること。</t>
    <phoneticPr fontId="26"/>
  </si>
  <si>
    <t>　 勤務状況、点検・保守・清掃状況、施設及び設備の故障、更新・修繕記録その他必要な事項</t>
    <phoneticPr fontId="26"/>
  </si>
  <si>
    <t>四半期報</t>
    <rPh sb="0" eb="3">
      <t>シハンキ</t>
    </rPh>
    <rPh sb="3" eb="4">
      <t>ホウ</t>
    </rPh>
    <phoneticPr fontId="26"/>
  </si>
  <si>
    <t>・ 事業者は、次に示す事項を含む四半期ごとの事業報告書（四半期報）を作成し、それぞれ７月・10月・１月・４月末日までに市に提出すること。</t>
    <phoneticPr fontId="26"/>
  </si>
  <si>
    <t>年度総括報</t>
    <rPh sb="0" eb="2">
      <t>ネンド</t>
    </rPh>
    <rPh sb="2" eb="4">
      <t>ソウカツ</t>
    </rPh>
    <rPh sb="4" eb="5">
      <t>ホウ</t>
    </rPh>
    <phoneticPr fontId="26"/>
  </si>
  <si>
    <t>・ 事業者は、勤務状況、点検・保守・清掃状況、施設及び設備の故障、更新・修繕記録その他必要な事項について記載した年度ごとの事業報告書（年度総括報）を作成し、各年度の業務終了後５月末日までに市に提出すること。</t>
    <phoneticPr fontId="26"/>
  </si>
  <si>
    <t>建築物保守管理業務</t>
    <phoneticPr fontId="26"/>
  </si>
  <si>
    <t>業務内容</t>
    <phoneticPr fontId="26"/>
  </si>
  <si>
    <t>等々力緑地内各施設の性能及び機能を維持し、利用者の安全かつ快適な利用を確保するために、建築物等の点検、保守、修繕等を実施する。</t>
    <phoneticPr fontId="26"/>
  </si>
  <si>
    <t>業務の対象範囲</t>
    <phoneticPr fontId="26"/>
  </si>
  <si>
    <t>等々力緑地内の建築物（屋根、外壁、建具（内部・外部）、天井、内壁、床、階段、付属物等各部位）を対象範囲とする。</t>
    <phoneticPr fontId="26"/>
  </si>
  <si>
    <t>・ 部材の劣化、損傷、腐食、変形等について調査・診断・判定を行い、適正な性能、機能及び美観が維持できる状態に保つこと。</t>
    <phoneticPr fontId="26"/>
  </si>
  <si>
    <t>・ 金属部の錆び、結露やカビの発生を防止すること。仮に発生した場合は、速やかに対応を図り、拡大を防止するとともにその部位については修繕等を行うこと。</t>
    <phoneticPr fontId="26"/>
  </si>
  <si>
    <t>・ 開閉・施錠装置、自動扉等が正常に作動する状態を保つこと。</t>
    <phoneticPr fontId="26"/>
  </si>
  <si>
    <t>・ 建築物内外の通行等を妨げず、運営業務に支障をきたさないこと。</t>
    <phoneticPr fontId="26"/>
  </si>
  <si>
    <t>・ 建築物において重大な破損、火災、事故等が発生し、緊急に対処する必要が生じた場合の被害拡大防止に備えること。</t>
    <phoneticPr fontId="26"/>
  </si>
  <si>
    <t>・ 運営・維持管理期間中に修繕や更新が必要となった場合、適切に対応すること。</t>
    <phoneticPr fontId="26"/>
  </si>
  <si>
    <t>・ 上記のほか、「別紙11　個別施設の維持管理業務仕様書」に記載された施設については、当該仕様書と同等以上の水準で業務を行うこと。</t>
    <phoneticPr fontId="26"/>
  </si>
  <si>
    <t>建築設備保守管理業務</t>
    <phoneticPr fontId="26"/>
  </si>
  <si>
    <t>等々力緑地内各施設の性能及び機能を維持し、利用者の安全かつ快適な利用を確保するために、等々力緑地内の建築物の建築設備等について、設備維持管理計画を作成し運転・監視、点検、保守、修繕等を実施する。</t>
    <phoneticPr fontId="26"/>
  </si>
  <si>
    <t>建築物に設置される電気設備、空調設備、給排水衛生設備、エレベーター設備等各種設備を対象範囲とする。</t>
    <phoneticPr fontId="26"/>
  </si>
  <si>
    <t>運転・監視</t>
    <phoneticPr fontId="26"/>
  </si>
  <si>
    <t>・ 諸室の用途、気候の変化、利用者の快適性等を考慮し、各設備を適正な操作によって効率よく運転・監視すること。</t>
    <phoneticPr fontId="26"/>
  </si>
  <si>
    <t>・ 運転時期の調整が必要な設備に関しては、市と協議して運転期間・時間等を決定すること。</t>
    <phoneticPr fontId="26"/>
  </si>
  <si>
    <t>・ 運転中は異常発見に留意し、事故の発生を未然に防止するとともに、不測の事故発生時にはその拡大を防止するよう日常作業基準等を作成し、運転・監視の習熟訓練を行うこと。</t>
    <phoneticPr fontId="26"/>
  </si>
  <si>
    <t>・ 各設備の運転中、点検及び操作・使用上の障害となるものの有無を確認し、発見した場合は除去又は適切な対応を採ること。</t>
    <phoneticPr fontId="26"/>
  </si>
  <si>
    <t>法定点検</t>
    <rPh sb="0" eb="2">
      <t>ホウテイ</t>
    </rPh>
    <rPh sb="2" eb="4">
      <t>テンケン</t>
    </rPh>
    <phoneticPr fontId="26"/>
  </si>
  <si>
    <t>・ 各設備の関係法令の定めにより、点検を実施すること。</t>
    <phoneticPr fontId="26"/>
  </si>
  <si>
    <t>・ 点検により設備が正常に機能しないことが明らかになった場合には、適切な方法（保守、修繕、交換、分解整備、調整等）により対応すること。</t>
    <phoneticPr fontId="26"/>
  </si>
  <si>
    <t>定期点検</t>
    <rPh sb="0" eb="2">
      <t>テイキ</t>
    </rPh>
    <rPh sb="2" eb="4">
      <t>テンケン</t>
    </rPh>
    <phoneticPr fontId="26"/>
  </si>
  <si>
    <t>・ 各設備について、常に正常な機能を維持できるよう、設備系統ごとに定期的に点検を行うこと。</t>
    <phoneticPr fontId="26"/>
  </si>
  <si>
    <t>・ 点検により設備が正常に機能しないことが明らかになった場合、又は設備に悪影響を及ぼすと想定される事象が見つかった場合には、適切な方法（保守、修繕、交換、分解整備、調整等）により対応すること。</t>
    <phoneticPr fontId="26"/>
  </si>
  <si>
    <t>劣化等への対応</t>
    <rPh sb="0" eb="2">
      <t>レッカ</t>
    </rPh>
    <rPh sb="2" eb="3">
      <t>ナド</t>
    </rPh>
    <rPh sb="5" eb="7">
      <t>タイオウ</t>
    </rPh>
    <phoneticPr fontId="26"/>
  </si>
  <si>
    <t>・ 劣化等について調査・診断・判定を行い、適切な方法（保守、修繕、交換、分解整備、調整等）により迅速に対応すること。</t>
    <phoneticPr fontId="26"/>
  </si>
  <si>
    <t>公園基盤施設保守管理業務</t>
    <rPh sb="0" eb="2">
      <t>コウエン</t>
    </rPh>
    <phoneticPr fontId="26"/>
  </si>
  <si>
    <t>等々力緑地内各施設の性能及び機能を維持し、利用者の安全かつ快適な利用を確保するために、公園基盤施設の点検、保守、修繕等を実施する。</t>
    <phoneticPr fontId="26"/>
  </si>
  <si>
    <t>以下の施設、設備を対象範囲とする。
屋外運動施設：テニスコート、運動広場・多目的広場、等々力補助競技場、（新）等々力陸上競技場、第１、第２サッカー場、ストリートスポーツ広場
釣池：釣池
広場：催し物広場、中央広場、正面広場、芝生広場
園路：園路、外周園路、魅力ある園路（カナールと並木）、ランニングコース、多摩川との連絡路等
遊具：子どもの遊び場　等
その他公園施設：四阿、ベンチ、水飲み場、案内板、公園灯、時計　等
情報通信設備：施設管理用カメラ、Wi-Fi、放送設備　等</t>
    <rPh sb="18" eb="20">
      <t>オクガイ</t>
    </rPh>
    <rPh sb="20" eb="22">
      <t>ウンドウ</t>
    </rPh>
    <rPh sb="22" eb="24">
      <t>シセツ</t>
    </rPh>
    <rPh sb="87" eb="88">
      <t>ツリ</t>
    </rPh>
    <rPh sb="88" eb="89">
      <t>イケ</t>
    </rPh>
    <rPh sb="90" eb="91">
      <t>ツリ</t>
    </rPh>
    <rPh sb="91" eb="92">
      <t>イケ</t>
    </rPh>
    <rPh sb="93" eb="95">
      <t>ヒロバ</t>
    </rPh>
    <rPh sb="117" eb="119">
      <t>エンロ</t>
    </rPh>
    <rPh sb="163" eb="165">
      <t>ユウグ</t>
    </rPh>
    <rPh sb="178" eb="179">
      <t>タ</t>
    </rPh>
    <rPh sb="179" eb="181">
      <t>コウエン</t>
    </rPh>
    <rPh sb="181" eb="183">
      <t>シセツ</t>
    </rPh>
    <rPh sb="209" eb="211">
      <t>ジョウホウ</t>
    </rPh>
    <rPh sb="211" eb="213">
      <t>ツウシン</t>
    </rPh>
    <rPh sb="213" eb="215">
      <t>セツビ</t>
    </rPh>
    <phoneticPr fontId="26"/>
  </si>
  <si>
    <t>屋外運動施設</t>
    <phoneticPr fontId="26"/>
  </si>
  <si>
    <t>イ）テニスコート</t>
    <phoneticPr fontId="26"/>
  </si>
  <si>
    <t>・ 日常的に開場前に行う業務として、本体、付帯施設の点検及び清掃等を行うこと。</t>
    <phoneticPr fontId="26"/>
  </si>
  <si>
    <t>・ 日常的に閉場後に行う業務として、施設内外の清掃等を行うこと。</t>
    <phoneticPr fontId="26"/>
  </si>
  <si>
    <t>・ 定期的に行う業務として、排水施設泥上げ等行うこと。</t>
    <phoneticPr fontId="26"/>
  </si>
  <si>
    <t>・ コートの整備を毎月2回行うこと（全面ブラシ掛け及び砂の回収、整地）。</t>
    <phoneticPr fontId="26"/>
  </si>
  <si>
    <t>・ 随時行う業務として、施設と道具の手入れや小破損修繕等を行うこと。</t>
    <phoneticPr fontId="26"/>
  </si>
  <si>
    <t>・ ナイター照明及びコートについて利用に支障が無いよう保守点検を行うこと。</t>
    <phoneticPr fontId="26"/>
  </si>
  <si>
    <t>ロ）補助陸上競技場、（新）等々力陸上競技場、運動広場、多目的広場</t>
    <phoneticPr fontId="26"/>
  </si>
  <si>
    <t xml:space="preserve">・ 日常的に開場前に行う業務として、本体、付帯施設の点検及び清掃・整地・ライン引き等を行うこと。 </t>
    <phoneticPr fontId="26"/>
  </si>
  <si>
    <t>・ 日常的に閉場後に行う業務として、不陸整正等を行うこと。</t>
    <phoneticPr fontId="26"/>
  </si>
  <si>
    <t xml:space="preserve">・ 定期的に行う業務として、草刈・排水施設泥上げ・整地及び転圧等を行うこと。 </t>
    <phoneticPr fontId="26"/>
  </si>
  <si>
    <t>・ 随時行う業務として、除草・運動広場内野散水・施設と道具の手入れや小破損修繕等を行うこと。</t>
    <phoneticPr fontId="26"/>
  </si>
  <si>
    <t>・ グラウンド内外及びその周辺の芝刈り及び草刈を行うこと。</t>
    <phoneticPr fontId="26"/>
  </si>
  <si>
    <t>・ 人工芝の保守管理及び清掃を適宜行うこと。</t>
    <phoneticPr fontId="26"/>
  </si>
  <si>
    <t>・ 会議室等使用時の施錠管理を行うこと。</t>
    <phoneticPr fontId="26"/>
  </si>
  <si>
    <t>ハ）第1、2サッカー場</t>
    <phoneticPr fontId="26"/>
  </si>
  <si>
    <t>・ グラウンドの整備を毎週１回行うこと。又は人工芝の保守管理及び清掃を適宜行うこと。</t>
    <phoneticPr fontId="26"/>
  </si>
  <si>
    <t>ニ） ストリートスポーツ広場</t>
    <phoneticPr fontId="26"/>
  </si>
  <si>
    <t>・ 日常的に開場前に行う業務として、施設、設備の点検及び清掃等を行うこと。</t>
    <phoneticPr fontId="26"/>
  </si>
  <si>
    <t>・ 随時行う業務として、除草、施設と設備の手入れや小破損修繕等を行うこと。</t>
    <phoneticPr fontId="26"/>
  </si>
  <si>
    <t>・ 広場が安全に利用できる状態を維持すること。</t>
    <phoneticPr fontId="26"/>
  </si>
  <si>
    <t>・ 舗装に不陸や損傷がなく、歩行者の通行に支障がない状態を維持すること。</t>
    <phoneticPr fontId="26"/>
  </si>
  <si>
    <t>遊具</t>
    <rPh sb="0" eb="2">
      <t>ユウグ</t>
    </rPh>
    <phoneticPr fontId="26"/>
  </si>
  <si>
    <t>・ 関係法令の定めにより、点検を実施すること。</t>
    <phoneticPr fontId="26"/>
  </si>
  <si>
    <t>・ 状態を定期的に点検し、塗装、修繕を行い、利用者が安全に利用できる状態を維持すること。</t>
    <phoneticPr fontId="26"/>
  </si>
  <si>
    <t>・ 必要に応じて精密検査を実施し、良好な状態を保持するように努めること。</t>
    <phoneticPr fontId="26"/>
  </si>
  <si>
    <t>・ 異常個所を発見した場合は、利用者が利用しないよう、直ちに応急的な対応を行うこと。</t>
    <phoneticPr fontId="26"/>
  </si>
  <si>
    <t>・ 日常の巡回等においては、不適切な利用がなされることがないよう、適宜指導等をおこなうこと。</t>
    <phoneticPr fontId="26"/>
  </si>
  <si>
    <t>その他公園施設</t>
    <rPh sb="2" eb="3">
      <t>タ</t>
    </rPh>
    <rPh sb="3" eb="5">
      <t>コウエン</t>
    </rPh>
    <rPh sb="5" eb="7">
      <t>シセツ</t>
    </rPh>
    <phoneticPr fontId="26"/>
  </si>
  <si>
    <t>・ 定期的に点検を行い、必要に応じて塗装や修繕等を行い、良好な状態を保持するよう努めること。</t>
    <phoneticPr fontId="26"/>
  </si>
  <si>
    <t>・ 異常個所を発見した場合は、利用者が使用しないよう、ただちに応急的な対応を行うこと。</t>
    <phoneticPr fontId="26"/>
  </si>
  <si>
    <t>イ）法定点検</t>
    <rPh sb="2" eb="4">
      <t>ホウテイ</t>
    </rPh>
    <rPh sb="4" eb="6">
      <t>テンケン</t>
    </rPh>
    <phoneticPr fontId="26"/>
  </si>
  <si>
    <t>ロ）定期点検</t>
    <rPh sb="2" eb="4">
      <t>テイキ</t>
    </rPh>
    <rPh sb="4" eb="6">
      <t>テンケン</t>
    </rPh>
    <phoneticPr fontId="26"/>
  </si>
  <si>
    <t>・ 新設、再整備等を行う施設については、1.6.2業務仕様書 で作成する「維持管理業務仕様書」に基づき業務を行うこと。</t>
    <phoneticPr fontId="26"/>
  </si>
  <si>
    <t>什器・備品等保守管理業務</t>
    <rPh sb="0" eb="2">
      <t>ジュウキ</t>
    </rPh>
    <phoneticPr fontId="26"/>
  </si>
  <si>
    <t>各施設に設置される什器・備品及び消耗品（以下「備品等」という。）について、点検、保守、修繕、更新等を実施する。</t>
    <phoneticPr fontId="26"/>
  </si>
  <si>
    <t>等々力緑地内各施設に設置された備品等を対象範囲とする。</t>
    <phoneticPr fontId="26"/>
  </si>
  <si>
    <t>備品等の管理</t>
    <rPh sb="0" eb="2">
      <t>ビヒン</t>
    </rPh>
    <rPh sb="2" eb="3">
      <t>ナド</t>
    </rPh>
    <rPh sb="4" eb="6">
      <t>カンリ</t>
    </rPh>
    <phoneticPr fontId="26"/>
  </si>
  <si>
    <t>・ 事業者に貸与する物品については、川崎市物品会計規則第6条及び第11条の規定に基づき適切に維持管理すること。</t>
    <phoneticPr fontId="26"/>
  </si>
  <si>
    <t>・ 事業者は、施設運営に支障をきたさないよう施設運営上に必要な備品等を管理するとともに、不具合の生じた備品等については随時、修繕・更新等を行うこと。修繕・更新等においては、1件あたり50万円（税込）の範囲内で事業者が負担する。毎事業年度に事業者が負担する限度額は、2.6 修繕等業務に示す、3,650 万円（税込）に含むものとする。なお、1件あたり50万円（税込）以上の場合、又は事業年度中の事業者の負担額が2.6修繕等業務の負担額と合わせて3,650万円（税込）を超える場合は、市と協議を行う。</t>
    <phoneticPr fontId="26"/>
  </si>
  <si>
    <t>台帳の作成及び管理</t>
    <phoneticPr fontId="26"/>
  </si>
  <si>
    <t>・ 事業者は、業務の対象となる什器・備品について備品整理簿を作成し、これにより管理すること。備品整理簿に記載する事項は、品名、規格、金額（単価）、数量等を含むこと。</t>
    <phoneticPr fontId="26"/>
  </si>
  <si>
    <t>・ なお、事業者がリースにより調達する什器・備品についても、上記に準ずる管理を行うこと。</t>
    <phoneticPr fontId="26"/>
  </si>
  <si>
    <t>公園施設等保守管理業務</t>
    <rPh sb="0" eb="2">
      <t>コウエン</t>
    </rPh>
    <phoneticPr fontId="26"/>
  </si>
  <si>
    <t>公園施設を適切な状態に保つ。</t>
    <phoneticPr fontId="26"/>
  </si>
  <si>
    <t>等々力緑地内の公園施設（園路、外灯、サイン、フェンス、排水溝、排水桝等）を対象範囲とする。</t>
    <phoneticPr fontId="26"/>
  </si>
  <si>
    <t>・ 公園施設を機能上、安全上及び美観上、適切な状態に保つこと。</t>
    <phoneticPr fontId="26"/>
  </si>
  <si>
    <t>・ 構材の劣化、破損、腐食、変形等について調査・診断・判定を行い、迅速に修繕等を行い、構材の劣化、破損、腐食、変形等がない状態に保つこと。</t>
    <phoneticPr fontId="26"/>
  </si>
  <si>
    <t>・ 開閉・施錠装置等が正常に作動する状態を保つこと。</t>
    <phoneticPr fontId="26"/>
  </si>
  <si>
    <t>・ 敷地内の通行等を妨げず、管理運営業務に支障をきたさないこと。</t>
    <phoneticPr fontId="26"/>
  </si>
  <si>
    <t>・ 重大な破損、事故等が発生し、緊急に対処する必要が生じた場合の被害拡大防止に備えること。</t>
    <phoneticPr fontId="26"/>
  </si>
  <si>
    <t>修繕等業務</t>
    <rPh sb="0" eb="2">
      <t>シュウゼン</t>
    </rPh>
    <rPh sb="2" eb="3">
      <t>トウ</t>
    </rPh>
    <rPh sb="3" eb="5">
      <t>ギョウム</t>
    </rPh>
    <phoneticPr fontId="26"/>
  </si>
  <si>
    <t>施設の性能及び機能を維持し、利用者の安全かつ快適な利用を確保するために、長期修繕計画（30年）を策定した上で、等々力緑地内の建築物、建築設備、什器・備品及び公園施設を対象に修繕、更新を実施する。</t>
    <phoneticPr fontId="26"/>
  </si>
  <si>
    <t>等々力緑地内の建築物、建築設備、屋外施設、什器備品等を対象範囲とする。</t>
    <phoneticPr fontId="26"/>
  </si>
  <si>
    <t>2.6.3</t>
  </si>
  <si>
    <t>長期修繕計画（30年）の策定</t>
    <phoneticPr fontId="26"/>
  </si>
  <si>
    <t>・ 事業者は、30年間の長期修繕計画の策定及びその修繕計画に必要な概算経費の算定を行い、運営・維持管理期間の開始６カ月前までに市に提出し、承認を得ること。なお、事業契約締結の日から修繕等業務を開始する場合の計画の策定及び提出については、市と協議の上決定する。</t>
    <rPh sb="59" eb="60">
      <t>マエ</t>
    </rPh>
    <rPh sb="69" eb="71">
      <t>ショウニン</t>
    </rPh>
    <rPh sb="72" eb="73">
      <t>エ</t>
    </rPh>
    <phoneticPr fontId="26"/>
  </si>
  <si>
    <t>修繕・更新事業計画書の作成及び当該計画に基づく修繕・更新</t>
    <phoneticPr fontId="26"/>
  </si>
  <si>
    <t>・ 維持管理業務に関する事業計画書の一部として修繕・更新業務に係る事業計画書を作成し、当該計画に基づいて各保守管理業務と一体的に各施設の修繕・更新を行うこと。</t>
    <rPh sb="2" eb="4">
      <t>イジ</t>
    </rPh>
    <rPh sb="4" eb="6">
      <t>カンリ</t>
    </rPh>
    <rPh sb="6" eb="8">
      <t>ギョウム</t>
    </rPh>
    <rPh sb="9" eb="10">
      <t>カン</t>
    </rPh>
    <rPh sb="12" eb="14">
      <t>ジギョウ</t>
    </rPh>
    <rPh sb="14" eb="17">
      <t>ケイカクショ</t>
    </rPh>
    <rPh sb="18" eb="20">
      <t>イチブ</t>
    </rPh>
    <phoneticPr fontId="26"/>
  </si>
  <si>
    <t>・ 毎年の維持管理事業計画書における修繕・更新事業計画は、基本的に長期修繕計画に基づいて計画するものとし、差異が発生する場合は市と協議を行い、市の承諾を得ること。なお、計画外に修繕・更新の必要が生じた場合についても、速やかに対応すること。</t>
    <phoneticPr fontId="26"/>
  </si>
  <si>
    <t>費用負担</t>
    <rPh sb="0" eb="2">
      <t>ヒヨウ</t>
    </rPh>
    <rPh sb="2" eb="4">
      <t>フタン</t>
    </rPh>
    <phoneticPr fontId="26"/>
  </si>
  <si>
    <t>・ 1件あたり250 万円（税込）未満の修繕・更新は、事業者の負担により実施すること。ただし、毎事業年度に事業者が負担する限度額は3,650 万円（税込）を標準とする。なお、1 件250 万円（税込）以上の場合、又は事業年度中の事業者の負担額が3,650万円（税込）を超える場合は、市と協議を行う。</t>
    <phoneticPr fontId="26"/>
  </si>
  <si>
    <t>書面の提出</t>
    <rPh sb="0" eb="2">
      <t>ショメン</t>
    </rPh>
    <rPh sb="3" eb="5">
      <t>テイシュツ</t>
    </rPh>
    <phoneticPr fontId="26"/>
  </si>
  <si>
    <t>・ 事業者が各施設の修繕・更新を行った場合、修繕・更新の時期、内容、金額等を記録し、必要に応じて、当該修繕・更新を完成図書に反映するとともに、使用した設計図、完成図等の書面を市に提出すること。</t>
    <phoneticPr fontId="26"/>
  </si>
  <si>
    <t>・ また、維持管理業務の事業報告書において当該修繕・更新の内容を報告すること。</t>
    <phoneticPr fontId="26"/>
  </si>
  <si>
    <t>事業期間終了時及び終了後の状態、明渡し</t>
    <phoneticPr fontId="26"/>
  </si>
  <si>
    <t>・ 事業期間終了時において、施設の全ての本書で示した性能及び機能を発揮でき、著しい損傷がない状態で市に引き継げるようにすること。ただし、性能及び機能を満足する限りにおいて、経年における劣化は許容する。</t>
    <phoneticPr fontId="26"/>
  </si>
  <si>
    <t>・ 事業者は、事業期間終了に当たり、自ら検査を実施し、結果を市に報告すること。市は事業者と協議の上日程を定め、各施設の性能が本書に定められた水準を満たしていることを確認する検査（以下「明渡し検査」という。）を行う。</t>
    <phoneticPr fontId="26"/>
  </si>
  <si>
    <t>・ 事業期間終了後２年間は、修繕・更新を必要としないことを前提に計画すること。ただし、計画外に修繕・更新の必要が生じた場合については、速やかに対応すること。</t>
    <phoneticPr fontId="26"/>
  </si>
  <si>
    <t>・ 事業者は、事業期間中の維持管理業務の実施結果等を踏まえ、上記、長期修繕計画を基に、事業期間終了後20年間の長期修繕計画を再度立案し、市に提出すること。</t>
    <phoneticPr fontId="26"/>
  </si>
  <si>
    <t>環境衛生管理業務</t>
    <rPh sb="0" eb="2">
      <t>カンキョウ</t>
    </rPh>
    <phoneticPr fontId="26"/>
  </si>
  <si>
    <t>建築物における衛生的環境の確保に関する法律に基づいて、各施設の環境衛生管理を行う。</t>
    <phoneticPr fontId="26"/>
  </si>
  <si>
    <t>等々力緑地内各施設を対象範囲とする。</t>
    <phoneticPr fontId="26"/>
  </si>
  <si>
    <t>2.7.3</t>
  </si>
  <si>
    <t>・ 建築物環境衛生管理技術者を選任し、業務を実施すること。</t>
    <phoneticPr fontId="26"/>
  </si>
  <si>
    <t>・ 維持管理事業計画書において、年間管理計画及び月間管理計画を作成すること。また、計画に従い、環境衛生管理業務の監督を行うこと。</t>
    <phoneticPr fontId="26"/>
  </si>
  <si>
    <t>・ 上記計画及び臨時に必要と認められた事項について、測定検査及び調整を指導し、又は自ら実施して、その結果を評価すること。</t>
    <phoneticPr fontId="26"/>
  </si>
  <si>
    <t>・ 監督、測定、検査、調査その他の活動によって、特に改善・変更を要すると認められた事項については、具体的にその内容を明らかにした文書を作成し、その都度、維持管理業務責任者を通じて市に報告すること。</t>
    <phoneticPr fontId="26"/>
  </si>
  <si>
    <t>・ 管理計画のほか、測定、検査及び調査等の記録並びに評価等に関する書類、関係官公庁等への報告書その他の書類を作成すること。</t>
    <phoneticPr fontId="26"/>
  </si>
  <si>
    <t>・ 関係官庁の立入り検査が行われるときには、その検査に立ち会い、協力すること。</t>
    <phoneticPr fontId="26"/>
  </si>
  <si>
    <t>・ 関係官庁から改善命令を受けたときには、その趣旨に基づき、関係する業者に周知するとともに、具体的な改善方法について維持管理業務責任者を通じて市に報告すること。</t>
    <phoneticPr fontId="26"/>
  </si>
  <si>
    <t>清掃業務</t>
    <rPh sb="0" eb="2">
      <t>セイソウ</t>
    </rPh>
    <rPh sb="2" eb="4">
      <t>ギョウム</t>
    </rPh>
    <phoneticPr fontId="26"/>
  </si>
  <si>
    <t>施設清掃業務</t>
    <phoneticPr fontId="26"/>
  </si>
  <si>
    <t>・ 建物内外の仕上げ面及び家具・備品を適切な頻度・方法で清掃する。
日常清掃:毎日行う清掃業務
定期清掃:月を単位として定期的に行う清掃業務
特別清掃: 6か月又は年を単位として行う定期的な業務と不定期に行う清掃業務</t>
    <phoneticPr fontId="26"/>
  </si>
  <si>
    <t>貯水槽清掃業務</t>
    <phoneticPr fontId="26"/>
  </si>
  <si>
    <t>・ 「建築物における衛生的環境の確保に関する法律」、 「水道法」 等の関係法令に基づき、貯水槽及びその付属部の清掃・点検及び検査を行う。</t>
    <phoneticPr fontId="26"/>
  </si>
  <si>
    <t>建築物の害虫駆除業務</t>
    <phoneticPr fontId="26"/>
  </si>
  <si>
    <t>・ 「建築物における衛生的環境の確保に関する法律」 に基づき、害虫を駆除する。</t>
    <phoneticPr fontId="26"/>
  </si>
  <si>
    <t>園内清掃業務</t>
    <phoneticPr fontId="26"/>
  </si>
  <si>
    <t>・ 園路、植栽、釣池、カナール等のゴミ、落ち葉等を適切な頻度・方法で清掃する。</t>
    <phoneticPr fontId="26"/>
  </si>
  <si>
    <t>等々力緑地全体を対象とする。</t>
    <phoneticPr fontId="26"/>
  </si>
  <si>
    <t>2.8.3</t>
  </si>
  <si>
    <t>・ 業務に使用する用具及び資材等は、常に整理整頓に努め、人体に有害な薬品等は関係法令等に準拠し、厳重に管理すること。</t>
    <phoneticPr fontId="26"/>
  </si>
  <si>
    <t>・ 作業においては省エネルギー化に努めること。</t>
    <phoneticPr fontId="26"/>
  </si>
  <si>
    <t>・ 業務終了後は、諸室の施錠確認、消灯及び火気の始末に努めること。</t>
    <phoneticPr fontId="26"/>
  </si>
  <si>
    <r>
      <t xml:space="preserve">・ </t>
    </r>
    <r>
      <rPr>
        <sz val="10"/>
        <color theme="1"/>
        <rFont val="ＭＳ 明朝"/>
        <family val="1"/>
        <charset val="128"/>
      </rPr>
      <t>すべての清掃業務担当者は、勤務時間中は職務にふさわしい制服を着用すること。</t>
    </r>
  </si>
  <si>
    <t>・ 業務に使用する資材・消耗品は、品質保証のあるもの（ＪＩＳマーク商品等）の使用に努めること。また、国等による環境物品等の調達の推進等に関する法律（グリーン購入法）や川崎市グリーン購入推進方針を踏まえた調達物品の使用等、地球環境に配慮した物品の使用に努めること。</t>
    <phoneticPr fontId="26"/>
  </si>
  <si>
    <t>・ 上記のほか、「別紙11　個別施設の維持管理業務仕様書」に記載された施設については、当該仕様書と同等以上の水準で業務を行うこと。また、「別紙12　公園緑地維持管理業務委託標準仕様書」にしたがって、業務を行うこと。</t>
    <phoneticPr fontId="26"/>
  </si>
  <si>
    <t>プールの水質等環境測定業務</t>
    <phoneticPr fontId="26"/>
  </si>
  <si>
    <t>「遊泳用プールの衛生基準」（厚生労働省通知）に基づいて、プールの水質管理、水質検査及び薬品等の保管を行う。</t>
    <phoneticPr fontId="26"/>
  </si>
  <si>
    <t>プールを対象範囲とする。</t>
    <phoneticPr fontId="26"/>
  </si>
  <si>
    <t>2.9.3</t>
  </si>
  <si>
    <t xml:space="preserve"> プールの水質管理</t>
    <phoneticPr fontId="26"/>
  </si>
  <si>
    <t>・ プール水は常に消毒を行うこと。また、遊離残留塩素濃度がプール内で均一になるよう管理すること。</t>
    <phoneticPr fontId="26"/>
  </si>
  <si>
    <t>・ 浮遊物等汚染物質を除去することにより、プール水を次表の水質基準に定める水質に保つこと。また、新規補給水量及び時間当たりの循環水量を常に把握すること。</t>
    <phoneticPr fontId="26"/>
  </si>
  <si>
    <t>・ プールの利用頻度に応じて、新規補給水量と循環水の割合に注意する等、適切な水質管理を行うこと。</t>
    <phoneticPr fontId="26"/>
  </si>
  <si>
    <t>・ レジオネラ症の発生等を未然に防止するために、関係法令による基準等を遵守した上で、より積極的な衛生管理に努めること。</t>
    <phoneticPr fontId="26"/>
  </si>
  <si>
    <t xml:space="preserve">■水質基準
 水素イオン濃度は、pH値5.8 以上8.6 以下であること。
 濁度は、2 度以下であること。
 過マンガン酸カリウム消費量は、12mg／ﾘｯﾄﾙ以下であること。
 遊離残留塩素濃度は、0.4mg／ﾘｯﾄﾙ以上であること。また、1.0mg／ﾘｯﾄﾙ以下であることが望ましいこと。
 塩素消毒に代えて二酸化塩素により消毒を行う場合には、二酸化塩素濃度は0.1mg／ﾘｯﾄﾙ以上0.4mg／ﾘｯﾄﾙ以下であること。また、亜塩素酸濃度は1.2mg／ﾘｯﾄﾙ以下であること。
 大腸菌は、検出されないこと。
 一般細菌は、200CFU／ﾐﾘﾘｯﾄﾙ以下であること。
 総トリハロメタンは、暫定目標値としておおむね0.2mg／ﾘｯﾄﾙ以下が望ましいこと。
（平成19 年5 月28 日 遊泳用プールの衛生基準について（改訂））
</t>
    <phoneticPr fontId="26"/>
  </si>
  <si>
    <t>プールの水質検査</t>
    <phoneticPr fontId="26"/>
  </si>
  <si>
    <t>・ 水質検査については、「遊泳用プールの衛生基準」（厚生労働省通知）に準拠すること。なお、利用者が多数である場合等汚染負荷量が大きい場合には、水質検査の回数を適宜増やすこと。</t>
    <phoneticPr fontId="26"/>
  </si>
  <si>
    <t>・ 上記の水質検査の結果が水質基準に達しない場合には、補水、換水、循環ろ過の改善、塩素剤の注入その他の方法により、速やかに改善を図ること。</t>
    <phoneticPr fontId="26"/>
  </si>
  <si>
    <t>プールの薬品等の保管</t>
    <phoneticPr fontId="26"/>
  </si>
  <si>
    <t>・ プールの維持管理に用いる消毒剤や測定機器等必要な資材を、適切に保管管理すること。また、薬品の保管管理にあたっては、管理を行う者以外がその室に容易に出入りできないような措置をすること。</t>
    <phoneticPr fontId="26"/>
  </si>
  <si>
    <t>・ 危険な薬剤を使用する場合は、関係法令を遵守し、利用者に害のないようにすること。</t>
    <phoneticPr fontId="26"/>
  </si>
  <si>
    <t>植栽管理業務</t>
    <rPh sb="0" eb="2">
      <t>ショクサイ</t>
    </rPh>
    <rPh sb="2" eb="4">
      <t>カンリ</t>
    </rPh>
    <rPh sb="4" eb="6">
      <t>ギョウム</t>
    </rPh>
    <phoneticPr fontId="26"/>
  </si>
  <si>
    <t>敷地内の植栽の美観を保つため、剪定・刈り込み、病害虫駆除、施肥、除草等を行う。</t>
    <phoneticPr fontId="26"/>
  </si>
  <si>
    <t>等々力緑地全体を対象範囲とする。</t>
    <phoneticPr fontId="26"/>
  </si>
  <si>
    <t>2.10.3</t>
  </si>
  <si>
    <t>・ 利用者等の安全に配慮して作業を行うこと。</t>
    <phoneticPr fontId="26"/>
  </si>
  <si>
    <t>・ 使用する薬剤や肥料等は、環境への影響、安全性に配慮して用いること。</t>
    <phoneticPr fontId="26"/>
  </si>
  <si>
    <t>・ 樹木の刈込・剪定については、次の頻度を標準とし、生育状況を踏まえ、公園利用者が快適に利用できるよう実施すること。
　区分：中高木（一般）　頻度：2年に1回
　区分：中高木（下枝払いのみ）　頻度：毎年
　区部：低木　頻度：1年に2回
　区分：芝生、草地　頻度：生育状況に応じて公園利用者が快適に利用できるよう実施</t>
    <rPh sb="8" eb="10">
      <t>センテイ</t>
    </rPh>
    <phoneticPr fontId="26"/>
  </si>
  <si>
    <t>・ 作業については、「別紙12　公園緑地維持管理業務委託標準仕様書」に基づき業務を行うこと。</t>
    <phoneticPr fontId="26"/>
  </si>
  <si>
    <t>廃棄物の管理・処理業務</t>
    <rPh sb="0" eb="3">
      <t>ハイキブツ</t>
    </rPh>
    <phoneticPr fontId="26"/>
  </si>
  <si>
    <t>関係法令を遵守し、適切な廃棄物の管理・処理を行うこと。</t>
    <phoneticPr fontId="26"/>
  </si>
  <si>
    <t>・ 施設から発生する廃棄物の発生抑制に努めるとともに、市の分別ルールに沿って適切に分別を行い、可能な限り資源化していくなどに努めること。</t>
    <phoneticPr fontId="26"/>
  </si>
  <si>
    <t>2.11.3</t>
  </si>
  <si>
    <t>・ 川崎市廃棄物の処理及び再生利用等に関する条例等関係法令に従い、適切に管理・処理すること。</t>
    <phoneticPr fontId="26"/>
  </si>
  <si>
    <t>汚染土壌等の管理業務</t>
    <phoneticPr fontId="26"/>
  </si>
  <si>
    <t>関係法令、条例等を遵守し、汚染土壌又は地下水の人による摂取を防止するために必要な管理及び拡散を防止するために必要な管理を行うこと。</t>
    <phoneticPr fontId="26"/>
  </si>
  <si>
    <t>・ 現在、市が実施している汚染土壌又は地下水の拡散防止対策については、適切に維持・管理すること。</t>
    <phoneticPr fontId="26"/>
  </si>
  <si>
    <t>・ 令和4年4月時点の形質変更時要届出区域周辺では、汚染土壌又は地下水の拡散防止措置のほか、市が定期的に地下水モニタリング調査を実施している。この地下水モニタリング調査については、「川崎市公害防止等生活環境の保全に関する条例」の規定により、事業者が実施計画を作成し、継続して実施するものとし、調査結果を市に報告すること。当該モニタリング調査については、「別紙26　等々力緑地地下水調査業務委託仕様書」を参照すること。</t>
    <phoneticPr fontId="26"/>
  </si>
  <si>
    <t>・ 事業者の提案により令和4年4月時点の形質変更時要届出区域に対する汚染土壌又は地下水の拡散防止措置を変更する場合は、事業者の負担により実施すること。</t>
    <phoneticPr fontId="26"/>
  </si>
  <si>
    <t>・ 土壌汚染対策法、関係条例等に基づく土壌調査により、土壌汚染が新たに確認された場合の汚染土壌又は地下水の拡散防止対策の維持・管理については、市と協議し実施すること。当該対策費用は、市と事業者の協議により、合理的な範囲で、市が別途負担する。</t>
    <phoneticPr fontId="26"/>
  </si>
  <si>
    <t>警備業務</t>
    <rPh sb="0" eb="2">
      <t>ケイビ</t>
    </rPh>
    <rPh sb="2" eb="4">
      <t>ギョウム</t>
    </rPh>
    <phoneticPr fontId="26"/>
  </si>
  <si>
    <t>本事業の対象施設の秩序及び規律の維持、盗難・破壊等の犯罪の防止、火災等の災害の防止、財産の保全及び利用者の安全を目的とする警備業務を行う。</t>
    <phoneticPr fontId="26"/>
  </si>
  <si>
    <t>2.13.3</t>
  </si>
  <si>
    <t>業務全般</t>
    <rPh sb="0" eb="2">
      <t>ギョウム</t>
    </rPh>
    <rPh sb="2" eb="4">
      <t>ゼンパン</t>
    </rPh>
    <phoneticPr fontId="26"/>
  </si>
  <si>
    <t>・ 各施設の用途・規模・開場・開館時間・利用状況等を勘案して適切な警備計画を立案し、犯罪・災害等の未然防止に努めること。</t>
    <phoneticPr fontId="26"/>
  </si>
  <si>
    <t>・ 警備業法、消防法、労働安全衛生法等関係法令及び監督官庁の指示等を遵守すること。</t>
    <phoneticPr fontId="26"/>
  </si>
  <si>
    <t>・ 警備員を配置し、適宜、各施設を巡回し、安全管理及び監視等を適切に行うこと。</t>
    <phoneticPr fontId="26"/>
  </si>
  <si>
    <t>・ 現とどろきアリーナの供用時間内は有人警備とする。なお、利用時間が延長される場合には、有人警備を延長すること。その他の施設も含め、供用時間外は機械警備とする。</t>
    <phoneticPr fontId="26"/>
  </si>
  <si>
    <t>・ 公園全体について、夜間に1回以上の有人による巡回警備等を行うこと。</t>
    <phoneticPr fontId="26"/>
  </si>
  <si>
    <t>・ 大会・イベント等の開催時には、利用者の混乱を避け、安全が確保できるよう警備体制を整えること。</t>
    <phoneticPr fontId="26"/>
  </si>
  <si>
    <t>・ 機械警備とする場合は、防犯上必要な場所に監視カメラを設置し、モニター監視を行えるようにすること。また、警備対象の施設に警報器を設置し、これから発信する信号を通信回線を用いて監視し、異常事態が発生したことを認知したときは、速やかに緊急要員を現地へ急行させ、必要な措置を取ること。</t>
    <phoneticPr fontId="26"/>
  </si>
  <si>
    <t>2.14</t>
    <phoneticPr fontId="26"/>
  </si>
  <si>
    <t>駐車場及び駐輪場管理業務</t>
    <rPh sb="0" eb="3">
      <t>チュウシャジョウ</t>
    </rPh>
    <phoneticPr fontId="26"/>
  </si>
  <si>
    <t>2.14.1</t>
    <phoneticPr fontId="26"/>
  </si>
  <si>
    <t>・ 等々力緑地内の駐車場及び駐輪場等の保守・保安管理及び車両の誘導・監視を行うこと。</t>
    <phoneticPr fontId="26"/>
  </si>
  <si>
    <t>2.14.2</t>
  </si>
  <si>
    <t>等々力緑地内の駐車場及び駐輪場を対象範囲とする。なお、現南駐車場に隣接する会館とどろき用地についても、対象範囲とする。当該用地における駐車場管理業務については、「別紙25　南駐車場の管理について」に従うこととし、現南駐車場の維持管理運営にあたって、一般財団法人川崎市立学校教職員互助会との間で、別紙25と同等の条件による協定等を締結すること。</t>
    <phoneticPr fontId="26"/>
  </si>
  <si>
    <t>2.14.3</t>
  </si>
  <si>
    <t>・ 利用者が安全かつ快適に利用できるよう留意し、利用者の誘導を行うこと。</t>
    <phoneticPr fontId="26"/>
  </si>
  <si>
    <t>・ 周辺道路の渋滞を招かないように適切に対応すること。</t>
    <phoneticPr fontId="26"/>
  </si>
  <si>
    <t>・ 駐車場・駐輪場等の各部の点検、保守、修繕、清掃等を実施すること。</t>
    <phoneticPr fontId="26"/>
  </si>
  <si>
    <t>・ 駐車場・駐輪場等の機能が正常に働く状態を常に保つこと。</t>
    <phoneticPr fontId="26"/>
  </si>
  <si>
    <t>・ 盗難等の犯罪及びいたずらに対する保安対策を講じること。</t>
    <phoneticPr fontId="26"/>
  </si>
  <si>
    <t>・ 事故等が発生した場合は、適切に対応するとともに、速やかに市に連絡すること。</t>
    <phoneticPr fontId="26"/>
  </si>
  <si>
    <t>・ 敷地内に残置された自転車等で持ち主が不明であり、明らかに廃棄物と判断されるものについては、一定期間保管した後処分すること。</t>
    <phoneticPr fontId="26"/>
  </si>
  <si>
    <t>・ 廃棄したものかどうか疑わしい物件は、一定期間撤去要請の告示（貼り紙）をした後、所有者が不明の場合に処分すること。</t>
    <phoneticPr fontId="26"/>
  </si>
  <si>
    <t>・ 常に無断駐車のないようにすること。駐車場等で無断駐車など不適正な駐車車両を発見した場合は、速やかに適切な対応を図ること。</t>
    <phoneticPr fontId="26"/>
  </si>
  <si>
    <t>第12</t>
  </si>
  <si>
    <t>運営業務に関する要求水準</t>
    <rPh sb="0" eb="2">
      <t>ウンエイ</t>
    </rPh>
    <rPh sb="2" eb="4">
      <t>ギョウム</t>
    </rPh>
    <phoneticPr fontId="26"/>
  </si>
  <si>
    <t>・ 運営業務は、事業期間開始から終了までの間、本書及び事業契約書等に基づき、良質で魅力的なサービスを提供し、市民のだれもが安全、快適かつ便利に等々力緑地を利用できるような品質・水準等を保持することを目的とする。</t>
    <phoneticPr fontId="26"/>
  </si>
  <si>
    <t>・ 運営業務の実施にあたっては、緑地内の各施設の効用を最大限に発揮させるとともに、運営上の相互連携を図ることにより、等々力緑地としての利点を生かした効果的・効率的な運営を行うものとする。</t>
    <phoneticPr fontId="26"/>
  </si>
  <si>
    <t>・ 「第2　2　整備方針　2.1　公園の基本的な考え方」に記載の、「2.1.1　みどり豊かなやすらぎと安全・安心の場となる公園」、「2.1.2　川崎から発信するスポーツ健康づくりの拠点としての公園」、「2.1.3　多様な交流を生み出す場となる公園」を踏まえ、整備のみならず、これらが実現できる運営を行うこととする。</t>
    <phoneticPr fontId="26"/>
  </si>
  <si>
    <t>・ 「第2　2　整備方針　2.2　目指すべき将来像」に記載の、2.1.1～2.1.6の6つの将来像を踏まえ、整備のみならず、これらが実現できる運営を行うこととする。</t>
    <phoneticPr fontId="26"/>
  </si>
  <si>
    <t>本業務における運営業務の区分は、次のとおりとする。
・ 開業準備業務
・ グランドオープンに係る式典業務
・ 施設運営業務
・ 広報業務
・ 総合案内業務
・ 防災・緊急時対応業務
・ 事業期間終了時の引継ぎ業務
・ その他運営業務において必要な業務</t>
    <phoneticPr fontId="26"/>
  </si>
  <si>
    <t>業務期間は、事業契約締結の日から令和35年3月31日までとする。なお、再整備する施設又は新設する施設の業務開始年月日は、事業者の提案を受け、市と協議の上決定する。</t>
    <phoneticPr fontId="26"/>
  </si>
  <si>
    <t>本業務の対象施設は、次のとおりとする。なお、業務ごとに対象とする施設が異なる場合があるので、各業務の要求水準にて、対象施設を確認すること。
・ 現等々力陸上競技場
・ 球技専用スタジアム
・ 等々力補助競技場
・ （新）等々力陸上競技場
・ 釣池（桟橋、管理棟　等含む）
・ 子どもの遊び場
・ 催し物広場
・ テニスコート（クラブハウス含む）
・ 第１、第２サッカー場（クラブハウス含む）
・ ふるさとの森
・ 四季園、21世紀の森、桜の園
・ 駐車場
・ 駐輪場
・ 運動広場・多目的広場
・ 芝生広場
・ 中央広場
・ 正面広場
・ 現とどろきアリーナ
・ （新）とどろきアリーナ
・ スポーツセンター
・ プール
・ ストリートスポーツ広場（スケートボード、バスケットゴール　等）
・ 屋内遊戯施設
・ ランニングコース
・ ビジターセンター
・ 等々力球場
・ その他運営業務が必要となる施設</t>
    <rPh sb="270" eb="271">
      <t>ゲン</t>
    </rPh>
    <phoneticPr fontId="26"/>
  </si>
  <si>
    <t>円滑な運営業務を実施するために、運営業務責任者を配置し、各業務担当者に対して業務内容や機械操作、安全管理、救急救命、接客応対など、業務上必要な事項について教育訓練を行い、供用開始後の円滑な運営体制を確立すること。</t>
    <phoneticPr fontId="26"/>
  </si>
  <si>
    <t>運営業務責任者</t>
    <rPh sb="0" eb="2">
      <t>ウンエイ</t>
    </rPh>
    <rPh sb="2" eb="4">
      <t>ギョウム</t>
    </rPh>
    <rPh sb="4" eb="7">
      <t>セキニンシャ</t>
    </rPh>
    <phoneticPr fontId="26"/>
  </si>
  <si>
    <t>・ 事業者は、運営業務の全体を総合的に把握し、市及び関係機関等との調整を行う運営業務責任者を定め、運営業務の開始前に市に届け出ること。運営業務責任者を変更した場合も同様とする。</t>
    <phoneticPr fontId="26"/>
  </si>
  <si>
    <t>・ 運営業務責任者は専任かつ常駐とし（ただし、統括管理責任者との兼務は可能とする）、その不在時においても、各業務が円滑に実施されるよう、必要な支援体制を構築すること。</t>
    <phoneticPr fontId="26"/>
  </si>
  <si>
    <t>・ 運営業務責任者は、対象施設の全部又は複数の運営に関する豊富な経験を有し、施設全体の運営能力を備える者とすること。</t>
    <phoneticPr fontId="26"/>
  </si>
  <si>
    <t>・ 運営業務責任者、又は以下に示す施設責任者は、スポーツ施設の管理運営又はスポーツ教室や健康づくり等の業務の経験を有し、指定管理者制度に見識を有するとともに、施設全体の経営能力を備える者とする。</t>
    <phoneticPr fontId="26"/>
  </si>
  <si>
    <t>・ 運営業務責任者は、各運営業務の業務担当者が業務を円滑に遂行し、法令を遵守するよう管理監督するとともに、必要に応じて指導すること。</t>
    <phoneticPr fontId="26"/>
  </si>
  <si>
    <t>・ 運営業務責任者と各運営業務の業務担当者の兼務は可能とするが、業務の適切な履行を図る責任体制を構築すること。</t>
    <phoneticPr fontId="26"/>
  </si>
  <si>
    <t>・ 運営業務責任者は、各運営業務の履行状況を明確に把握し、提供するサービスの質が常に要求水準を満足できているかを管理できる体制を構築し、機能させること。</t>
    <phoneticPr fontId="26"/>
  </si>
  <si>
    <t>・ 運営業務責任者は、各運営業務のコスト及び収支管理を適切に行い、事業期間にわたりサービスが安定的に提供され、資金不足等により事業の安定的継続に支障を来たすような事態が生じないよう、必要な管理体制を構築し、機能させること。</t>
    <phoneticPr fontId="26"/>
  </si>
  <si>
    <t>・ 現等々力陸上競技場、球技専用スタジアム、現とどろきアリーナ、（新）とどろきアリーナ、スポーツセンター、プールについては、各施設の運営業務及び維持管理業務を総合的に管理する施設責任者を配置することが望ましい。施設責任者は各施設の専任とするが、維持管理業務責任者又は運営業務責任者との兼務を可とする。また、（新）とどろきアリーナ、スポーツセンター、プールについては、施設あるいは維持管理・運営形態に一体性がある場合は、一名の配置でも良い。</t>
    <phoneticPr fontId="26"/>
  </si>
  <si>
    <t>共通</t>
    <rPh sb="0" eb="2">
      <t>キョウツウ</t>
    </rPh>
    <phoneticPr fontId="26"/>
  </si>
  <si>
    <t>・ 各業務の担当者は、施設の設置目的を理解し、業務内容に応じ、必要な知識及び技能を有する者とし、法令等により資格を必要とする業務については、有資格者を選任し、配置すること。なお、個別施設の業務担当者について、「別紙11　個別施設の維持管理業務仕様書」に指定がある場合は、これと同等以上の水準で配置すること。</t>
    <phoneticPr fontId="26"/>
  </si>
  <si>
    <t>・ 配置する人員の配置計画や業務形態は、労働基準法や関係法令との整合を図り、かつ、施設の運営に支障がないようにすること。</t>
    <phoneticPr fontId="26"/>
  </si>
  <si>
    <t>・ 事業者は、配置人員に関する名簿を事前に市に届け出て、市の承諾を得ること。また、人員に変更があった場合も同様とする。</t>
    <phoneticPr fontId="26"/>
  </si>
  <si>
    <t>・ 事業者は、運営業務の実施に先立ち、本事業の運営業務に関する事業計画書（当該事業計画書に付随する書類を含む。以下、同様）を既存施設の運営業務開始の１か月前までに市に届け出て、市の承諾を受けること。ただし、開業準備業務については、開業準備業務に関する事業計画書（当該事業計画書に付随する書類を含む。）を、開業準備業務着手前に市に届け出て、市の承諾を受けること。</t>
    <phoneticPr fontId="26"/>
  </si>
  <si>
    <t>・ 次年度以降は、年度ごとに年度開始の1か月前までに運営業務に関する事業計画書を提出し、当該年度開始前に市の承諾を受けること。ただし、再整備する施設又は新設する施設を整備する場合は、当該施設の供用開始3か月前までに、必要に応じて運営業務に関する事業計画書に追記・修正し市に届け出て、市の承諾を受けること。</t>
    <phoneticPr fontId="26"/>
  </si>
  <si>
    <t>・ また、運営業務に関する事業計画書の内容を変更する場合は、事前に市に届け出て、市の承諾を受けること。</t>
    <phoneticPr fontId="26"/>
  </si>
  <si>
    <t>・ 事業者は、既存施設の運営業務の開始の１か月前までに、本書及び自らの提案内容に基づき、運営業務の遂行に必要な事項を記載した「運営業務仕様書」を市に提出し、市の承諾を受けること。</t>
    <phoneticPr fontId="26"/>
  </si>
  <si>
    <t>事業者は、運営業務に関する事業報告書（当該事業報告書に付随する書類を含む。以下、同様）を作成し、市に提出すること。主な報告事項は次に示すとおりとするが、詳細は市と事業者との協議により決定する。なお、それぞれの事項は施設ごと及び等々力緑地全体で記載すること。</t>
    <phoneticPr fontId="26"/>
  </si>
  <si>
    <t>　 利用実績（利用者数、団体利用件数、教室等参加者数、施設稼働率、利用料金収入、減免の適用状況等）</t>
    <phoneticPr fontId="26"/>
  </si>
  <si>
    <t>　 事業の実施状況（各種スポーツ推進事業、自主事業等）</t>
    <phoneticPr fontId="26"/>
  </si>
  <si>
    <t>　 光熱水費執行状況（電気料、水道料、ガス使用料等）</t>
    <phoneticPr fontId="26"/>
  </si>
  <si>
    <t>　 事故・苦情等への対応状況</t>
    <phoneticPr fontId="26"/>
  </si>
  <si>
    <t>・ 事業者は、次に示す事項を含む四半期ごとの事業報告書（四半期報）を作成し、それぞれ7月・10月・1月・4月の末日までに市に提出すること。</t>
    <phoneticPr fontId="26"/>
  </si>
  <si>
    <t>　 収支報告</t>
    <phoneticPr fontId="26"/>
  </si>
  <si>
    <t>・ 事業者は、次に示す事項を記載した年度ごとの事業報告書（年度総括報）を作成し、各年度の業務終了後の5月末日までに市に提出すること。</t>
    <phoneticPr fontId="26"/>
  </si>
  <si>
    <t>　 運営業務の実施状況や利用状況に関する事項</t>
    <phoneticPr fontId="26"/>
  </si>
  <si>
    <t>　 利用料金等の収入の実績に関する事項</t>
    <phoneticPr fontId="26"/>
  </si>
  <si>
    <t>　 運営に係る経費等の収支状況に関する事項</t>
    <phoneticPr fontId="26"/>
  </si>
  <si>
    <t>　 利用者からの意見・要望等への対応に関する事項</t>
    <phoneticPr fontId="26"/>
  </si>
  <si>
    <t>　 個人情報の保護に関する事項</t>
    <phoneticPr fontId="26"/>
  </si>
  <si>
    <t>　 自主事業の実施状況及び自己評価に関する事項</t>
    <phoneticPr fontId="26"/>
  </si>
  <si>
    <t>　 その他市が指示する事項</t>
    <phoneticPr fontId="26"/>
  </si>
  <si>
    <t>指定管理者制度</t>
    <rPh sb="0" eb="2">
      <t>シテイ</t>
    </rPh>
    <rPh sb="2" eb="7">
      <t>カンリシャセイド</t>
    </rPh>
    <phoneticPr fontId="26"/>
  </si>
  <si>
    <t>・ 市は、本事業の対象となる各施設を公の施設とし、指定管理者制度により運営を行う。各施設の設置及びその管理に関する事項、並びに指定管理者に関する事項（指定管理者の指定の手続、指定管理者が行う管理の基準及び業務の範囲、その他必要な事項）については、各施設の設置条例及び同条例施行規則（以下「各施設の設置条例等」という。）に定める予定である。</t>
    <phoneticPr fontId="26"/>
  </si>
  <si>
    <t>・ 指定管理者は、行政手続法及び川崎市行政手続条例における「行政庁」にあたることから、同法及び同条例の規定の適用を受けることとなる（審査基準･処分基準･標準処理期間の策定･公表、行政処分実施時における一連の手続執行等）。</t>
    <phoneticPr fontId="26"/>
  </si>
  <si>
    <t>・ 指定管理者は川崎市行政手続条例の「市の機関」にはあたらないが、市の機関に準ずるものとして、指定管理者が施設の利用者等へ指導を行う場合には同条例第４章（行政指導）の趣旨に基づき、適切に行う必要がある。</t>
    <phoneticPr fontId="26"/>
  </si>
  <si>
    <t>1.8</t>
  </si>
  <si>
    <t>個人情報の保護及び秘密の保持</t>
    <rPh sb="0" eb="2">
      <t>コジン</t>
    </rPh>
    <phoneticPr fontId="26"/>
  </si>
  <si>
    <t>・ 事業者は、業務を行うにあたって個人情報を取り扱う場合は、その取り扱いに十分留意し、情報の漏洩、滅失及び毀損の防止その他の個人情報の適切な管理に努め、個人情報を保護するために、業務従事者等に対して研修を行うなど必要な措置を講じるものとする。なお、個人情報の漏洩等の行為には、川崎市個人情報保護条例（昭和60年川崎市条例第26号）に基づく罰則等が適用される。</t>
    <phoneticPr fontId="26"/>
  </si>
  <si>
    <t>・ 事業者は、川崎市情報セキュリティ基準を遵守し、業務の実施において知りえた秘密を外部に漏らし、又は当該業務以外の目的で使用してはならない。事業者でなくなった後も、同様とする。</t>
    <phoneticPr fontId="26"/>
  </si>
  <si>
    <t>1.9</t>
  </si>
  <si>
    <t>情報の公開</t>
    <rPh sb="0" eb="2">
      <t>ジョウホウ</t>
    </rPh>
    <rPh sb="3" eb="5">
      <t>コウカイ</t>
    </rPh>
    <phoneticPr fontId="26"/>
  </si>
  <si>
    <t>事業者は、川崎市情報公開条例（平成13年川崎市条例第１号）に基づき、当該指定管理業務に係る情報の公開に関して実施機関に準じた措置を講じるものとする。なお、「実施機関に準じた措置」とは、川崎市情報公開条例第34条及び川崎市指定出資法人等の情報公開の推進に関する要綱第３条に基づき、自主的に情報公開に関する内部規定を設けて情報公開制度を実施することをいう。</t>
    <phoneticPr fontId="26"/>
  </si>
  <si>
    <t>1.10</t>
  </si>
  <si>
    <t>物品の管理</t>
    <rPh sb="0" eb="2">
      <t>ブッピン</t>
    </rPh>
    <rPh sb="3" eb="5">
      <t>カンリ</t>
    </rPh>
    <phoneticPr fontId="26"/>
  </si>
  <si>
    <t>市が事業者に貸与する物品は、川崎市物品会計規則第６条及び第11条に基づき、適切に管理すること</t>
    <phoneticPr fontId="26"/>
  </si>
  <si>
    <t>1.11</t>
  </si>
  <si>
    <t>業務実施上の留意点</t>
    <phoneticPr fontId="26"/>
  </si>
  <si>
    <t>1.11.1</t>
    <phoneticPr fontId="26"/>
  </si>
  <si>
    <t>業務の継続性の確保</t>
    <rPh sb="0" eb="2">
      <t>ギョウム</t>
    </rPh>
    <rPh sb="3" eb="6">
      <t>ケイゾクセイ</t>
    </rPh>
    <rPh sb="7" eb="9">
      <t>カクホ</t>
    </rPh>
    <phoneticPr fontId="26"/>
  </si>
  <si>
    <t>事業者は、災害等が発生し、又は発生するおそれがある場合における市の業務の継続性を確保するための業務継続計画（BCP）に基づき、事業者が管理する施設又は運営する事業について業務の継続性の確保に努めること。</t>
    <phoneticPr fontId="26"/>
  </si>
  <si>
    <t>1.11.2</t>
  </si>
  <si>
    <t>選挙事務等への協力</t>
    <phoneticPr fontId="26"/>
  </si>
  <si>
    <t>・ 本事業の対象施設の内の一部施設は、公職選挙法等による開票所等に指定される場合がある。開票所等に指定された場合には、中原区選挙管理委員会の指示に従い、協力すること。</t>
    <phoneticPr fontId="26"/>
  </si>
  <si>
    <t>・ 本事業の対象施設は、公職選挙法による個人演説会等の会場として指定される場合がある。個人演説会等の会場に指定された場合には、中原区選挙管理委員会の指示に従い、協力すること。</t>
    <phoneticPr fontId="26"/>
  </si>
  <si>
    <t>1.11.3</t>
  </si>
  <si>
    <t>行政等への協力義務</t>
    <phoneticPr fontId="26"/>
  </si>
  <si>
    <t>・ 市と事業者は、事業期間において等々力緑地を管理運営するパートナーとして、迅速な情報伝達と連絡調整に努め、各業務を円滑に遂行すること。</t>
    <phoneticPr fontId="26"/>
  </si>
  <si>
    <t>・ 地域にスポーツやイベント等を呼び込む核となる施設として、にぎわいづくりに貢献すること。</t>
    <phoneticPr fontId="26"/>
  </si>
  <si>
    <t>・ 事業者は、市による公的利用等による優先予約及びイベント等（総合防災訓練、全国都市緑化かわさきフェア、中原区民祭等）の実施に全面的に協力すること。また、市が行う事務事業（各種調査、諮問等、市監査事務局及び包括外部監査が行う監査業務等）に協力すること。</t>
    <phoneticPr fontId="26"/>
  </si>
  <si>
    <t>・ 市から要請があった場合には、業務に関わる研修等へ出席することとする。なお、その費用については事業者が負担するものとする。</t>
    <phoneticPr fontId="26"/>
  </si>
  <si>
    <t>・ 市が誘致する国際大会等について優先的に開催させること。</t>
    <phoneticPr fontId="26"/>
  </si>
  <si>
    <t>1.11.4</t>
  </si>
  <si>
    <t>・ スポーツ施設については、パラスポーツを含む市民の地域スポーツ活動の支援及び市民の健康維持・増進を目的とした施設であることに留意し、管理運営を行うこと。また、障害のあるなしにかかわらず市民一人ひとりが気軽にスポーツに親しめる場を提供できるよう、利用者に対しては柔軟な対応が必要であることに留意し、快適な利用環境を確保すること。</t>
    <phoneticPr fontId="26"/>
  </si>
  <si>
    <t>・ 管理運営方法を創意工夫し、社会の変化に対応した改良・改善を積極的に図ること。また、多様な施設の利用形態のあり方及び施設・設備の効果を最大限に発揮できるような取組について把握・研究し、必要に応じて施設及び設備の機能向上や改善に努めること。</t>
    <phoneticPr fontId="26"/>
  </si>
  <si>
    <t>・ 施設設備の利用提供を行う際には、利用者の活動目的の達成に留意し、利用する施設や設備の相談、利用プログラムに関する相談、指導者に関する相談についても必要に応じて対応すること。</t>
    <phoneticPr fontId="26"/>
  </si>
  <si>
    <t>・ 地域に根ざした施設の管理運営に留意し、地域との連携、相互参画を推進すること。</t>
    <phoneticPr fontId="26"/>
  </si>
  <si>
    <t>・ 特定の団体等に有利又は不利になることがないよう、利用者の平等な利用を確保すること。</t>
    <phoneticPr fontId="26"/>
  </si>
  <si>
    <t>施設利用に関する事項</t>
    <rPh sb="0" eb="2">
      <t>シセツ</t>
    </rPh>
    <phoneticPr fontId="26"/>
  </si>
  <si>
    <t>[対象施設：現等々力陸上競技場、球技専用スタジアム、等々力補助競技場、（新）等々力陸上競技場、釣池、第1、第2サッカー場、テニスコート、運動広場・多目的広場、現とどろきアリーナ、（新）とどろきアリーナ、スポーツセンター、プール、ストリートスポーツ広場、ビジターセンター、ランニングステーション、等々力球場、駐車場、その他事業者の提案により対象となる施設]</t>
    <phoneticPr fontId="26"/>
  </si>
  <si>
    <t>施設の利用時間等</t>
    <phoneticPr fontId="26"/>
  </si>
  <si>
    <t>利用時間</t>
    <phoneticPr fontId="26"/>
  </si>
  <si>
    <t>・ 既存の各施設の利用時間は条例による。再整備する施設又は新設する施設は、既存の各施設の利用時間を参考として、今後、条例で定める。</t>
    <phoneticPr fontId="26"/>
  </si>
  <si>
    <t>・ 事業者の提案により上記の時間を超えて開場・開館することは可能とする。この場合、事業者は市の承諾を得ること。ただし、周辺環境を踏まえ、周辺住民との協議等が必要となる。</t>
    <phoneticPr fontId="26"/>
  </si>
  <si>
    <t>・ 等々力陸上競技場の夜間の個人利用について、令和4年度に実証実験を行う予定であり、供用時間を延長する可能性がある。なお、（新）等々力陸上競技場においては、夜間の個人利用を行う予定である。</t>
    <phoneticPr fontId="26"/>
  </si>
  <si>
    <t>休場日及び休館日</t>
    <phoneticPr fontId="26"/>
  </si>
  <si>
    <t>・ 既存の各施設の休場・休館日は条例による。再整備する施設又は新設する施設は、既存の各施設の休場・休館日を参考として、今後、条例で定める。</t>
    <phoneticPr fontId="26"/>
  </si>
  <si>
    <t>・ 事業者の提案により上記の休場・休館日に開場・開館することは可能とする。この場合、事業者は市の承諾を得ること。</t>
    <phoneticPr fontId="26"/>
  </si>
  <si>
    <t>・ 事業者の提案により、あらかじめ市の承諾を得て、休場・休館日を変更することができる。また、臨時に開場・開館又は休場・休館することができる。</t>
    <phoneticPr fontId="26"/>
  </si>
  <si>
    <t>点検日</t>
    <rPh sb="0" eb="2">
      <t>テンケン</t>
    </rPh>
    <rPh sb="2" eb="3">
      <t>ビ</t>
    </rPh>
    <phoneticPr fontId="26"/>
  </si>
  <si>
    <t>・ 設備の補修、点検又は整備（以下、「設備の点検等」という。）による点検日（休場・休館日）は、事前に市と事業者が協議して決定する。なお、設備の点検等のために本事業の対象施設の全部又は一部を休場・休館することは事業者の提案による。ただし、設備の点検等のために施設の全部又は一部を休場・休館する場合においても、利用予約受付業務及び受付・案内業務は実施すること。また、土曜日、日曜日及び祝日は利用可能とすること。</t>
    <phoneticPr fontId="26"/>
  </si>
  <si>
    <t>利用形態の考え方</t>
    <rPh sb="0" eb="2">
      <t>リヨウ</t>
    </rPh>
    <rPh sb="2" eb="4">
      <t>ケイタイ</t>
    </rPh>
    <rPh sb="5" eb="6">
      <t>カンガ</t>
    </rPh>
    <rPh sb="7" eb="8">
      <t>カタ</t>
    </rPh>
    <phoneticPr fontId="26"/>
  </si>
  <si>
    <t>本業務の対象施設の利用形態は次のとおりとする。</t>
    <rPh sb="1" eb="3">
      <t>ギョウム</t>
    </rPh>
    <phoneticPr fontId="26"/>
  </si>
  <si>
    <t>屋内施設</t>
    <rPh sb="0" eb="2">
      <t>オクナイ</t>
    </rPh>
    <rPh sb="2" eb="4">
      <t>シセツ</t>
    </rPh>
    <phoneticPr fontId="26"/>
  </si>
  <si>
    <t>特別承認申請（事前確保）</t>
    <phoneticPr fontId="26"/>
  </si>
  <si>
    <t>[対象施設：現とどろきアリーナ、（新）とどろきアリーナ、スポーツセンター]
・ 「特別承認申請（事前確保）」（以下、「特別承認申請」という。）とは、スポーツ行政の推進に資する大会及び事業の実施、その他の理由等により、事前に利用を確保することが必要な場合（市の主催する事業や関係団体による全市規模の事業など、公共性及び公益性の高い事業）に定められた申請期間よりも前に行う申請をいう。</t>
    <phoneticPr fontId="26"/>
  </si>
  <si>
    <t>事業者の主催・共催事業等</t>
    <rPh sb="11" eb="12">
      <t>ナド</t>
    </rPh>
    <phoneticPr fontId="26"/>
  </si>
  <si>
    <t>[対象施設：現とどろきアリーナ、（新）とどろきアリーナ、スポーツセンター、その他事業者の提案により対象となる施設]
・ 事業者による主催・共催事業により利用する場合は、定められた申請期間よりも前に利用を確保する。</t>
    <phoneticPr fontId="26"/>
  </si>
  <si>
    <t>施設専用利用</t>
    <phoneticPr fontId="26"/>
  </si>
  <si>
    <t>[対象施設：現とどろきアリーナ、（新）とどろきアリーナ、スポーツセンター、その他事業者の提案により対象となる施設]
・ 地域団体等による大会や練習等の利用。</t>
    <phoneticPr fontId="26"/>
  </si>
  <si>
    <t>個人利用</t>
    <rPh sb="0" eb="2">
      <t>コジン</t>
    </rPh>
    <rPh sb="2" eb="4">
      <t>リヨウ</t>
    </rPh>
    <phoneticPr fontId="26"/>
  </si>
  <si>
    <t>[対象施設：現とどろきアリーナ、（新）とどろきアリーナ（ただし、個人利用の有無は事業者の提案による）、スポーツセンター、プール、ストリートスポーツ広場、その他事業者の提案により対象となる施設]</t>
    <phoneticPr fontId="26"/>
  </si>
  <si>
    <t>イ）スポーツデー（個人開放事業）利用</t>
    <phoneticPr fontId="26"/>
  </si>
  <si>
    <t>・ 施設の主催事業として、種目別個人開放事業を実施する（競技スポーツ、レクリエーションスポーツ、健康体操、フィットネス、障害者等）。本利用形態は、現とどろきアリーナ、スポーツセンター、プールに限る。ただし、提案により（新）とどろきアリーナでの実施も可とする。</t>
    <phoneticPr fontId="26"/>
  </si>
  <si>
    <t>ロ）スポーツ教室利用</t>
    <rPh sb="6" eb="8">
      <t>キョウシツ</t>
    </rPh>
    <rPh sb="8" eb="10">
      <t>リヨウ</t>
    </rPh>
    <phoneticPr fontId="26"/>
  </si>
  <si>
    <t>・ 事業者が個人を対象とする各種スポーツ教室、健康体操等を企画・実施し、当該教室に個人が参加する。本利用形態は、現とどろきアリーナ及びスポーツセンターに限る。ただし、提案により（新）とどろきアリーナでの実施も可とする。</t>
    <phoneticPr fontId="26"/>
  </si>
  <si>
    <t>ハ）自由解放利用</t>
    <rPh sb="2" eb="4">
      <t>ジユウ</t>
    </rPh>
    <rPh sb="4" eb="6">
      <t>カイホウ</t>
    </rPh>
    <rPh sb="6" eb="8">
      <t>リヨウ</t>
    </rPh>
    <phoneticPr fontId="26"/>
  </si>
  <si>
    <t>・ トレーニング室を自由解放し、個人の利用に供する。本利用形態は、現とどろきアリーナ及びスポーツセンターに限る。</t>
    <phoneticPr fontId="26"/>
  </si>
  <si>
    <t>学校の利用</t>
    <rPh sb="0" eb="2">
      <t>ガッコウ</t>
    </rPh>
    <rPh sb="3" eb="5">
      <t>リヨウ</t>
    </rPh>
    <phoneticPr fontId="26"/>
  </si>
  <si>
    <t>・ プール等の施設において学校の授業の利用に供する想定である。</t>
    <phoneticPr fontId="26"/>
  </si>
  <si>
    <t>・ 利用者を特定する会員制等の利用形態は認めない。</t>
    <phoneticPr fontId="26"/>
  </si>
  <si>
    <t>屋外施設</t>
    <rPh sb="0" eb="2">
      <t>オクガイ</t>
    </rPh>
    <rPh sb="2" eb="4">
      <t>シセツ</t>
    </rPh>
    <phoneticPr fontId="26"/>
  </si>
  <si>
    <t>[対象施設：現等々力陸上競技場、球技専用スタジアム、等々力補助競技場、（新）等々力陸上競技場、第1、第2サッカー場、テニスコート、運動広場・多目的広場、等々力球場、その他事業者の提案により対象となる施設]
・ 「特別承認申請（事前確保）」（以下、「特別承認申請」という。）とは、スポーツ行政の推進に資する大会及び事業の実施、その他の理由等により、事前に利用を確保することが必要な場合（市の主催する事業や関係団体による全市規模の事業など、公共性及び公益性の高い事業）に定められた申請期間よりも前に行う申請をいう。</t>
    <phoneticPr fontId="26"/>
  </si>
  <si>
    <t xml:space="preserve"> 事業者の主催・共催事業等</t>
    <rPh sb="12" eb="13">
      <t>ナド</t>
    </rPh>
    <phoneticPr fontId="26"/>
  </si>
  <si>
    <t>[対象施設：現等々力陸上競技場、球技専用スタジアム、等々力補助競技場、（新）等々力陸上競技場、第1、第2サッカー場、テニスコート、運動広場・多目的広場、等々力球場、ストリートスポーツ広場、その他事業者の提案により対象となる施設]
・ 事業者による主催・共催事業により利用する場合は、定められた申請期間よりも前に利用を確保する。</t>
    <phoneticPr fontId="26"/>
  </si>
  <si>
    <t>[対象施設：現等々力陸上競技場、球技専用スタジアム、等々力補助競技場、（新）等々力陸上競技場、第1、第2サッカー場、テニスコート、運動広場・多目的広場、等々力球場、ストリートスポーツ広場、その他事業者の提案により対象となる施設]
・ 地域団体等による大会や練習等の利用。</t>
    <phoneticPr fontId="26"/>
  </si>
  <si>
    <t>[対象施設：現等々力陸上競技場、等々力補助競技場、（新）等々力陸上競技場、釣池、第1、第2サッカー場、テニスコート、運動広場・多目的広場、等々力球場、ストリートスポーツ広場、その他事業者の提案により対象となる施設]
・ 個人の利用に供する。</t>
    <phoneticPr fontId="26"/>
  </si>
  <si>
    <t>・ 各種スポーツ教室等の企画・実施は自主事業として行うこと。</t>
    <phoneticPr fontId="26"/>
  </si>
  <si>
    <t>利用料金体系及び水準等</t>
    <rPh sb="0" eb="2">
      <t>リヨウ</t>
    </rPh>
    <phoneticPr fontId="26"/>
  </si>
  <si>
    <t>利用料金体系及び水準</t>
    <phoneticPr fontId="26"/>
  </si>
  <si>
    <t>・ 既存施設については、利用料金体系及び水準は条例による。再整備する施設又は新設する施設については、現在の条例、市及び他都市の同種施設を参考にするとともに、事業者の提案を参考として、条例の制定、改正を行う。</t>
    <phoneticPr fontId="26"/>
  </si>
  <si>
    <t>・ ただし、球技専用スタジアム及び（新）とどろきアリーナの興行利用枠の料金体系については、事業者の提案を求め、市と協議の上、決定する。</t>
    <phoneticPr fontId="26"/>
  </si>
  <si>
    <t>・ 利用時間区分は、事業者の提案を基に、事前に市と協議の上、定めることとする。</t>
    <phoneticPr fontId="26"/>
  </si>
  <si>
    <t>・ 川崎市都市公園条例や川崎市とどろきアリーナ条例に基づき、利用料金を減免することができる。なお、減免による利用料金の減収については、サービス対価に当該減収分が見込まれているものとし、市からの補てん等の措置は、原則行わない。</t>
    <phoneticPr fontId="26"/>
  </si>
  <si>
    <t>・ なお、再整備する施設又は新設する施設は、設置条例や施行規則等を定める中で、川崎市都市公園条例、川崎市とどろきアリーナ条例、川崎市スポーツセンター条例等の考え方を踏襲した減免措置等も規定する方針のため、留意すること。</t>
    <phoneticPr fontId="26"/>
  </si>
  <si>
    <t>利用料金収入等の扱い</t>
    <phoneticPr fontId="26"/>
  </si>
  <si>
    <t>・ 現等々力陸上競技場、球技専用スタジアム、等々力補助競技場、（新）等々力陸上競技場、現とどろきアリーナ、（新）とどろきアリーナ、スポーツセンター、プール、等々力球場、運動広場、テニスコート、第1、第2サッカー場、釣池、ストリートスポーツ広場、駐車場には利用料金制を導入する。その他の施設についての利用料金制の導入については、事業者の提案を踏まえ、市と協議の上、決定する。</t>
    <phoneticPr fontId="26"/>
  </si>
  <si>
    <t>・ 事業者は、各施設の利用者から得る利用料金収入や受講料収入、自主事業等により得られる収入（以下、「利用料金収入等」という。）を、自らの収入とすることができる。</t>
    <phoneticPr fontId="26"/>
  </si>
  <si>
    <t>・ 事業者が、市の示した要求水準どおりに業務を実施する中で、利用料金収入等の増加、経費の削減など事業者の経営努力により生み出された剰余金は、原則として精算による返還を求めないが、一定以上の利益については、プロフィットシェアによる市への還元を求める。なお、利用料金収入等が減少した場合でも、サービス対価による補てんは原則として行わない。</t>
    <phoneticPr fontId="26"/>
  </si>
  <si>
    <t>・ 本事業の事業年度外の施設利用許可に基づき前納で利用料金を受領した場合には、当該事業年度の利用料金収入とすることはできないものとし、受領した利用料金は、次事業年度以降の管理業務を実施する指定管理者に引き継ぐものとする。</t>
    <phoneticPr fontId="26"/>
  </si>
  <si>
    <t>特記事項</t>
    <rPh sb="0" eb="2">
      <t>トッキ</t>
    </rPh>
    <rPh sb="2" eb="4">
      <t>ジコウ</t>
    </rPh>
    <phoneticPr fontId="26"/>
  </si>
  <si>
    <t>月額料金等の設定</t>
    <phoneticPr fontId="26"/>
  </si>
  <si>
    <t>・ 各施設の個人利用の利用料金について、各施設の利用料金体系を基に事業者による回数券、月間利用券、年間利用券等を用いた多様な料金体系の設定を認める。ただし、これらの料金は各施設の利用料金体系を基に割引料金として設定されるものに限る。</t>
    <phoneticPr fontId="26"/>
  </si>
  <si>
    <t>入会金</t>
    <phoneticPr fontId="26"/>
  </si>
  <si>
    <t>・ 利用者を特定化する会員制を導入して、入会金を徴収することは認めない。</t>
    <phoneticPr fontId="26"/>
  </si>
  <si>
    <t>開業準備業務</t>
    <phoneticPr fontId="26"/>
  </si>
  <si>
    <t>3.1.1</t>
    <phoneticPr fontId="26"/>
  </si>
  <si>
    <t>・ 運営体制の確立及び業務担当者の教育訓練</t>
    <phoneticPr fontId="26"/>
  </si>
  <si>
    <t>・ 事業計画の策定</t>
    <phoneticPr fontId="26"/>
  </si>
  <si>
    <t>・ 供用開始前の利用申込受付及び利用打合せ</t>
    <phoneticPr fontId="26"/>
  </si>
  <si>
    <t>・ 広報・宣伝活動</t>
    <phoneticPr fontId="26"/>
  </si>
  <si>
    <t>3.1.2</t>
  </si>
  <si>
    <t>維持管理・運営体制の確立及び業務担当者の教育訓練</t>
    <phoneticPr fontId="26"/>
  </si>
  <si>
    <t>・ 本事業開始以降、又は再整備する施設や新設する施設の供用開始日以降、直ちに円滑な統括管理業務、維持管理業務、運営業務を実施するために、業務開始に先んじて、各業務に必要となる従事者を配置し、等々力緑地内の各施設における現行の指定管理者や受託業務事業者から業務の引継ぎを受けるとともに、業務内容や機械操作、安全管理、救急救命、接客応対など、業務上必要な事項について教育訓練を行い、事業開始後の円滑な維持管理・運営体制を確立すること。</t>
    <phoneticPr fontId="26"/>
  </si>
  <si>
    <t>計画書等の策定</t>
    <rPh sb="0" eb="2">
      <t>ケイカク</t>
    </rPh>
    <rPh sb="2" eb="3">
      <t>ショ</t>
    </rPh>
    <rPh sb="3" eb="4">
      <t>ナド</t>
    </rPh>
    <rPh sb="5" eb="7">
      <t>サクテイ</t>
    </rPh>
    <phoneticPr fontId="26"/>
  </si>
  <si>
    <t>・ 本書に定める計画書等（以下を指すがこれらに限らない。また、これら計画書等に付随する書類を含む。全体計画書、管理計画書、年度管理計画書、開業準備業務に関する計画書、維持管理業務に関する事業計画書、運営業務に関する事業計画書、モニタリング実施計画書）を策定し、市の承諾を得た上で、その実施に向けて準備すること。</t>
    <phoneticPr fontId="26"/>
  </si>
  <si>
    <t>供用開始前の利用申込受付及び利用打合せ</t>
    <phoneticPr fontId="26"/>
  </si>
  <si>
    <t>・ 既存施設のままとする施設及び再整備前の既存施設については、既存の利用申込受付を継続すること。</t>
    <phoneticPr fontId="26"/>
  </si>
  <si>
    <t>・ 再整備する施設及び新設する施設の供用開始の前に、各施設の利用に関する規約や規則、方針等を定めた「利用規則案」を作成し、市に提出すること。提出の時期は下記の施設専用利用に対する受付・案内業務の開始時期の3か月前を予定しているが、施設ごとに市との協議により決定する。</t>
    <phoneticPr fontId="26"/>
  </si>
  <si>
    <t>・ 再整備する施設及び新設する施設の指定管理者としての利用の許可、利用料金の収受は、各施設の供用開始後から行うが、供用開始前の施設専用利用に対する受付・案内業務は、上記の「利用規則案」について市の承諾を得た上で行うこと。受付・案内業務の開始時期は、（新）とどろきアリーナは供用開始12か月前、スポーツセンターは供用開始の6か月前を予定している。その他の施設は市との協議により決定する。また、その事前準備を行い、市の指示に従って予約受付体制を構築すること。なお、一部の施設では、予約管理等の業務にふれあいネットを利用している。</t>
    <phoneticPr fontId="26"/>
  </si>
  <si>
    <t>・ 再整備する施設及び新設する施設の供用開始までにふれあいネットの対象とならない自主事業の利用者メニューなどに対応する独自の受付方法を構築すること。</t>
    <phoneticPr fontId="26"/>
  </si>
  <si>
    <t>広報・宣伝活動</t>
    <rPh sb="0" eb="2">
      <t>コウホウ</t>
    </rPh>
    <phoneticPr fontId="26"/>
  </si>
  <si>
    <t>・ 供用開始までに、「3.4　広報業務」に示す、パンフレット等広報物、インターネットホームページ等による情報発信ができるよう、準備を行うこと。</t>
    <phoneticPr fontId="26"/>
  </si>
  <si>
    <t>3.2</t>
  </si>
  <si>
    <t>グランドオープンに係る式典業務</t>
    <phoneticPr fontId="26"/>
  </si>
  <si>
    <t>3.2.1</t>
    <phoneticPr fontId="26"/>
  </si>
  <si>
    <t>・ グランドオープンに係る式典及び内覧会の実施</t>
    <phoneticPr fontId="26"/>
  </si>
  <si>
    <t>・ グランドオープンイベントの実施</t>
    <phoneticPr fontId="26"/>
  </si>
  <si>
    <t>※全ての施設の供用開始をグランドオープンと言い、令和11年度中を予定している。</t>
    <phoneticPr fontId="26"/>
  </si>
  <si>
    <t>3.2.2</t>
  </si>
  <si>
    <t>グランドオープンに係る式典及び内覧会の実施</t>
    <phoneticPr fontId="26"/>
  </si>
  <si>
    <t>・ 市民や市関係者等を対象としたグランドオープンに係る式典及び関連行事等を企画し、実施すること。具体的な内容は事業者の提案とするが、事前に企画案を市に提出し、市の承諾を得た上で実施すること。</t>
    <phoneticPr fontId="26"/>
  </si>
  <si>
    <t>・ 招待者の規模は1,000名程度と想定しており、招待者の選定については市の指示に従うこと。</t>
    <phoneticPr fontId="26"/>
  </si>
  <si>
    <t>・ グランドオープンに係る式典に併せて内覧会を実施すること。</t>
    <phoneticPr fontId="26"/>
  </si>
  <si>
    <t>・ 内覧会では、施設内の各所にスタッフを配置し、施設の説明や誘導を行うこと。また、効果的な実施のため利用体験やデモンストレーション等に配慮すること。</t>
    <phoneticPr fontId="26"/>
  </si>
  <si>
    <t>グランドオープンイベントの実施</t>
    <phoneticPr fontId="26"/>
  </si>
  <si>
    <t>・ 完成記念式典を実施した後に、広く市民が参加できるイベントを実施すること。具体的な内容は事業者の提案とするが、事前に企画案を市に提出し、市の承諾を得た上で実施すること。</t>
    <phoneticPr fontId="26"/>
  </si>
  <si>
    <t>3.3</t>
  </si>
  <si>
    <t>施設運営業務</t>
    <rPh sb="0" eb="2">
      <t>シセツ</t>
    </rPh>
    <rPh sb="2" eb="4">
      <t>ウンエイ</t>
    </rPh>
    <rPh sb="4" eb="6">
      <t>ギョウム</t>
    </rPh>
    <phoneticPr fontId="26"/>
  </si>
  <si>
    <t>3.3.1</t>
    <phoneticPr fontId="26"/>
  </si>
  <si>
    <t>運営の透明性、説明責任、意見・要望への対応</t>
    <phoneticPr fontId="26"/>
  </si>
  <si>
    <t>・ 施設の指定管理者が誰であるかを市民や利用者に周知するため、指定管理者名を掲示する。</t>
    <phoneticPr fontId="26"/>
  </si>
  <si>
    <t>・ 運営に関する規約や規則、方針等を明確にし、市民や利用者の求めに応じ、適切な説明を行う。</t>
    <phoneticPr fontId="26"/>
  </si>
  <si>
    <t>・ 意見や要望を得るためのアンケート調査やメール等での意見公聴等を行う。</t>
    <phoneticPr fontId="26"/>
  </si>
  <si>
    <t>・ 地域関係団体（町内会・自治会、スポーツ推進委員会、利用者団体、行政等）等と意見公聴や情報交換、地域との連携・融合を目的とする場を設置するものとする。構成員については、市との協議に基づき選定する。</t>
    <phoneticPr fontId="26"/>
  </si>
  <si>
    <t>・ 指定管理者名の掲示にあたっては視認性に留意するとともに、その掲示内容・方法について事前に市の承認を受けること。</t>
    <phoneticPr fontId="26"/>
  </si>
  <si>
    <t>・ 運営に関し、公平性・平等性を確保するとともに、運営に関する規約や規則、方針等を明確にすること。</t>
    <phoneticPr fontId="26"/>
  </si>
  <si>
    <t>・ 運営に関し可能な限り透明性に配慮し、市民や利用者の求めに応じ、適切な説明を行うこと。</t>
    <phoneticPr fontId="26"/>
  </si>
  <si>
    <t>・ 意見や要望を得るためのアンケート調査やメール等での意見公聴等を行うこと。また、優良かつ適切なサービスを提供するために事業運営上の具体的な問題点を把握に努め、適切な改善措置を講じ、その情報を公表すること。</t>
    <phoneticPr fontId="26"/>
  </si>
  <si>
    <t>3.3.2</t>
  </si>
  <si>
    <t>公園全体に係る日常運営業務</t>
    <rPh sb="0" eb="2">
      <t>コウエン</t>
    </rPh>
    <phoneticPr fontId="26"/>
  </si>
  <si>
    <t>・ 事業者は、本事業区域内及び対象施設について、日常的に巡回・管理・清掃を行うとともに、受付、案内全般（利用案内、交通手段等の案内、敷地内の案内等）、取得物・遺失物対応、注意看板等の作成・設置等、公園利用に関する指導等の日常運営業務を行うこと。</t>
    <phoneticPr fontId="26"/>
  </si>
  <si>
    <t>・ 本事業区域及び区域内の各施設について、維持管理業務との連携を図りつつ、日常的に巡回・管理・清掃を行うこと。</t>
    <phoneticPr fontId="26"/>
  </si>
  <si>
    <t>・ 広場については、危険防止及び園内秩序維持のため、広場内の見回りを行い、必要に応じ利用者に注意指導をすること。</t>
    <phoneticPr fontId="26"/>
  </si>
  <si>
    <t>・ 施設については、巡回管理及び日常清掃等、日常的な施設管理業務を行うこと。</t>
    <phoneticPr fontId="26"/>
  </si>
  <si>
    <t>・ 夜間等の施錠が必要な施設については、開錠・施錠を行うこと。</t>
    <phoneticPr fontId="26"/>
  </si>
  <si>
    <t>・ 利用状況の把握と作業日誌への記入及び、天候の変化と利用状況の報告を行うこと。</t>
    <phoneticPr fontId="26"/>
  </si>
  <si>
    <t>・ 施設にある本市所有の備品・消耗品の使用にあたっては、通常必要な注意義務をもって使用・管理を行うこと。</t>
    <phoneticPr fontId="26"/>
  </si>
  <si>
    <t>・ 公園の運営に関して利用者に適切な指導を行うこと。指導内容については、川崎市都市公園条例において禁止している行為の注意指導とする。</t>
    <phoneticPr fontId="26"/>
  </si>
  <si>
    <t>・ 市民が等々力緑地を安全・快適に利用できるよう、市と協議しながら、公園利用のルール作りを行うこと。</t>
    <phoneticPr fontId="26"/>
  </si>
  <si>
    <t>・ 遺失物・拾得物の処置、保管を行うこと。</t>
    <phoneticPr fontId="26"/>
  </si>
  <si>
    <t>3.3.3</t>
  </si>
  <si>
    <t>利用予約業務</t>
    <rPh sb="0" eb="2">
      <t>リヨウ</t>
    </rPh>
    <rPh sb="2" eb="4">
      <t>ヨヤク</t>
    </rPh>
    <rPh sb="4" eb="6">
      <t>ギョウム</t>
    </rPh>
    <phoneticPr fontId="26"/>
  </si>
  <si>
    <t>ふれあいネットに関する業務</t>
    <phoneticPr fontId="26"/>
  </si>
  <si>
    <t>[対象施設：現とどろきアリーナ（メインアリーナ、サブアリーナ（全面利用）を除く）、スポーツセンター（大体育室（全面利用）を除く）、テニスコート、第1、第2サッカー場]</t>
    <phoneticPr fontId="26"/>
  </si>
  <si>
    <t>※ただし、対象施設の追加を想定している。</t>
    <phoneticPr fontId="26"/>
  </si>
  <si>
    <t>イ）業務内容</t>
    <rPh sb="2" eb="4">
      <t>ギョウム</t>
    </rPh>
    <rPh sb="4" eb="6">
      <t>ナイヨウ</t>
    </rPh>
    <phoneticPr fontId="26"/>
  </si>
  <si>
    <t>・ ふれあいネットの管理者端末及び利用者端末の管理並びに、「ふれあいネット」利用に対するサービスについて次の業務を行い、利用者への適切な対応を行う。</t>
    <phoneticPr fontId="26"/>
  </si>
  <si>
    <t>　 ふれあいネット利用者の登録に関する申請の受付及び関連する情報等の管理</t>
    <phoneticPr fontId="26"/>
  </si>
  <si>
    <t>　 施設等の空き情報の提供</t>
    <phoneticPr fontId="26"/>
  </si>
  <si>
    <t>　 施設等の利用許可申請の受付</t>
    <phoneticPr fontId="26"/>
  </si>
  <si>
    <t>　 施設等の利用中止及び変更申請の受付</t>
    <phoneticPr fontId="26"/>
  </si>
  <si>
    <t>　 施設等の利用許可の取り消し、又は使用の制限若しくは停止の手続き</t>
    <phoneticPr fontId="26"/>
  </si>
  <si>
    <t>　 施設等の利用状況の統計調査</t>
    <phoneticPr fontId="26"/>
  </si>
  <si>
    <t>　 施設等の抽選申込み及び予約申込みの受付</t>
    <phoneticPr fontId="26"/>
  </si>
  <si>
    <t>　 管理者端末や利用者端末の日常的な管理</t>
    <phoneticPr fontId="26"/>
  </si>
  <si>
    <t>　 ふれあいネット運用センターからの施設等利用状況の照会に対する回答</t>
    <phoneticPr fontId="26"/>
  </si>
  <si>
    <t>ロ）要求水準</t>
    <rPh sb="2" eb="4">
      <t>ヨウキュウ</t>
    </rPh>
    <rPh sb="4" eb="6">
      <t>スイジュン</t>
    </rPh>
    <phoneticPr fontId="26"/>
  </si>
  <si>
    <t>・ ふれあいネット利用者の登録に関する業務を行うこと。また、本事業の対象施設の利用を目的としないふれあいネット利用者の登録に関する業務についても、同様に行うこと。</t>
    <phoneticPr fontId="26"/>
  </si>
  <si>
    <t>登録等に関する申請受付後の情報については、川崎市個人情報保護条例を始め、関係法令等に基づき、厳格に管理すること。</t>
    <phoneticPr fontId="26"/>
  </si>
  <si>
    <t>・ 管理者端末を使用して、各施設の空き情報等を適宜、提供すること。</t>
    <phoneticPr fontId="26"/>
  </si>
  <si>
    <t>・ 施設等の利用許可申請の受付、利用中止及び変更申請の受付、利用許可の取り消し、又は利用の制限若しくは停止の手続き等は、開場・開館時間帯において適宜、実施すること。</t>
    <phoneticPr fontId="26"/>
  </si>
  <si>
    <t>・ 市が設置する「ふれあいネット運用センター」と連携し、ふれあいネットの安定運用に積極的に協力すること。</t>
    <phoneticPr fontId="26"/>
  </si>
  <si>
    <t>・ 利用許可申請者と施設等利用者の関連性調査等を実施し、必要に応じて状況を市に報告するとともに、不適切な利用を防止する措置を施すこと。</t>
    <phoneticPr fontId="26"/>
  </si>
  <si>
    <t>・ 施設等の利用状況の統計調査は日次、月次、年次単位で実施し、市から要請があった場合は、ただちに情報を提供すること。</t>
    <phoneticPr fontId="26"/>
  </si>
  <si>
    <t>・ ふれあいネット利用者による施設等の利用許可申請、利用中止及び変更申請等について、利用者端末の操作方法の案内や管理者端末での受付等を行うこと。</t>
    <phoneticPr fontId="26"/>
  </si>
  <si>
    <t>・ 消耗品の補充、盗難防止等、管理者端末及び利用者端末の管理を適切に行うこと。ただし、端末機器及びふれあいネットのシステム本体（サーバ機器類、ソフトウェア、データベース）の点検、保守及び修理等は含まない。</t>
    <phoneticPr fontId="26"/>
  </si>
  <si>
    <t>・ ふれあいネット未登録者に対しても、利用予約を受け付けられるよう、書面による利用申請などの方法を用意し、対応を行うこと。</t>
    <phoneticPr fontId="26"/>
  </si>
  <si>
    <t>施設専用利用許可及びそれに関連する業務</t>
    <rPh sb="0" eb="2">
      <t>シセツ</t>
    </rPh>
    <phoneticPr fontId="26"/>
  </si>
  <si>
    <t>・ ふれあいネットによる予約の対象とならない等々力陸上競技場、等々力補助競技場、現とどろきアリーナ（メインアリーナ、サブアリーナ（全面利用））、球技専用スタジアム、（新）とどろきアリーナ、スポーツセンター（大体育室（全面利用））、等々力球場、その他事業者の提案により予約を必要とする施設について、次の業務を行う。なお、ふれあいネットの対象とならない自由提案施設の利用者メニュー等については、対応する独自の予約方法を構築し、運営するものとする。</t>
    <phoneticPr fontId="26"/>
  </si>
  <si>
    <t>　 専用利用許可の事前相談</t>
    <phoneticPr fontId="26"/>
  </si>
  <si>
    <t>　 専用利用許可（許可・不許可）</t>
    <phoneticPr fontId="26"/>
  </si>
  <si>
    <t>　 利用許可の制限及び取消し</t>
    <phoneticPr fontId="26"/>
  </si>
  <si>
    <t>　 利用料金減免申請の受付</t>
    <phoneticPr fontId="26"/>
  </si>
  <si>
    <t>・ 専用利用許可に関する業務（事前相談、専用利用許可、利用許可の制限及び取消し）を行う際には、各施設の設置条例、施行規則等及び関係法令に基づき、適切に行うこと。</t>
    <phoneticPr fontId="26"/>
  </si>
  <si>
    <t>・ 直接窓口で申請を受ける等々力陸上競技場、等々力補助競技場、現とどろきアリーナ（メインアリーナ、サブアリーナ（全面利用））、球技専用スタジアム、（新）とどろきアリーナ、スポーツセンター（大体育室（全面利用））等の施設専用利用の許可に際しては、川崎市行政手続条例に基づき、施設設備利用許可に関する審査基準や審査期間を遵守し、適正に業務を執行すること。</t>
    <phoneticPr fontId="26"/>
  </si>
  <si>
    <t>・ 現とどろきアリーナ及びスポーツセンターでは、一般予約の受付初日に、施設で抽選会を実施するため、抽選会業務や抽選会参加のためのカード発行業務を行うこと。詳細は、「川崎市スポーツセンター等の体育室等の全面利用申請に伴う抽選に関する要綱」を参照すること。</t>
    <phoneticPr fontId="26"/>
  </si>
  <si>
    <t>・ 利用料金の減免については、「減免措置取扱要項、運用指針」に則り、適切に業務を執行すること。</t>
    <phoneticPr fontId="26"/>
  </si>
  <si>
    <t>特別承認利用及びそれに関連する業務</t>
    <rPh sb="0" eb="1">
      <t>トク</t>
    </rPh>
    <phoneticPr fontId="26"/>
  </si>
  <si>
    <t>[対象施設：現等々力陸上競技場、球技専用スタジアム、等々力補助競技場、（新）等々力陸上競技場、現とどろきアリーナ、（新）とどろきアリーナ、スポーツセンター、プール、運動広場・多目的広場、テニスコート、第1、第2サッカー場、等々力球場、その他事業者の提案により対象となる施設]</t>
    <phoneticPr fontId="26"/>
  </si>
  <si>
    <t>・ 特別承認申請は、市が開催する「屋内スポーツ施設日程調整会議」及び「屋外スポーツ施設日程調整会議」にて調整を行い、翌年度の利用計画を決定する。日程調整会議については「別紙22　屋内/屋外スポーツ施設日程調整会議について」を参照すること。</t>
    <phoneticPr fontId="26"/>
  </si>
  <si>
    <t>・ 第1サッカー場の特別承認について「別紙29負担付き寄附に伴う等々力第1サッカー場の利用に関する事務手続き要綱」も参照すること。</t>
    <phoneticPr fontId="26"/>
  </si>
  <si>
    <t>・ 屋内スポーツ施設日程調整会議及び屋外スポーツ施設日程調整会議に関する業務</t>
    <phoneticPr fontId="26"/>
  </si>
  <si>
    <t>・ 特別承認申請の相談業務</t>
    <phoneticPr fontId="26"/>
  </si>
  <si>
    <t>・ 特別承認申請の申込受付業務</t>
    <phoneticPr fontId="26"/>
  </si>
  <si>
    <t>・ 事業者は、市の指示に従い、屋内スポーツ施設日程調整会議及び屋外スポーツ施設日程調整会議に対し、事前の情報提供、会議への出席及び日程調整後の予約業務等を行うこと。</t>
    <phoneticPr fontId="26"/>
  </si>
  <si>
    <t>・ 業務を行う際には、各施設の設置条例、施行規則及び関係法令に則り、適切に行うこと。</t>
    <phoneticPr fontId="26"/>
  </si>
  <si>
    <t>・ 「特別承認に関する要綱、要領、運用」に則り、適切に業務を執行すること。</t>
    <phoneticPr fontId="26"/>
  </si>
  <si>
    <t>3.3.4</t>
    <phoneticPr fontId="26"/>
  </si>
  <si>
    <t>受付・案内業務</t>
    <rPh sb="0" eb="2">
      <t>ウケツケ</t>
    </rPh>
    <phoneticPr fontId="26"/>
  </si>
  <si>
    <t>[対象施設：現等々力陸上競技場、球技専用スタジアム、等々力補助競技場、（新）等々力陸上競技場、現とどろきアリーナ、（新）とどろきアリーナ、スポーツセンター、プール、テニスコート、第1、第2サッカー場、屋内遊戯施設、ストリートスポーツ広場、等々力球場、その他事業者の提案により対象となる施設]</t>
    <phoneticPr fontId="26"/>
  </si>
  <si>
    <t>・ 施設設備の利用提供を行うにあたり、次の利用受付・案内業務を行う。</t>
    <phoneticPr fontId="26"/>
  </si>
  <si>
    <t>イ）施設専用利用受付業務</t>
    <rPh sb="2" eb="4">
      <t>シセツ</t>
    </rPh>
    <rPh sb="4" eb="6">
      <t>センヨウ</t>
    </rPh>
    <rPh sb="6" eb="8">
      <t>リヨウ</t>
    </rPh>
    <rPh sb="8" eb="10">
      <t>ウケツケ</t>
    </rPh>
    <rPh sb="10" eb="12">
      <t>ギョウム</t>
    </rPh>
    <phoneticPr fontId="26"/>
  </si>
  <si>
    <t>・ 施設専用利用に関する案内</t>
    <phoneticPr fontId="26"/>
  </si>
  <si>
    <t>・ 施設専用利用申請書の受理</t>
    <phoneticPr fontId="26"/>
  </si>
  <si>
    <t>・ 利用報告書の交付及び回収</t>
    <phoneticPr fontId="26"/>
  </si>
  <si>
    <t>・ 設営の立会い（設営物がある場合）</t>
    <phoneticPr fontId="26"/>
  </si>
  <si>
    <t>・ 設備の受け渡し、利用方法の説明</t>
    <phoneticPr fontId="26"/>
  </si>
  <si>
    <t>・ 施設専用利用に関する打合せ及び必要書類の配布・回収</t>
    <phoneticPr fontId="26"/>
  </si>
  <si>
    <t>ロ）個人利用及びそれに関連する業務</t>
    <phoneticPr fontId="26"/>
  </si>
  <si>
    <t>・ 個人利用の事前相談及び開催日、開催時間の周知</t>
    <phoneticPr fontId="26"/>
  </si>
  <si>
    <t>・ 個人利用券の交付及び回収</t>
    <phoneticPr fontId="26"/>
  </si>
  <si>
    <t>・ 個人利用券の払い戻し</t>
    <phoneticPr fontId="26"/>
  </si>
  <si>
    <t>ハ）利用終了に関する業務</t>
    <rPh sb="2" eb="4">
      <t>リヨウ</t>
    </rPh>
    <rPh sb="4" eb="6">
      <t>シュウリョウ</t>
    </rPh>
    <rPh sb="7" eb="8">
      <t>カン</t>
    </rPh>
    <rPh sb="10" eb="12">
      <t>ギョウム</t>
    </rPh>
    <phoneticPr fontId="26"/>
  </si>
  <si>
    <t>・ 当日の利用実績報告書の作成</t>
    <phoneticPr fontId="26"/>
  </si>
  <si>
    <t>・ 施設内の事後点検</t>
    <phoneticPr fontId="26"/>
  </si>
  <si>
    <t>ニ）利用制限及び取消に関する連絡及び対応</t>
    <rPh sb="2" eb="4">
      <t>リヨウ</t>
    </rPh>
    <phoneticPr fontId="26"/>
  </si>
  <si>
    <t>・ 天災等による利用制限若しくは利用許可の取消</t>
    <phoneticPr fontId="26"/>
  </si>
  <si>
    <t>・ 施設設備の破損による利用許可の制限</t>
    <phoneticPr fontId="26"/>
  </si>
  <si>
    <t>ホ）見学者への対応</t>
    <rPh sb="2" eb="5">
      <t>ケンガクシャ</t>
    </rPh>
    <rPh sb="7" eb="9">
      <t>タイオウ</t>
    </rPh>
    <phoneticPr fontId="26"/>
  </si>
  <si>
    <t>・ 一般見学者対応</t>
    <phoneticPr fontId="26"/>
  </si>
  <si>
    <t>・ 業務視察者対応</t>
    <phoneticPr fontId="26"/>
  </si>
  <si>
    <t>ヘ）川崎市公共施設利用予約システム（ふれあいネット）の利用方法の説明</t>
    <phoneticPr fontId="26"/>
  </si>
  <si>
    <t>ト）その他必要な業務</t>
    <rPh sb="4" eb="5">
      <t>タ</t>
    </rPh>
    <rPh sb="5" eb="7">
      <t>ヒツヨウ</t>
    </rPh>
    <rPh sb="8" eb="10">
      <t>ギョウム</t>
    </rPh>
    <phoneticPr fontId="26"/>
  </si>
  <si>
    <t>・ 受付において全ての利用者に明るく、丁寧に、迅速に対応すること。また、利用者に施設職員であることが分かるよう、名札等を着用するものとする。</t>
    <phoneticPr fontId="26"/>
  </si>
  <si>
    <t>イ）施設専用利用受付業務</t>
    <phoneticPr fontId="26"/>
  </si>
  <si>
    <t>・ 施設専用利用の利用形態や利用方法、料金体系等に関する案内について、利用者への周知用の資料等を作成し、配布・掲示等を行い、利便性の向上を図ること。</t>
    <phoneticPr fontId="26"/>
  </si>
  <si>
    <t>・ 直接窓口で申請を受ける現とどろきアリーナ（メインアリーナ、サブアリーナ全面利用等）の専用利用申請書の受理に際しては、川崎市行政手続条例に基づき、施設設備利用許可に関する審査基準や審査期間を遵守し、適正に業務を執行すること。</t>
    <phoneticPr fontId="26"/>
  </si>
  <si>
    <t>・ 施設設備の利用提供を行う際に、原則としてふれあいネットカードを確認し、利用者に利用報告書を交付し、記入を依頼すること。また、その回収を行い、施設設備の維持管理や利用統計資料作成の基礎資料とすること。</t>
    <phoneticPr fontId="26"/>
  </si>
  <si>
    <t>・ 施設設備利用に際し、設営物等がある場合については、設営の立会いを行い、利用者に対し設営に関する適切な案内を行うとともに、事故の防止や施設設備の破損防止に努めること。</t>
    <phoneticPr fontId="26"/>
  </si>
  <si>
    <t>・ 付帯設備等の利用がある場合においては、利用者に対し、適切な利用方法の説明を行うこと。</t>
    <phoneticPr fontId="26"/>
  </si>
  <si>
    <t>・ 施設専用利用に際しては、事前に利用に関する打合せを実施し、利用内容の確認を行うとともに、利用内容の充実や向上に向け、相談や提案を行うこと。また、利用に伴い必要な書類を配布し、それを回収すること。</t>
    <phoneticPr fontId="26"/>
  </si>
  <si>
    <t>ロ）個人利用受付業務</t>
    <rPh sb="2" eb="4">
      <t>コジン</t>
    </rPh>
    <rPh sb="4" eb="6">
      <t>リヨウ</t>
    </rPh>
    <rPh sb="6" eb="8">
      <t>ウケツケ</t>
    </rPh>
    <rPh sb="8" eb="10">
      <t>ギョウム</t>
    </rPh>
    <phoneticPr fontId="26"/>
  </si>
  <si>
    <t>・ 個人利用に関する事前相談については、適宜、適切に対応すること。また、利用案内等の資料を作成するなど、利便性の向上に努めること。</t>
    <phoneticPr fontId="26"/>
  </si>
  <si>
    <t>・ スポーツデー（個人開放事業）等の開催日や開催時間の周知については、案内資料の作成の他、ホームページや広報誌等への情報掲載を行うこと。</t>
    <phoneticPr fontId="26"/>
  </si>
  <si>
    <t>・ 個人利用に際しては、個人利用券を作成し、利用者の求めに応じ交付し、利用時に回収すること。</t>
    <phoneticPr fontId="26"/>
  </si>
  <si>
    <t>・ 個人利用について、利用者の責に帰さない理由により施設利用を中止させる場合には、利用者に対し個人利用券の払い戻しを行うこと。</t>
    <phoneticPr fontId="26"/>
  </si>
  <si>
    <t>・ 開場・開館日毎に当日の利用実績報告書を作成し、市に提出する事業報告書の基礎資料とすること。また、市の求めに応じて提出できるよう、保存・管理すること。</t>
    <phoneticPr fontId="26"/>
  </si>
  <si>
    <t>・ 施設の利用終了後、施設設備の維持管理及び安全管理のため、施設内の事後点検を行うこと。</t>
    <phoneticPr fontId="26"/>
  </si>
  <si>
    <t>ニ）利用制限及び取消に関する連絡及び対応</t>
    <rPh sb="2" eb="4">
      <t>リヨウ</t>
    </rPh>
    <rPh sb="4" eb="6">
      <t>セイゲン</t>
    </rPh>
    <rPh sb="6" eb="7">
      <t>オヨ</t>
    </rPh>
    <rPh sb="8" eb="10">
      <t>トリケシ</t>
    </rPh>
    <rPh sb="11" eb="12">
      <t>カン</t>
    </rPh>
    <rPh sb="14" eb="16">
      <t>レンラク</t>
    </rPh>
    <rPh sb="16" eb="17">
      <t>オヨ</t>
    </rPh>
    <rPh sb="18" eb="20">
      <t>タイオウ</t>
    </rPh>
    <phoneticPr fontId="26"/>
  </si>
  <si>
    <t>・ 天災時等、施設の維持管理及び安全管理のため利用を制限若しくは取り消す際には、速やかに、利用者への連絡を行うとともに、ホームページ等で周知すること。</t>
    <phoneticPr fontId="26"/>
  </si>
  <si>
    <t>・ 施設設備の破損により適切な施設の維持管理や安全管理上支障がある場合は、利用許可の制限を行うものとし、その際は、速やかに利用者に連絡すること。</t>
    <phoneticPr fontId="26"/>
  </si>
  <si>
    <t>・ 一般見学者及び業務視察者への対応について、見学及び視察プログラムを策定し、申入れに対して、適宜、誠意を持って対応すること。また、必要に応じて資料を用意し、提供すること。</t>
    <phoneticPr fontId="26"/>
  </si>
  <si>
    <t>3.3.5</t>
  </si>
  <si>
    <t>利用料金等の収受に関する業務</t>
    <rPh sb="0" eb="2">
      <t>リヨウ</t>
    </rPh>
    <rPh sb="2" eb="4">
      <t>リョウキン</t>
    </rPh>
    <rPh sb="4" eb="5">
      <t>ナド</t>
    </rPh>
    <rPh sb="6" eb="8">
      <t>シュウジュ</t>
    </rPh>
    <rPh sb="9" eb="10">
      <t>カン</t>
    </rPh>
    <rPh sb="12" eb="14">
      <t>ギョウム</t>
    </rPh>
    <phoneticPr fontId="26"/>
  </si>
  <si>
    <t>[対象施設：現等々力陸上競技場、球技専用スタジアム、等々力補助競技場、（新）等々力陸上競技場、現とどろきアリーナ、（新）とどろきアリーナ、スポーツセンター、プール、テニスコート、第1、第2サッカー場、釣池、ストリートスポーツ広場、等々力球場、その他市との協議により業務の対象となる施設]</t>
    <phoneticPr fontId="26"/>
  </si>
  <si>
    <t>利用料金等の収受</t>
    <rPh sb="0" eb="2">
      <t>リヨウ</t>
    </rPh>
    <phoneticPr fontId="26"/>
  </si>
  <si>
    <t>・ 条例及び施行規則に則り、施設設備等の利用に対し利用料金の収受を行う。</t>
    <phoneticPr fontId="26"/>
  </si>
  <si>
    <t>・ 個人利用の利用料金の収受については、個人利用券の自動販売機の使用により省力化に努めるとともに、売上及び利用者についてのデータ管理を行うこと。</t>
    <phoneticPr fontId="26"/>
  </si>
  <si>
    <t>・ 施設専用利用の利用料金の収受については、受付窓口等による現金収受とすること。ただし、事業者の提案により現金収受以外の方法を設定する場合は、利用者の利便性の向上や業務の効率化を図ることが可能な方法とし、事前に市の承諾を得ること。</t>
    <phoneticPr fontId="26"/>
  </si>
  <si>
    <t>・ 現等々力陸上競技場と等々力補助競技場の個人利用については、令和4年度より市で機器を導入しキャッシュレス決済を開始する予定である。本事業開始後、市は機器を撤去するが、当該決済方法については継続することとし、必要な機器等は事業者にて用意すること。</t>
    <phoneticPr fontId="26"/>
  </si>
  <si>
    <t>利用料金等の還付</t>
    <rPh sb="0" eb="2">
      <t>リヨウ</t>
    </rPh>
    <rPh sb="2" eb="4">
      <t>リョウキン</t>
    </rPh>
    <rPh sb="4" eb="5">
      <t>ナド</t>
    </rPh>
    <rPh sb="6" eb="8">
      <t>カンプ</t>
    </rPh>
    <phoneticPr fontId="26"/>
  </si>
  <si>
    <t>・ 施行規則に則り、利用の中止や利用の取消等に伴う、事前に収受した利用料金等の還付業務を行う。</t>
    <phoneticPr fontId="26"/>
  </si>
  <si>
    <t>・ 受付窓口等により現金還付を行うこと。ただし、事業者の提案により現金還付以外の方法を設定する場合は、利用者の利便性の向上や業務の効率化を図ることが可能な方法とし、事前に市の承諾を得ること。</t>
    <phoneticPr fontId="26"/>
  </si>
  <si>
    <t>・ 利用料金の還付が必要な場合は、適切かつ速やかに対応すること。</t>
    <phoneticPr fontId="26"/>
  </si>
  <si>
    <t>料金体系などの情報開示</t>
    <rPh sb="0" eb="2">
      <t>リョウキン</t>
    </rPh>
    <rPh sb="2" eb="4">
      <t>タイケイ</t>
    </rPh>
    <rPh sb="7" eb="9">
      <t>ジョウホウ</t>
    </rPh>
    <rPh sb="9" eb="11">
      <t>カイジ</t>
    </rPh>
    <phoneticPr fontId="26"/>
  </si>
  <si>
    <t>・ 施設設備等の利用料金のシステムや金額等の情報について、わかりやすく掲示等を行い、周知する。</t>
    <phoneticPr fontId="26"/>
  </si>
  <si>
    <t>・ 施設設備等の利用料金のシステムや金額等の情報を、各施設のエントランスや受付窓口等に提示するとともに、本事業の対象施設のパンフレットや広報物、ホームページなど、様々な情報ツールにより周知すること。</t>
    <phoneticPr fontId="26"/>
  </si>
  <si>
    <t>3.3.6</t>
  </si>
  <si>
    <t>利用者の誘導・整理、傷病者の救護等に関する業務</t>
    <rPh sb="0" eb="2">
      <t>リヨウ</t>
    </rPh>
    <phoneticPr fontId="26"/>
  </si>
  <si>
    <t>・ 利用者の誘導・整理、安全確保</t>
    <phoneticPr fontId="26"/>
  </si>
  <si>
    <t>・ 傷病者の救護措置、状況報告等</t>
    <phoneticPr fontId="26"/>
  </si>
  <si>
    <t>イ）利用者の誘導・整理、安全確保</t>
    <rPh sb="2" eb="5">
      <t>リヨウシャ</t>
    </rPh>
    <phoneticPr fontId="26"/>
  </si>
  <si>
    <t>・ 利用者の動線等に配慮して利用者の誘導・整理を行い、安全を確保すること。</t>
    <phoneticPr fontId="26"/>
  </si>
  <si>
    <t>・ 大会やイベント等の開催時や利用者の入替え時等における混雑緩和や事故防止のため、誘導・整理を行うこと。特に、施設全体を利用した大会やイベント等の開催時には、利用者の安全確保を徹底すること。</t>
    <phoneticPr fontId="26"/>
  </si>
  <si>
    <t>・ 障害者や高齢者等、配慮が必要な利用者に対して積極的に支援すること。</t>
    <phoneticPr fontId="26"/>
  </si>
  <si>
    <t>ロ）傷病者の救護措置、状況報告等</t>
    <rPh sb="2" eb="5">
      <t>ショウビョウシャ</t>
    </rPh>
    <phoneticPr fontId="26"/>
  </si>
  <si>
    <t>・ 傷病者の救護処置を行い、日報等を活用し速やかに状況報告を市に行うこと。</t>
    <phoneticPr fontId="26"/>
  </si>
  <si>
    <t>・ 体調不良等の様子がみられる利用者には、利用者の状態を確認し、利用を控える等適切な助言をすること。</t>
    <phoneticPr fontId="26"/>
  </si>
  <si>
    <t>・ 救護措置を行った場合は日報に記録し、状況について市に報告を行うこと。特に重大性や緊急性が認められる場合は市へ速やかに報告をすること。</t>
    <phoneticPr fontId="26"/>
  </si>
  <si>
    <t>・ 利用者の急な病気やけが等に対応できるよう、急病人発生の対応マニュアルの整備、簡易な医薬品・資器材を用意すること。また、各施設の分かりやすい場所にＡＥＤ（自動体外式除細動器）を設置すること。</t>
    <phoneticPr fontId="26"/>
  </si>
  <si>
    <t>・ 医薬品の使用期限管理やＡＥＤのメンテナンス等を適切に行い、医薬品・資器材、ＡＥＤがいつでも使用できる状態に保つこと。また、ＡＥＤの使用を含む心肺蘇生法を行うことができる者を常に配置すること。従事者には、救命講習やＡＥＤの操作研修等を実施すること。</t>
    <phoneticPr fontId="26"/>
  </si>
  <si>
    <t>3.3.7</t>
  </si>
  <si>
    <t>川崎市都市公園条例に基づく許可（設置許可、管理許可、占用許可、行為許可）に関する補助業務</t>
    <rPh sb="0" eb="3">
      <t>カワサキシ</t>
    </rPh>
    <phoneticPr fontId="26"/>
  </si>
  <si>
    <t>・ 行為、占用、設置及び管理許可申請の相談がなされた場合、事業者は事前に申請内容の確認、調整を行うこと。</t>
    <phoneticPr fontId="26"/>
  </si>
  <si>
    <t>・ 申請内容の確認、調整が整い、申請者から申請書の提出があった場合は、市に取次ぎ等を行うこと。</t>
    <phoneticPr fontId="26"/>
  </si>
  <si>
    <t>・ 既に許可されたものの対応については、市と協議すること。（寄付・寄贈されたもの等を含む。）</t>
    <phoneticPr fontId="26"/>
  </si>
  <si>
    <t>・ 既存の許可については、「別紙31　緑地内の許認可一覧」を参照すること。</t>
    <phoneticPr fontId="26"/>
  </si>
  <si>
    <t>3.3.8</t>
  </si>
  <si>
    <t>イベント等の利用協力業務</t>
    <rPh sb="4" eb="5">
      <t>ナド</t>
    </rPh>
    <rPh sb="6" eb="8">
      <t>リヨウ</t>
    </rPh>
    <rPh sb="8" eb="10">
      <t>キョウリョク</t>
    </rPh>
    <rPh sb="10" eb="12">
      <t>ギョウム</t>
    </rPh>
    <phoneticPr fontId="26"/>
  </si>
  <si>
    <t>・ 広場等を利用したイベントが実施される場合は、事業者は関係行政機関との調整、周辺住民への周知、電源等のインフラや資機材の利用方法の案内等により、イベント実施者の利用に協力すること。</t>
    <phoneticPr fontId="26"/>
  </si>
  <si>
    <t>3.3.9</t>
  </si>
  <si>
    <t>生涯スポーツ推進事業の実施等に関する業務</t>
    <rPh sb="0" eb="2">
      <t>ショウガイ</t>
    </rPh>
    <phoneticPr fontId="26"/>
  </si>
  <si>
    <t>[対象施設：現とどろきアリーナ、（新）とどろきアリーナ、スポーツセンター、プール、その他事業者の提案により対象とする施設]
本業務に従事する人員のうち1名は、保健体育教員免許・スポーツプログラマー・健康運動実践指導者等の資格を有する者又はそれに相当する者を配置すること。</t>
    <phoneticPr fontId="26"/>
  </si>
  <si>
    <t>単年度事業計画の策定</t>
    <rPh sb="0" eb="3">
      <t>タンネンド</t>
    </rPh>
    <rPh sb="3" eb="5">
      <t>ジギョウ</t>
    </rPh>
    <rPh sb="5" eb="7">
      <t>ケイカク</t>
    </rPh>
    <rPh sb="8" eb="10">
      <t>サクテイ</t>
    </rPh>
    <phoneticPr fontId="26"/>
  </si>
  <si>
    <t>・ 計画的な生涯スポーツ推進事業を実施するため、市のスポーツ推進計画等に基づく年度事業計画を策定し、市に提出する。</t>
    <phoneticPr fontId="26"/>
  </si>
  <si>
    <t>・ 「川崎市総合計画」、「川崎市スポーツ推進計画」を踏まえて、生涯スポーツ推進事業の具体化を図ること。</t>
    <phoneticPr fontId="26"/>
  </si>
  <si>
    <t>・ 各施設が市民のスポーツ推進を図るために設置された公の施設であり、障害のあるなしにかかわらず市民が地域で身近にパラスポーツを含むスポーツ活動を行うための中核施設として整備した施設であることに留意し、事業計画を策定すること。</t>
    <phoneticPr fontId="26"/>
  </si>
  <si>
    <t>・ 施設の効用を最大限に発揮させ、効果的・効率的な運営により市民サービスの向上を図るとともに、運営経費の削減を図る計画を策定すること。</t>
    <phoneticPr fontId="26"/>
  </si>
  <si>
    <t>スポーツデー（個人開放事業）の実施</t>
    <phoneticPr fontId="26"/>
  </si>
  <si>
    <t>・ 市民スポーツの普及と向上を目的として、市民が気軽にスポーツに親しむことができる環境をつくるため、事前の予約を必要とせず個人で利用することができるスポーツデー（個人開放事業）を企画し実施すること。本業務は現とどろきアリーナ、スポーツセンター、プールを対象とするが、（新）とどろきアリーナについても、事業者の提案により実施は可能である。</t>
    <phoneticPr fontId="26"/>
  </si>
  <si>
    <t>・ 誰もが利用できる種目と特定の年齢層に利用者を絞った種目をバランスよく実施すること。実施にあたっては、特に地域性や市民ニーズ等に留意し、計画すること。また、障害者や高齢者等の利用にも配慮すること。</t>
    <phoneticPr fontId="26"/>
  </si>
  <si>
    <t>・ 以下の事業について、①～③をそれぞれ週に１回以上合計して週に２０本以上、④について月に１回以上、年間を通じて実施すること。原則として現指定管理者と同様の内容や種目数を開催するように努めなければならない。ただし、事前に市との調整の上、市が認めた場合はこの限りでない。
①　競技スポーツ：５種目以上
②　健康体操（エアロビクスやヨガ等）：５種目以上
③　未就学児と保護者又は小学生を対象としたプログラム：２種目以上
④　障害者や障害児を主な対象としたプログラム：１種目以上</t>
    <rPh sb="218" eb="219">
      <t>オモ</t>
    </rPh>
    <phoneticPr fontId="26"/>
  </si>
  <si>
    <t>・ スポーツデー（個人開放事業）は、施設専用利用に配慮し、基本的に平日に実施すること。また、当初計画を策定する際は、過去の専用利用の利用実績等に留意し、必要な施設専用利用の枠を確保すること。</t>
    <phoneticPr fontId="26"/>
  </si>
  <si>
    <t>・ 種目や曜日、時間帯については、他の主催事業（スポーツ教室等）とのバランスを考慮すること。また、施設専用利用に直接影響を与えることから、他のスポーツ施設（川崎市スポーツ・文化総合センター、川崎市武道館、川崎市スポーツセンター）の実施状況等の調査・調整（提案時は現状調査のみ）を行った上で計画すること。</t>
    <phoneticPr fontId="26"/>
  </si>
  <si>
    <t>・ 実施計画は、基本的に毎年度見直しを行い、必要に応じて年度中の見直しも行うこと。ただし、見直しを行う際は、利用者に混乱を与えないよう配慮すること。</t>
    <phoneticPr fontId="26"/>
  </si>
  <si>
    <t>トレーニング等指導業務</t>
    <rPh sb="6" eb="7">
      <t>ナド</t>
    </rPh>
    <rPh sb="7" eb="9">
      <t>シドウ</t>
    </rPh>
    <rPh sb="9" eb="11">
      <t>ギョウム</t>
    </rPh>
    <phoneticPr fontId="26"/>
  </si>
  <si>
    <t>・ トレーニングマシン等を設置し、市民の体力づくりのための環境整備の一環として、利用者に施設や器具の使用方法について指導を行い、利用者が安全かつ快適に施設を利用できるようにする。本業務は現とどろきアリーナ及びスポーツセンターを対象とする。</t>
    <phoneticPr fontId="26"/>
  </si>
  <si>
    <t>・ トレーニング室利用者に対し、各種器具の使用方法の案内やトレーニング方法を指導すること。特に初回利用者には配慮すること。</t>
    <phoneticPr fontId="26"/>
  </si>
  <si>
    <t>・ トレーニング室は１回３時間の時間制であるため、利用者がトレーニング室に入室してから３時間利用できるよう配慮すること。また器具の独占が起こらないよう創意工夫を行うこと。</t>
    <phoneticPr fontId="26"/>
  </si>
  <si>
    <t>・ 業務の実施にあたっては、障害者や高齢者等の利用にも配慮すること。</t>
    <phoneticPr fontId="26"/>
  </si>
  <si>
    <t>・ トレーニング室には常時２名以上配置すること。また、トレーニング室に配置する人員のうち１名以上は、トレーニング指導士・フィットネストレーナー・スポーツプログラマー等の資格を有すること。</t>
    <phoneticPr fontId="26"/>
  </si>
  <si>
    <t>スポーツ教室事業等の実施</t>
    <phoneticPr fontId="26"/>
  </si>
  <si>
    <t>・ 生涯スポーツの普及促進を図るため、計画的に、年代や種目のバランスを考慮し、スポーツ教室を実施する。</t>
    <phoneticPr fontId="26"/>
  </si>
  <si>
    <t>・ スポーツ教室事業のほか、地域における生涯スポーツの推進に必要な各種事業を企画し、実施する。</t>
    <phoneticPr fontId="26"/>
  </si>
  <si>
    <t>・ 本業務は現とどろきアリーナ、スポーツセンター、プールを対象とするが、（新）とどろきアリーナについても、事業者の提案により実施は可能である。</t>
    <phoneticPr fontId="26"/>
  </si>
  <si>
    <t xml:space="preserve">・ 原則として、次の教室をそれぞれ年間３～４期（提案により変更可）に分け、受講料の設定にあたって市の承認を得て実施すること。原則として、現在のとどろきアリーナの現指定管理者と同様の内容や種目数を開催するように努めなければならない。
①　 乳幼児期や少年期におけるスポーツ又は運動遊びの機会を提供することを目的とした教室
②　 高齢者が健康状態や体力に応じて受講できる健康維持や体力増進を図る教室
③　 ニュースポーツ、ファミリースポーツの普及・推進を図ることを目的とした教室
④　 障害者がスポーツを楽しみ、交流することを目的とした教室
⑤　 家庭でできる運動プログラムの開発、普及を目的とした教室
⑥　 区役所、地域団体等との連携を図った教室
⑦　 各施設の特色を活かした教室
</t>
    <phoneticPr fontId="26"/>
  </si>
  <si>
    <t>・ 1教室あたり全6～10回（提案により変更可）程度とし、受講者数は会場の広さ、指導者の人数、安全面を考慮した定員とする。申込が定員を超えた場合は、川崎市在住、在勤、在学者を優先することを原則担保すること。</t>
    <phoneticPr fontId="26"/>
  </si>
  <si>
    <t>・ 合計週20本以上開催すること。</t>
    <phoneticPr fontId="26"/>
  </si>
  <si>
    <t>・ かわさきスポーツパートナーとの連携を図り、各競技スポーツ教室の開催に努めること。</t>
    <phoneticPr fontId="26"/>
  </si>
  <si>
    <t>・ スポーツ教室事業等の実施にあたっては、障害者や高齢者等の受講に配慮すること。</t>
    <phoneticPr fontId="26"/>
  </si>
  <si>
    <t>・ 保育を必要とする教室利用者を対象に保育サービスの提供に努めること。受け入れ人数は保育スペースの広さや安全性に配慮し、事業者が設定すること。また、保育料金は事前に市の承認を得て、教室受講料と一緒に徴収することができる。</t>
    <phoneticPr fontId="26"/>
  </si>
  <si>
    <t>・ スポーツ教室事業は、施設専用利用に配慮し、基本的に平日に実施すること。また、当初計画を策定する際は、過去の専用利用の利用実績等に留意し、必要な施設専用利用の枠を確保すること。</t>
    <phoneticPr fontId="26"/>
  </si>
  <si>
    <t>・ 種目や曜日、時間帯の設定は、他の主催事業（個人開放事業等）とのバランスを考慮すること。また、近隣のスポーツ施設（市内・市外も含む）の実施状況等の調査・調整（提案時は現状調査のみ）を行った上で計画すること。</t>
    <phoneticPr fontId="26"/>
  </si>
  <si>
    <t>スポーツの日記念事業の実施</t>
    <phoneticPr fontId="26"/>
  </si>
  <si>
    <t>・ スポーツの日に、生涯スポーツの推進及び啓発等を図るイベントを実施する。</t>
    <phoneticPr fontId="26"/>
  </si>
  <si>
    <t>・ 本業務は現とどろきアリーナ及びスポーツセンターを対象とするが、（新）とどろきアリーナについても、事業者の提案により実施は可能である。</t>
    <phoneticPr fontId="26"/>
  </si>
  <si>
    <t>・ 事業の内容は、基本的に事業者の提案によるものとするが、生涯スポーツの推進及び市民のスポーツ活動へのきっかけづくりや啓発を図る事業とすること。なお、施設の利用料金は、原則としてすべて無料とする。</t>
    <phoneticPr fontId="26"/>
  </si>
  <si>
    <t>・ 事業の実施に際し、川崎市及びスポーツ関係団体との連携を図ること。</t>
    <phoneticPr fontId="26"/>
  </si>
  <si>
    <t>・ できる限り事前の申込等を要さない自由に参加できるイベントとすること。</t>
    <phoneticPr fontId="26"/>
  </si>
  <si>
    <t>・ スポーツデー（個人開放事業）を1種目以上実施すること。</t>
    <phoneticPr fontId="26"/>
  </si>
  <si>
    <t>・ 公平性、平等性に配慮し、特定の団体又は個人の利益供与にならないように留意して実施すること。</t>
    <phoneticPr fontId="26"/>
  </si>
  <si>
    <t>スポーツに関する情報や資料の収集・提供</t>
    <phoneticPr fontId="26"/>
  </si>
  <si>
    <t>・ パラスポーツを含むスポーツに関する情報や資料を収集し、利用者に提供する。</t>
    <phoneticPr fontId="26"/>
  </si>
  <si>
    <t>・ パラスポーツを含むスポーツ情報発信の拠点となるよう情報や資料を収集し、利用者に提供すること。</t>
    <phoneticPr fontId="26"/>
  </si>
  <si>
    <t>・ パラスポーツを含むスポーツ関連の各種相談に応じられるよう情報や資料を収集すること。</t>
    <phoneticPr fontId="26"/>
  </si>
  <si>
    <t>指導者・ボランティアの養成・育成</t>
    <rPh sb="0" eb="3">
      <t>シドウシャ</t>
    </rPh>
    <phoneticPr fontId="26"/>
  </si>
  <si>
    <t>・ 指導者やボランティア、総合型地域スポーツクラブスタッフの養成・育成研修会等を実施するとともに、活動・活躍の場を提供する等の支援を行う。</t>
    <phoneticPr fontId="26"/>
  </si>
  <si>
    <t>・ 指導者やボランティア、総合型地域スポーツクラブスタッフの養成・育成を目的とした研修会等を企画し、実施すること。</t>
    <phoneticPr fontId="26"/>
  </si>
  <si>
    <t>・ 上記の指導者が実際に、活動・活躍できる場や機会を提供するなど、各種支援を行うこと。</t>
    <phoneticPr fontId="26"/>
  </si>
  <si>
    <t>スポーツ及びレクリエーション活動の相談業務</t>
    <phoneticPr fontId="26"/>
  </si>
  <si>
    <t>・ 施設の利用者や電話等によるスポーツ及びレクリエーションに関する相談・問合せ等に対して、次の相談業務を行う。
－健康・体力相談へのアドバイス
－スポーツ及びレクリエーションメニューの紹介
－質問、要望、苦情への対応</t>
    <phoneticPr fontId="26"/>
  </si>
  <si>
    <t>・ 健康・体力づくりについて相談に応じ、具体的な実践方法等についてアドバイスを行うこと。</t>
    <phoneticPr fontId="26"/>
  </si>
  <si>
    <t>・ 利用者の希望に沿ったスポーツ及びレクリエーションのメニューを紹介すること。</t>
    <phoneticPr fontId="26"/>
  </si>
  <si>
    <t>・ 質問、要望、苦情に対しては、懇切・丁寧に対応すること。</t>
    <phoneticPr fontId="26"/>
  </si>
  <si>
    <t>総合型地域スポーツクラブ事業</t>
    <rPh sb="0" eb="3">
      <t>ソウゴウガタ</t>
    </rPh>
    <phoneticPr fontId="26"/>
  </si>
  <si>
    <t>・ 地域の自主的な活動を支援するため、総合型地域スポーツクラブの設立支援や設立後の育成を行う。</t>
    <phoneticPr fontId="26"/>
  </si>
  <si>
    <t>・ 総合型地域スポーツクラブの設立支援や設立後の育成活動として、人材の派遣や広報協力等を行うこと。</t>
    <phoneticPr fontId="26"/>
  </si>
  <si>
    <t>・ 総合型地域スポーツクラブ又は総合型地域スポーツクラブ設立準備会等の求めに応じ、情報提供やアドバイス等を行うこと。</t>
    <phoneticPr fontId="26"/>
  </si>
  <si>
    <t>・ 総合型地域スポーツクラブ設立に向け、積極的に地域に働きかけること。</t>
    <phoneticPr fontId="26"/>
  </si>
  <si>
    <t>※ 総合型地域スポーツクラブの詳細は、公益財団法人日本体育協会ホームページ（https://www.japan-sports.or.jp/local/tabid67.html）を参照すること</t>
    <phoneticPr fontId="26"/>
  </si>
  <si>
    <t>民間企業や他のスポーツ施設、学校、高等研究機関等との事業の連携・協力</t>
    <rPh sb="0" eb="2">
      <t>ミンカン</t>
    </rPh>
    <phoneticPr fontId="26"/>
  </si>
  <si>
    <t>・ 生涯スポーツの推進に資するため、必要に応じて、民間企業や他のスポーツ施設、学校等との事業の連携・協力を行う。
（実施例）
－民間企業と提携した健康教室の実施
－民間施設と連携したスポーツ教室事業の実施
－民間企業運動部の協力を得たスポーツ教室事業の企業内体育館での実施
－民間企業と連携した健康相談事業の実施
※ あくまでも例示であり、具体的な内容は事業者の提案による。</t>
    <phoneticPr fontId="26"/>
  </si>
  <si>
    <t>・ 適宜、情報収集や渉外活動を展開し、民間企業や他のスポーツ施設、学校等との事業の連携・協力を行えるよう努めること。</t>
    <phoneticPr fontId="26"/>
  </si>
  <si>
    <t>・ 市からの要請により、個別の民間企業や他のスポーツ施設、学校等との渉外活動を行うこと。</t>
    <phoneticPr fontId="26"/>
  </si>
  <si>
    <t>パラスポーツ用具の貸出業務</t>
    <phoneticPr fontId="26"/>
  </si>
  <si>
    <t>・ パラスポーツ用具の管理及び貸出対応を行う。</t>
    <phoneticPr fontId="26"/>
  </si>
  <si>
    <t>・ パラスポーツ用具の利用希望（法人及び団体等）に対し、貸出受付、受渡し、返却対応を行う。</t>
    <phoneticPr fontId="26"/>
  </si>
  <si>
    <t>3.3.10</t>
  </si>
  <si>
    <t>物品・飲料等販売業務</t>
    <rPh sb="0" eb="2">
      <t>ブッピン</t>
    </rPh>
    <phoneticPr fontId="26"/>
  </si>
  <si>
    <t>[対象施設：現とどろきアリーナ、（新）とどろきアリーナ、スポーツセンター、プール]</t>
    <phoneticPr fontId="26"/>
  </si>
  <si>
    <t>・ 利用者の利便性とスポーツ事故の防止に留意し、スポーツ用品及び飲料・補食品等の販売を行う。</t>
    <phoneticPr fontId="26"/>
  </si>
  <si>
    <t>・ 利用者が施設利用時に必要なスポーツ用品を購入できるよう、これらの用品を販売すること。また、利用者が施設利用時に必要な水分・栄養の補給ができるよう、飲料・補食品等を販売すること。販売品目、販売金額及び販売方法等についてはあらかじめ市の承認を受けた上で実施すること。なお、本業務は店舗の設置を義務づけるものではなく、販売及び提供方法は事業者の提案によるものとする。</t>
    <phoneticPr fontId="26"/>
  </si>
  <si>
    <t>・ スポーツ用品及び飲料・補食品等販売による収入については当該施設の指定管理経費に充当するものとする。</t>
    <phoneticPr fontId="26"/>
  </si>
  <si>
    <t>・ スポーツ用品及び飲料・補食品以外の物品販売については、市と事前に協議の上、事業者の任意で自主事業として提案することができる。店舗等を設置する場合は、公有財産の目的外使用許可申請及びこれに伴う使用料の負担を行う必要がある。また、これに伴う収益については、事業者の収入とすることができる。</t>
    <phoneticPr fontId="26"/>
  </si>
  <si>
    <t>3.3.11</t>
  </si>
  <si>
    <t>メインアリーナの管理運営に関する業務</t>
    <phoneticPr fontId="26"/>
  </si>
  <si>
    <t>[対象施設：現とどろきアリーナ]</t>
    <phoneticPr fontId="26"/>
  </si>
  <si>
    <t>・ 舞台・放送・照明・映像設備は安全に十分配慮して操作すること。また、利用者が操作する場合には操作方法の指導と安全確保のための監督を適切に行うこと。</t>
    <phoneticPr fontId="26"/>
  </si>
  <si>
    <t>・ 貸し出した設備、機材についても操作方法の指導及び監督を適切に行うこと。</t>
    <phoneticPr fontId="26"/>
  </si>
  <si>
    <t>・ 令和5年度中に3階の一部客席改修を予定しており、改修後の客席数は約1割減となるため、このことも見越した管理運営を行うこと。</t>
    <phoneticPr fontId="26"/>
  </si>
  <si>
    <t>・ その他催事運営に関しては柔軟な利用者対応を行うこと。</t>
    <phoneticPr fontId="26"/>
  </si>
  <si>
    <t>3.3.12</t>
  </si>
  <si>
    <t>スポーツサウナの管理運営に関する業務</t>
    <phoneticPr fontId="26"/>
  </si>
  <si>
    <t>[対象施設：現とどろきアリーナ、（新）とどろきアリーナ、スポーツセンター、プール、その他事業者の提案により対象とする施設]</t>
    <phoneticPr fontId="26"/>
  </si>
  <si>
    <t>・ 川崎市公衆浴場法施行条例・規則に従い、常に清潔で衛生的な環境を保つよう努めること。浴槽については定期的に水質検査を行うこと。</t>
    <phoneticPr fontId="26"/>
  </si>
  <si>
    <t>・ 安全な利用が確保できない者は入場を断る等の適切な管理運営を行うこと。</t>
    <phoneticPr fontId="26"/>
  </si>
  <si>
    <t>3.3.13</t>
  </si>
  <si>
    <t>市及び他の屋内スポーツ施設との連携業務</t>
    <rPh sb="0" eb="1">
      <t>シ</t>
    </rPh>
    <phoneticPr fontId="26"/>
  </si>
  <si>
    <t>・ 他の屋内スポーツ施設（川崎市スポーツ・文化総合センター、川崎市武道館、川崎市スポーツセンター）が行う連携事業や連絡会議等への参加・協力を行う。</t>
    <phoneticPr fontId="26"/>
  </si>
  <si>
    <t>・ 生涯スポーツ推進に資するため、市及び他の屋内スポーツ施設との事業調整（開催内容や時期等）やスポーツ施設合同で発行する広報誌への寄稿や配布、総合情報交換等の連携業務に対し、積極的な協力に努めること。</t>
    <phoneticPr fontId="26"/>
  </si>
  <si>
    <t>・ 市の行う施設長会議（年6回程度）や各種担当者会議（随時）等の連絡会議や市が主催し、全市的な取組として行うスポーツ推進事業等（啓発イベントや体験教室事業等）に対し、積極的に事業企画・実施等による参加や会場提供、広報等による協力を行うこと。</t>
    <phoneticPr fontId="26"/>
  </si>
  <si>
    <t>3.3.14</t>
  </si>
  <si>
    <t>スポーツ行政等への協力業務</t>
    <phoneticPr fontId="26"/>
  </si>
  <si>
    <t>区民祭実行委員会の要請に基づく区民祭への事業協力</t>
    <rPh sb="0" eb="1">
      <t>ク</t>
    </rPh>
    <phoneticPr fontId="26"/>
  </si>
  <si>
    <t>・ 区役所が設置する区民祭実行委員会から要請があった場合、実行委員会への参加や施設提供、事業連携等を行う。</t>
    <phoneticPr fontId="26"/>
  </si>
  <si>
    <t>ロ）要求水準</t>
    <rPh sb="2" eb="6">
      <t>ヨウキュウスイジュン</t>
    </rPh>
    <phoneticPr fontId="26"/>
  </si>
  <si>
    <t>・ 具体的な事業協力については、区民祭実行委員会の要請の内容により異なるが、その都度協議し、可能な限り積極的に協力すること。</t>
    <phoneticPr fontId="26"/>
  </si>
  <si>
    <t>行政や関係団体が設置する協議会等への参加協力</t>
    <rPh sb="0" eb="1">
      <t>ギョウ</t>
    </rPh>
    <phoneticPr fontId="26"/>
  </si>
  <si>
    <t>・ 行政や関係団体が設置する協議会等への参加、情報提供等の協力を行う。</t>
    <phoneticPr fontId="26"/>
  </si>
  <si>
    <t>・ 行政や関係団体の求めに応じ、協議会等への参加、情報提供等の協力を積極的に行うこと。</t>
    <phoneticPr fontId="26"/>
  </si>
  <si>
    <t>企業内スポーツ施設開放事業に関する業務</t>
    <rPh sb="0" eb="2">
      <t>キギョウ</t>
    </rPh>
    <phoneticPr fontId="26"/>
  </si>
  <si>
    <t>・ 中原区内において市が民間企業や大学施設等と連携して実施する企業内スポーツ施設開放事業等の施設開放事業に必要な業務を行う。ただし、募集時において中原区内で対象となるスポーツ施設はない。</t>
    <phoneticPr fontId="26"/>
  </si>
  <si>
    <t>・ 企業内スポーツ施設開放事業等の施設開放事業については、所管の市民スポーツ室と適宜協議・調整等を実施し、問合せ対応業務及び利用者登録業務など、その事業に必要な業務を行う。ただし、企業内スポーツ施設の維持管理・修繕等は含まない。</t>
    <phoneticPr fontId="26"/>
  </si>
  <si>
    <t>川崎市国民健康保険の保健事業に関する業務</t>
    <rPh sb="0" eb="3">
      <t>カワサキシ</t>
    </rPh>
    <phoneticPr fontId="26"/>
  </si>
  <si>
    <t>・ 川崎市国民健康保険の保健事業で実施しているトレーニング室無料利用に関する必要な業務を行う。</t>
    <phoneticPr fontId="26"/>
  </si>
  <si>
    <t>・ 川崎市国民健康保健の保健事業については、所管局の健康福祉局と適宜協議・調整等を実施し、問合せ対応業務及び利用者確認業務など、その事業に必要な業務を行う。</t>
    <phoneticPr fontId="26"/>
  </si>
  <si>
    <t>かわさきスポーツパートナーとの連携業務</t>
    <phoneticPr fontId="26"/>
  </si>
  <si>
    <t>・ 現とどろきアリーナはかわさきスポーツパートナーのうち、川崎ブレイブサンダース・ＮＥＣレッドロケッツ・富士通レッドウェーブのホームアリーナとなっており、各種リーグ戦開催への積極的な業務協力を行う。</t>
    <phoneticPr fontId="26"/>
  </si>
  <si>
    <t>・ 各チームと適宜協議・協力を行い、市民に国内トップレベルの各種スポーツが観戦できる環境を提供できるよう努めること。</t>
    <phoneticPr fontId="26"/>
  </si>
  <si>
    <t>・ ホームタウンスポーツの支援・活性化を図り、スポーツを通じて市民の愛着と誇り連帯感を育むことができるよう努めること。</t>
    <phoneticPr fontId="26"/>
  </si>
  <si>
    <t>3.3.15</t>
  </si>
  <si>
    <t>各種団体との調整業務</t>
    <rPh sb="0" eb="2">
      <t>カクシュ</t>
    </rPh>
    <phoneticPr fontId="26"/>
  </si>
  <si>
    <t>[対象施設：現等々力陸上競技場、球技専用スタジアム]</t>
    <phoneticPr fontId="26"/>
  </si>
  <si>
    <t>・ Ｊリーグ公式戦においては、施設を優先利用することとなる株式会社川崎フロンターレと綿密な協議を行い、円滑で良好なサービスを市民に対して提供すること。</t>
    <phoneticPr fontId="26"/>
  </si>
  <si>
    <t>・ 公園内行為許可についての許可を受けた者に対し競技場施設利用（電気施設含む）の指導、監視を行うこと。</t>
    <phoneticPr fontId="26"/>
  </si>
  <si>
    <t>・ 公園内占用許可についての許可を受けた者に対し競技場施設利用（電気施設含む）の指導、監視を行うこと。</t>
    <phoneticPr fontId="26"/>
  </si>
  <si>
    <t>3.3.16</t>
  </si>
  <si>
    <t>大会運営業務</t>
    <rPh sb="0" eb="2">
      <t>タイカイ</t>
    </rPh>
    <rPh sb="2" eb="4">
      <t>ウンエイ</t>
    </rPh>
    <rPh sb="4" eb="6">
      <t>ギョウム</t>
    </rPh>
    <phoneticPr fontId="26"/>
  </si>
  <si>
    <t>[対象施設：現等々力陸上競技場、球技専用スタジアム（陸上競技場運営業務を除く）、現等々力補助競技場（Jリーグ運営業務、サッカー大会業務を除く）、（新）陸上競技場（Jリーグ運営業務、サッカー大会業務を除く）]</t>
    <phoneticPr fontId="26"/>
  </si>
  <si>
    <t>・ 総括業務
・ 陸上競技場運営業務（市陸連主催レベル）
・ 陸上競技場運営業務（日本陸連レベル・県陸連レベル）
・ Jリーグ運営業務
・ サッカー大会業務（天皇杯、皇后杯、高校サッカー、大学サッカー）
・ サッカー大会業務（その他小規模な大会）
・ 本市スポーツ振興行事及びシティプロモーション関連行事関係業務
・ その他</t>
    <phoneticPr fontId="26"/>
  </si>
  <si>
    <t>イ）総括業務</t>
    <rPh sb="2" eb="4">
      <t>ソウカツ</t>
    </rPh>
    <rPh sb="4" eb="6">
      <t>ギョウム</t>
    </rPh>
    <phoneticPr fontId="26"/>
  </si>
  <si>
    <t>・ 薄暮、ナイターの場合の照明管理業務（大会主催者からの要請による。業務終了後、速やかに道路公園センターに報告書を提出すること。Jリーグ等試合及び球技専用スタジアムに係る公園内行為許可を受けたイベントに関しては、電気主任技術者の指示による運営を行うこと。)</t>
    <phoneticPr fontId="26"/>
  </si>
  <si>
    <t>・ 定期的に行う(原則毎月開催)設備に関する会議に、選任する電気主任技術者及び競技場施設維持管理に従事する者は出席し、競技場施設維持管理と各行事との間に支障が生じないよう段取りをすること。</t>
    <phoneticPr fontId="26"/>
  </si>
  <si>
    <t>・ 開錠から施錠にいたる施設の安全管理について、行事主催者との連携により、適切に行うこと。(施錠業務は2名以上で行うこと。施設の安全管理を行うこと。)</t>
    <phoneticPr fontId="26"/>
  </si>
  <si>
    <t>・ 鍵の管理を適切に行うこと。</t>
    <phoneticPr fontId="26"/>
  </si>
  <si>
    <t>・ Jリーグ、ACL、天皇杯サッカー、大学サッカー等開催時に音響装置の作動確認業務を行うこと。</t>
    <phoneticPr fontId="26"/>
  </si>
  <si>
    <t>・ 利用者が放送設備を操作する際、質問事項(操作方法)について説明すること。</t>
    <phoneticPr fontId="26"/>
  </si>
  <si>
    <t>・ 必要に応じて、利用する諸室の照明•空調を操作すること。薄暮•夜間利用において、必要のある区域を点灯すること。利用終了後は電源を切ること。</t>
    <phoneticPr fontId="26"/>
  </si>
  <si>
    <t>・ 行事運営のため、主催者が準備•設営を行う場合の競技場の協力作業(行事用物品の事前受領•撤収作業への協力。)</t>
    <phoneticPr fontId="26"/>
  </si>
  <si>
    <t>・ 行事の際、用具の貸出を行うこと(陸上競技、サッカー等の行事で使用する用具•設備に対して十分な知識を持って行うこと)</t>
    <phoneticPr fontId="26"/>
  </si>
  <si>
    <t>・ 鍵の貸出を要する場合は、利用目的を確認し、鍵の貸出簿に記載させ、施錠まで責任を持って行わせること。</t>
    <phoneticPr fontId="26"/>
  </si>
  <si>
    <t>・ 行事開催日の拾得物の対応(主催者からの引継ぎ•遺失物台帳の作成•問合せに対する対応)</t>
    <phoneticPr fontId="26"/>
  </si>
  <si>
    <t>・ Jリーグ開催時等、午後5時以降施錠を行う場合においては、施設の施錠を行うまで、総括業務の従事者が確認すること。(施錠について、確実な実施が見込まれる業者に再委託し、施設利用者の退場に目途が付いた場合は、この限りでない。その際、鍵の管理は適正に行うよう指示すること。)</t>
    <phoneticPr fontId="26"/>
  </si>
  <si>
    <t>ロ）陸上競技場運営業務（市陸連主催レベル）</t>
    <rPh sb="2" eb="4">
      <t>リクジョウ</t>
    </rPh>
    <phoneticPr fontId="26"/>
  </si>
  <si>
    <t>・ 行事準備時間帯での諸室の準備(諸室の鍵開け)</t>
    <phoneticPr fontId="26"/>
  </si>
  <si>
    <t>・ 開錠施錠(行事の場合、午前7時～8時3 0分の間に開錠する場合がある。また、行事 の終了が午後6時を過ぎる場合がある。)</t>
    <phoneticPr fontId="26"/>
  </si>
  <si>
    <t>・ 写真判定室•情報処理室の開錠•施錠については大会の担当役員が行うので、担当役員 へ適切に鍵を貸し出すこと。(鍵の貸出簿に必要事項を記載させること。)</t>
    <phoneticPr fontId="26"/>
  </si>
  <si>
    <t>・ 諸室の開錠は競技場の開錠前に行うこと。開錠とともに用具の貸出を求められるので、北側及び第3器具庫その他メインスタンドの陸上競技器具倉庫に必要人員を配置すること。</t>
    <phoneticPr fontId="26"/>
  </si>
  <si>
    <t>・ 4 0 0メートルトラックの縁石を上げる際のサポートをすること。(個々の競技会最終日には縁石を下げるサポートをすること。大会主催者が縁石を下げられないことにより次の行事に支障をきたさないようにすること。)</t>
    <phoneticPr fontId="26"/>
  </si>
  <si>
    <t>・ 大会役員へ器具庫の器具の貸出し、返却確認をすること。利用器具数を確認して記録と 共に市へ報告すること。(用具は取り扱いについて必要な知識を持った者 により、ていねいに取り扱うこと。貴重品の貸出については、破損等無いよう確認すること。器具に事故があった場合は、原因•責任者を特定し、行事終了後に速やかに報告すること。)</t>
    <phoneticPr fontId="26"/>
  </si>
  <si>
    <t>・ 毎日用具を確実に器具庫に収納すること。ハンマーネット等設営に手間を要するもので、外部からの侵入者のいたずら•盗難の可能性が低いものについては、大会終了日まで設営したままとすることができる。</t>
    <phoneticPr fontId="26"/>
  </si>
  <si>
    <t>・ ハンマーネットをフィールド乗り入れる場合には、コンパネ等により養生し、その上を移動させるなど、芝に轍を付けないよう、細心の注意を払うこと。</t>
    <phoneticPr fontId="26"/>
  </si>
  <si>
    <t>・ 鍵の貸出を要する場合は、利用目的を確認し、鍵の貸出簿に記載させ、施錠まで責任を持って行わせること。競技に関係ない場所に出入り•開放する等競技場管理に支障がある場合は、当事者及び大会責任者へ理由を説明の上、鍵の使用を取りやめさせること。(丁寧に対応すること。)</t>
    <phoneticPr fontId="26"/>
  </si>
  <si>
    <t>・ 開錠•施錠時前後の業務が繁忙になる傾向にあるので有効に人員配置を行うこと。早朝 申し入れを受けた事項が、撤収時に影響を及ぼす場合が少なくないので業務の引継ぎ• 従事者同士の連携を確実に行うこと</t>
    <phoneticPr fontId="26"/>
  </si>
  <si>
    <t>・ 施設の破損により利用者に危険がある場合は、応急処置、当該区域の閉鎖等により危険な状態を極力取り除き、けが人等が出ないように努めなければならない。</t>
    <phoneticPr fontId="26"/>
  </si>
  <si>
    <t>・ 大会役員の要望事項についての応対。必要事項は速やかに市へ連絡すること。</t>
    <phoneticPr fontId="26"/>
  </si>
  <si>
    <t>ハ）陸上競技場運営業務（日本陸連レベル・県陸連レベル）</t>
    <rPh sb="2" eb="4">
      <t>リクジョウ</t>
    </rPh>
    <phoneticPr fontId="26"/>
  </si>
  <si>
    <t>・ 大会主催者との事前打合せがある場合、参加・協力を行うなど、大会の効率的な運営ができるよう準備すること。</t>
    <phoneticPr fontId="26"/>
  </si>
  <si>
    <t>・ 開錠•施錠業務(時間については早朝•深夜に及ぶ場合があるが大会運営及び施設の安 全管理に支障ないよう従事すること。)</t>
    <phoneticPr fontId="26"/>
  </si>
  <si>
    <t>・ 南北サイドスタンド上段•メインスタンド上段を供用する場合、ハトフンの除去を丁寧 におこない、観客から苦情が出ないように対処すること。その際、競技場の水周りに十分注意して、施設利用者•施設の周辺にいる公園利用者に汚水がかかる等の迷惑をかけないこと。</t>
    <phoneticPr fontId="26"/>
  </si>
  <si>
    <t>・ 前号ロ）に掲げる業務</t>
    <phoneticPr fontId="26"/>
  </si>
  <si>
    <t>ニ）Jリーグ運営業務</t>
    <phoneticPr fontId="26"/>
  </si>
  <si>
    <t>・ 試合関係者の入場時の開錠及び撤収後の施錠業務を行うこと。大会主催者と連携して運営に支障なく行うこと。</t>
    <phoneticPr fontId="26"/>
  </si>
  <si>
    <t>・ 試合時間中の車いす使用者用便所の閉じ込めブザーに対する対応。発報に対する救助•警報 解除を行うこと。</t>
    <phoneticPr fontId="26"/>
  </si>
  <si>
    <t>・ Jリーグの試合数は、リーグ戦、入替戦、ルヴァン杯、ACLの規程開催数に、プレシーズンマッチ、これに伴う練習試合、サテライトリーグ、ユースカップにおける試合数の合計とする。</t>
    <phoneticPr fontId="26"/>
  </si>
  <si>
    <t>・ ホームチーム練習•クラブチーム練習については、年間2 0回程度を考慮すること。利用者の申し出により照明施設を運用すること。照明施設を運用した場合は、道路公園センターへ報告すること。練習終了後、利用者の撤収(片付け)まで確認のうえ、全ての 利用者を退出させたうえ施錠をすること。</t>
    <phoneticPr fontId="26"/>
  </si>
  <si>
    <t>・ サッカー日本代表(男子又は女子)もJリーグ運営業務に準ずること。</t>
    <phoneticPr fontId="26"/>
  </si>
  <si>
    <t>ホ）サッカー大会業務（天皇杯、皇后杯、高校サッカー、大学サッカー）</t>
    <phoneticPr fontId="26"/>
  </si>
  <si>
    <t>・ 前号に掲げる業務を行うこと。</t>
    <phoneticPr fontId="26"/>
  </si>
  <si>
    <t>・ ただし、ゴール設置等の業務は天皇杯•皇后杯とする。高校サッカー、大学サッカーの場合は大会主催者の負担で行う。</t>
    <phoneticPr fontId="26"/>
  </si>
  <si>
    <t>・ 試合数は大会日程に予定されている試合数とする。</t>
    <phoneticPr fontId="26"/>
  </si>
  <si>
    <t>・ 全国高校サッカー選手権は、年末年始の業務になるうえ、報道関係者が入るため、これらの対応を含めて業務を行うこと。また、事前打合せがある場合、参加・協力を行うなど、大会の効率的な運営ができるよう準備すること。</t>
    <phoneticPr fontId="26"/>
  </si>
  <si>
    <t>・ 冬季は強風が吹くので、設営については十分注意して、人工芝•ゴール等の設営物が風で吹き飛ばされないように、主催者に注意を促すこと。</t>
    <phoneticPr fontId="26"/>
  </si>
  <si>
    <t>・ 大学サッカーは早慶サッカー定期戦等である。</t>
    <phoneticPr fontId="26"/>
  </si>
  <si>
    <t>ヘ）サッカー大会業務（その他小規模な大会）</t>
    <phoneticPr fontId="26"/>
  </si>
  <si>
    <t>・ ただし、ゴール設置等の業務は大会主催者の負担で行う。</t>
    <phoneticPr fontId="26"/>
  </si>
  <si>
    <t>ト）本市スポーツ振興行事及びシティプロモーション関連行事関係業務</t>
    <rPh sb="2" eb="4">
      <t>ホンシ</t>
    </rPh>
    <phoneticPr fontId="26"/>
  </si>
  <si>
    <t>・ 多摩川国際マラソン、アメリカンフットボールその他本市の政策的行事(スポーツ振興事行事、地域振興事業、地域防災関連事業、シティプロモーション関連事業等)が支障なく行われるよう、競技場の運営を行うこと。</t>
    <phoneticPr fontId="26"/>
  </si>
  <si>
    <t>・ 株式会社川崎フロンターレが優勝した場合は、優勝イベントが行なわれることが予想される。行事の運営は主催者が行うので、開錠•施錠時間、時間帯によっては照明の点灯•消灯等について配慮すること。</t>
    <phoneticPr fontId="26"/>
  </si>
  <si>
    <t>チ）その他</t>
    <rPh sb="4" eb="5">
      <t>タ</t>
    </rPh>
    <phoneticPr fontId="26"/>
  </si>
  <si>
    <t>・ 大規模イベント開催時、イベント主催者等の駐車場所の調整(等々力緑地内駐車場との調整を含む)を行うこと。</t>
    <phoneticPr fontId="26"/>
  </si>
  <si>
    <t>・ 大規模イベント開催時、主催者と協力し、等々力緑地及び競技場周辺施設利用者との調整を行うこと。</t>
    <phoneticPr fontId="26"/>
  </si>
  <si>
    <t>・ イベント等開催時に災害が発生した際は、来場者の避難誘導のため、可能な限り誘導員等の増員などの対応を迅速に行うこと。</t>
    <phoneticPr fontId="26"/>
  </si>
  <si>
    <t>・ イベント等開催時の近隣住民等からの苦情等に対し、真摯に対応すること。</t>
    <phoneticPr fontId="26"/>
  </si>
  <si>
    <t>3.3.17</t>
  </si>
  <si>
    <t>等々力球場に関する運営業務</t>
    <phoneticPr fontId="26"/>
  </si>
  <si>
    <t>・ 高校野球や社会人野球の大会が円滑に開催できる野球場として、安全で快適な試合環境・観戦環境を確保する。</t>
    <phoneticPr fontId="26"/>
  </si>
  <si>
    <t>・ 施設の有効活用を図るよう、稼働率の向上に努める。</t>
    <phoneticPr fontId="26"/>
  </si>
  <si>
    <t>施設利用に係る業務</t>
    <rPh sb="0" eb="2">
      <t>シセツ</t>
    </rPh>
    <phoneticPr fontId="26"/>
  </si>
  <si>
    <t>・ 利用者対応業務
・ 連絡調整業務</t>
    <phoneticPr fontId="26"/>
  </si>
  <si>
    <t>a） 利用者対応業務</t>
    <phoneticPr fontId="26"/>
  </si>
  <si>
    <t>・ 利用方法説明、利用状況確認・監視・報告を行うこと</t>
    <phoneticPr fontId="26"/>
  </si>
  <si>
    <t>・ 利用における禁止行為の注意喚起、利用ルールの徹底・監視を行うこと</t>
    <phoneticPr fontId="26"/>
  </si>
  <si>
    <t>・ 施設内（場内外）不法占用物件の除去・指導を行うこと</t>
    <phoneticPr fontId="26"/>
  </si>
  <si>
    <t>・ 利用者に対し、備品の貸出し（貸出簿等による備品の保守管理含む）を行うこと。</t>
    <phoneticPr fontId="26"/>
  </si>
  <si>
    <t>・ 各種大会利用時における主催者へのコピー機利用に対応（コピー機は受託者設置品を利用するものとする）すること。</t>
    <phoneticPr fontId="26"/>
  </si>
  <si>
    <t>・ スコアボード等各種操作盤の操作を指導すること。</t>
    <phoneticPr fontId="26"/>
  </si>
  <si>
    <t>・ 安全対策用注意看板の設置及び収納（光化学スモッグ注意報など）を実施すること。</t>
    <phoneticPr fontId="26"/>
  </si>
  <si>
    <t>b） 連絡調整業務</t>
    <phoneticPr fontId="26"/>
  </si>
  <si>
    <t>・ 各種大会利用における主催者との調整（応接、案内、鍵の貸出し、利用内訳の確認等）を行うこと。</t>
    <phoneticPr fontId="26"/>
  </si>
  <si>
    <t>・ 等々力球場に係る公園内行為の許可を受けた者との連絡調整を行うこと。</t>
    <phoneticPr fontId="26"/>
  </si>
  <si>
    <t>・ 等々力球場に係る公園占用の許可を受けた者との連絡調整を行うこと。</t>
    <phoneticPr fontId="26"/>
  </si>
  <si>
    <t>日常業務</t>
    <rPh sb="0" eb="2">
      <t>ニチジョウ</t>
    </rPh>
    <rPh sb="2" eb="4">
      <t>ギョウム</t>
    </rPh>
    <phoneticPr fontId="26"/>
  </si>
  <si>
    <t>・ 受付・窓口業務
・ その他業務</t>
    <phoneticPr fontId="26"/>
  </si>
  <si>
    <t>a） 受付・窓口業務</t>
    <phoneticPr fontId="26"/>
  </si>
  <si>
    <t>・ 等々力球場に関する問い合わせ（窓口、電話）に対応すること。</t>
    <phoneticPr fontId="26"/>
  </si>
  <si>
    <t>・ 施設内の連絡調整に対応すること。</t>
    <phoneticPr fontId="26"/>
  </si>
  <si>
    <t>・ 拾得物対応（一般利用、各種大会利用からの引継ぎ）を実施すること。</t>
    <phoneticPr fontId="26"/>
  </si>
  <si>
    <t>・ 行事日程を掲示すること。</t>
    <phoneticPr fontId="26"/>
  </si>
  <si>
    <t>・ 各種大会利用における事前持込みを調整（受領含む）すること。</t>
    <phoneticPr fontId="26"/>
  </si>
  <si>
    <t>b） その他業務</t>
    <phoneticPr fontId="26"/>
  </si>
  <si>
    <t>・ 業務日誌を作成すること。</t>
    <phoneticPr fontId="26"/>
  </si>
  <si>
    <t>・ 月次報告書を提出すること。</t>
    <phoneticPr fontId="26"/>
  </si>
  <si>
    <t>・ 等々力老人いこいの家管理者との連絡調整を実施すること。</t>
    <phoneticPr fontId="26"/>
  </si>
  <si>
    <t>3.3.18</t>
  </si>
  <si>
    <t>プールに関する運営業務</t>
    <phoneticPr fontId="26"/>
  </si>
  <si>
    <t>・ スポーツ、遊び、健康、学びなどプールに求められている多様な機能を果たせる魅力ある施設として運営する。</t>
    <phoneticPr fontId="26"/>
  </si>
  <si>
    <t>・ 幅広い利用者が安全かつ快適に利用できる施設運営を行い、稼働率の向上に努める。</t>
    <phoneticPr fontId="26"/>
  </si>
  <si>
    <t>・ プールの監視業務</t>
    <phoneticPr fontId="26"/>
  </si>
  <si>
    <t>・ 利用者の事故防止及び安全確保のため、プール全体をもれなく監視すること。</t>
    <phoneticPr fontId="26"/>
  </si>
  <si>
    <t>・ 応急救護の訓練を受けた救護員をプールサイド等適当な位置に相当数配置すること。この場合において、救護員は監視員を充てることを認める。</t>
    <phoneticPr fontId="26"/>
  </si>
  <si>
    <t>・ 救護員は、事故が発生した場合には速やかに対応すること。</t>
    <phoneticPr fontId="26"/>
  </si>
  <si>
    <t>・ 利用者の注意事項、利用時間及びプールの見取り図等を、利用者の見やすい場所に設置すること。</t>
    <phoneticPr fontId="26"/>
  </si>
  <si>
    <t>・ 遊泳を通じて利用者に迷惑を及ぼすおそれのある者については遊泳をさせない等の配慮をすること。</t>
    <phoneticPr fontId="26"/>
  </si>
  <si>
    <t>3.3.19</t>
  </si>
  <si>
    <t>屋外運動施設に関する運営業務</t>
    <rPh sb="0" eb="2">
      <t>オクガイ</t>
    </rPh>
    <phoneticPr fontId="26"/>
  </si>
  <si>
    <t>[対象施設：テニスコート、第１、第２サッカー場、運動広場・多目的広場、ストリートスポーツ広場、その他事業者の提案により対象とする施設]</t>
    <phoneticPr fontId="26"/>
  </si>
  <si>
    <t>・ 第1、第2サッカー場及びテニスコートは、より良い実施環境を提供するとともに、円滑な大会運営を行う。</t>
    <phoneticPr fontId="26"/>
  </si>
  <si>
    <t>共通事項</t>
    <rPh sb="0" eb="2">
      <t>キョウツウ</t>
    </rPh>
    <rPh sb="2" eb="4">
      <t>ジコウ</t>
    </rPh>
    <phoneticPr fontId="26"/>
  </si>
  <si>
    <t>イ）業務内容と要求水準</t>
    <rPh sb="2" eb="4">
      <t>ギョウム</t>
    </rPh>
    <phoneticPr fontId="26"/>
  </si>
  <si>
    <t>・ 施設等の鍵の開閉及び使用者（使用券、ふれあいネットカード）等の確認を行うこと。</t>
    <phoneticPr fontId="26"/>
  </si>
  <si>
    <t>・ 屋外施設が、荒天等（寒冷時の霜等によるグラウンド不良も含む。）による不良の場合は、使用不可とするため、その連絡調整を行うこと。</t>
    <phoneticPr fontId="26"/>
  </si>
  <si>
    <t>・ 利用者への使用方法等注意事項の説明指導を行うこと。</t>
    <phoneticPr fontId="26"/>
  </si>
  <si>
    <t>・ 利用状況（施設利用スケジュール表）の把握と作業日誌（施設日報）への記入を行い、記漏れや記入誤りがないかを確認すること。</t>
    <phoneticPr fontId="26"/>
  </si>
  <si>
    <t>・ 照明設備を有する施設（テニスコート・第１及び第２サッカー場）については、照明の使用状況を前項の報告に記載すること。</t>
    <phoneticPr fontId="26"/>
  </si>
  <si>
    <t>・ 各施設の整備日の決定は、施設管理者と協議を行い、その指示に従うこと。</t>
    <phoneticPr fontId="26"/>
  </si>
  <si>
    <t>・ 貸与品（備品）の貸し出し及び収納使用管理を行うこと。</t>
    <phoneticPr fontId="26"/>
  </si>
  <si>
    <t>・ 天候等の理由で利用者の利用開始時間が遅れた場合、もしくは利用を中断した場合は、利用時間確認票を作成し、記載内容について利用者本人に確認をとること。</t>
    <phoneticPr fontId="26"/>
  </si>
  <si>
    <t>・ ナイター照明の点灯・消灯を行うこと。</t>
    <phoneticPr fontId="26"/>
  </si>
  <si>
    <t>運動広場、多目的広場</t>
    <phoneticPr fontId="26"/>
  </si>
  <si>
    <t>・ 中央管理棟２階の使用時は施錠管理を行うこと。</t>
    <phoneticPr fontId="26"/>
  </si>
  <si>
    <t>ストリートスポーツ広場</t>
    <phoneticPr fontId="26"/>
  </si>
  <si>
    <t>・ 各競技の体験会や技術向上に向けたスクール等を開催すること。</t>
    <phoneticPr fontId="26"/>
  </si>
  <si>
    <t>3.3.20</t>
  </si>
  <si>
    <t>屋内遊戯施設に関する運営業務</t>
    <rPh sb="0" eb="2">
      <t>オクナイ</t>
    </rPh>
    <phoneticPr fontId="26"/>
  </si>
  <si>
    <t>業務内容と要求水準</t>
    <rPh sb="0" eb="2">
      <t>ギョウム</t>
    </rPh>
    <phoneticPr fontId="26"/>
  </si>
  <si>
    <t>・ 安心して子供が遊べる施設運営を行うこと。</t>
    <phoneticPr fontId="26"/>
  </si>
  <si>
    <t>3.3.21</t>
  </si>
  <si>
    <t>駐車場等の管理・運営業務</t>
    <phoneticPr fontId="26"/>
  </si>
  <si>
    <t>・ 条例及び施行規則に則り、利用者に対し利用料金の収受を行うこと。利用料金のシステムや金額等の情報について、わかりやすく掲示等を行い、周知する。</t>
    <phoneticPr fontId="26"/>
  </si>
  <si>
    <t>・ 常に無断駐車のないようにすること。駐車場内で無断駐車など不法な車両を発見した場合は、速やかに適切に対応すること。</t>
    <phoneticPr fontId="26"/>
  </si>
  <si>
    <t>・ 災害等発生緊急時に、市の指示により、駐車場を開放し、市民の避難車両の受け入れ等に協力すること。</t>
    <phoneticPr fontId="26"/>
  </si>
  <si>
    <t>・ 南駐車場に隣接する会館とどろき用地についても、業務の対象範囲とする。当該用地における駐車場管理・運営業務については、「別紙25　南駐車場の管理について」に従うこととし、現南駐車場の維持管理運営にあたって、一般財団法人川崎市立学校教職員互助会との間で、別紙25と同等の条件による協定等を締結すること。</t>
    <phoneticPr fontId="26"/>
  </si>
  <si>
    <t>3.3.22</t>
  </si>
  <si>
    <t>釣池に関する運営業務</t>
    <rPh sb="0" eb="1">
      <t>ツリ</t>
    </rPh>
    <rPh sb="1" eb="2">
      <t>イケ</t>
    </rPh>
    <phoneticPr fontId="26"/>
  </si>
  <si>
    <t>・ ヘラブナの稚魚1トンを1年に1回当該釣池へ放流すること。</t>
    <phoneticPr fontId="26"/>
  </si>
  <si>
    <t>・ 川崎市が行う事業（撮影・取材・寄附・見学等）への対応をすること。</t>
    <phoneticPr fontId="26"/>
  </si>
  <si>
    <t>・ 自然保護や市民のレクリエーション環境の向上のため、釣池同好会など釣池施設の利用に関係する団体との調整・協議を行うこと。</t>
    <phoneticPr fontId="26"/>
  </si>
  <si>
    <t>3.4</t>
  </si>
  <si>
    <t>広報業務</t>
    <rPh sb="0" eb="2">
      <t>コウホウ</t>
    </rPh>
    <rPh sb="2" eb="4">
      <t>ギョウム</t>
    </rPh>
    <phoneticPr fontId="26"/>
  </si>
  <si>
    <t>3.4.1</t>
    <phoneticPr fontId="26"/>
  </si>
  <si>
    <t>等々力緑地に関する広報・宣伝</t>
    <phoneticPr fontId="26"/>
  </si>
  <si>
    <t>・ 広報業務は、等々力緑地全体及び各施設の魅力向上と利用促進のために、パンフレット等広報物、インターネットホームページなど、様々な情報ツールを活用して幅広く情報発信するものとする。</t>
    <phoneticPr fontId="26"/>
  </si>
  <si>
    <t>敷地内での看板等の設置及び管理</t>
    <rPh sb="0" eb="2">
      <t>シキチ</t>
    </rPh>
    <phoneticPr fontId="26"/>
  </si>
  <si>
    <t>・ 利用者の利便性を考慮し、看板等を設置し、管理する。</t>
    <phoneticPr fontId="26"/>
  </si>
  <si>
    <t>3.4.2</t>
  </si>
  <si>
    <t>・ 事業者は等々力緑地全体及び各施設のパンフレットを市と協議の上作成し、情報発信を行うこと。パンフレットには、英語も併記すること。また、適宜更新、増刷を行うこと。なお、作成したパンフレットの著作権は市に帰属するものとする。</t>
    <phoneticPr fontId="26"/>
  </si>
  <si>
    <t xml:space="preserve">・ 等々力緑地全体及び各施設の認知度向上及び利用者の利使性の向上を図るため、ホームページの作成、管理・運営を行い、適宜最新の情報を更新すること。また、ホームページの作成にあたり、 事業者は 「川崎市ホームページアクセシビリティ対応基準書」に準拠し、総務省「みんなの公共サイト運用ガイドライン」における「5.3  ウェブアクセシビリティ方針の策定と公開」に基づき、日本工業規格 「JIS X8341-3:2016」の適合レベル AAに準拠すること。
※ウェブアクセシビリティとは 「高齢者や障害者など心身の機能に制約のある人でも、 年齢的・身体的条件に関わらず、 ウェブで提供されている情報にアクセスし利用できること」 をいう。 </t>
    <phoneticPr fontId="26"/>
  </si>
  <si>
    <t>・ 定期的に広報物を作成し、等々力緑地全体及び各施設の催物情報や事業・行事情報の発信をはじめ、地域スポーツ情報やニュースポーツの紹介などを行い、各施設の集客やスポーツ活動への啓発に取り組むこと。</t>
    <phoneticPr fontId="26"/>
  </si>
  <si>
    <t>・ 市の広報や報道機関、地域情報誌等への情報提供に努め、広く広報活動を行うこと。市の広報への掲載の依頼や報道機関への情報提供をする場合には、市と協議し、指示に従うこと。</t>
    <phoneticPr fontId="26"/>
  </si>
  <si>
    <t>・ 各施設の利用が見込まれる団体等のマーケティング、ターゲティングを実施し、誘致活動を行うこと。</t>
    <phoneticPr fontId="26"/>
  </si>
  <si>
    <t>・ 各種問合せ等に対して、対応すること。</t>
    <phoneticPr fontId="26"/>
  </si>
  <si>
    <t>・ 利用者の動線に配慮し、案内板(臨時の案内板を含む)の設置を行うとともに、利用施設毎の利用者 (団体) 掲示や施設案内図等の設置を行い、利用者の利便性向上に努めること。</t>
    <phoneticPr fontId="26"/>
  </si>
  <si>
    <t>3.5</t>
  </si>
  <si>
    <t>総合案内業務</t>
    <rPh sb="0" eb="2">
      <t>ソウゴウ</t>
    </rPh>
    <rPh sb="2" eb="4">
      <t>アンナイ</t>
    </rPh>
    <rPh sb="4" eb="6">
      <t>ギョウム</t>
    </rPh>
    <phoneticPr fontId="26"/>
  </si>
  <si>
    <t>3.5.1</t>
    <phoneticPr fontId="26"/>
  </si>
  <si>
    <t>公園の情報や魅力を発信するとともに、利用者の休憩や市民活動の拠点となる等々力球場内のインフォメーションセンター及びビジターセンターを運営する。</t>
    <phoneticPr fontId="26"/>
  </si>
  <si>
    <t>3.5.2</t>
  </si>
  <si>
    <t>・ 等々力球場内のインフォメーションセンター及びビジターセンターは、等々力緑地及び各施設の全ての窓口であることから、各施設との連携や情報発信、問合せへの対応に努めること。</t>
    <phoneticPr fontId="26"/>
  </si>
  <si>
    <t>・ 等々力緑地の総合的な受付・案内等の窓口機能を提供すること。</t>
    <phoneticPr fontId="26"/>
  </si>
  <si>
    <t>・ 等々力緑地の利用者、見学者、問合せ等に対して、迅速かつ適切に対応し、サービスの向上に努めること。</t>
    <phoneticPr fontId="26"/>
  </si>
  <si>
    <t>・ 利用者が快適に休憩でき、また市民活動にとって支障のないよう適切に運営すること。</t>
    <phoneticPr fontId="26"/>
  </si>
  <si>
    <t>・ 等々力緑地の旬な情報を発信できるよう、情報を定期的に更新すること。</t>
    <phoneticPr fontId="26"/>
  </si>
  <si>
    <t>・ 開場・開館時間及び休場・休館日は、利用者や市民の利便性を損ねないよう設定すること。</t>
    <phoneticPr fontId="26"/>
  </si>
  <si>
    <t>3.6</t>
  </si>
  <si>
    <t>防災・緊急時対応業務</t>
    <rPh sb="0" eb="2">
      <t>ボウサイ</t>
    </rPh>
    <phoneticPr fontId="26"/>
  </si>
  <si>
    <t>事業者は、災害が発生した場合に、法令に基づき、各施設内の利用者が安全に避難するために適切に誘導する責務を有する。
また、事業者は、安全管理に係る業務として、巡回点検等を行い、事故や災害等の発生防止に努め、緊急時には適切かつ速やかに対応できるよう備え、緊急時の対応、防犯対策及び防災対策について、マニュアルを作成し、従事者に周知徹底を図ること。
・ マニュアルの整備
・ 事故防止・発生時の対応
・ 事故等の対応
・ 災害発生時の対応
・ 災害時等の施設使用
・ 緊急時の対応体制の確保</t>
    <phoneticPr fontId="26"/>
  </si>
  <si>
    <t>マニュアルの整備</t>
    <phoneticPr fontId="26"/>
  </si>
  <si>
    <t>・ 事故防止のため環境整備（職員教育、施設点検・修繕等）を徹底し、安全管理、防災に努め、災害時及び緊急時の対策についてはマニュアルを作成して対応を明確にし、従事者に指導すること。</t>
    <phoneticPr fontId="26"/>
  </si>
  <si>
    <t>・ 事業者は、防災対策について、「別紙13 指定管理者制度導入施設における災害対応に関する方針」及び市が作成した既存のマニュアルを参照した上でマニュアルを作成すること。</t>
    <phoneticPr fontId="26"/>
  </si>
  <si>
    <t>事故防止・発生時の対応</t>
    <rPh sb="0" eb="2">
      <t>ジコ</t>
    </rPh>
    <phoneticPr fontId="26"/>
  </si>
  <si>
    <t>・ 供用時間の定めのある施設については、供用開始時間前及び供用終了時間後に各施設の施設設備について巡回点検を行い、事故等の防止に努め、安全管理を徹底すること。</t>
    <phoneticPr fontId="26"/>
  </si>
  <si>
    <t>・ 災害等の発生に対応できるよう、災害時に必要な資機材等を用意し、種類・数・保管場所についてのリストを作成し、提出すること。</t>
    <phoneticPr fontId="26"/>
  </si>
  <si>
    <t>・ 事業者は、利用者の急な病気やけが等が発生した時には、適切に対応すること。</t>
    <phoneticPr fontId="26"/>
  </si>
  <si>
    <t>・ 事業者は、事故発生の状況及び事故発生時の対応について記録し、直ちに市に報告を行うこと。</t>
    <phoneticPr fontId="26"/>
  </si>
  <si>
    <t>・ 事業者は、設備等の異常等又は災害の発生等があり、各業務担当者又は市の担当者から要請を受けた場合には、関連業務の業務責任者又は業務担当者を速やかに現場に急行させ、利用者の安全確保、被害拡大の防止に努めること。</t>
    <phoneticPr fontId="26"/>
  </si>
  <si>
    <t>事故等の対応</t>
    <rPh sb="0" eb="2">
      <t>ジコ</t>
    </rPh>
    <rPh sb="2" eb="3">
      <t>トウ</t>
    </rPh>
    <rPh sb="4" eb="6">
      <t>タイオウ</t>
    </rPh>
    <phoneticPr fontId="26"/>
  </si>
  <si>
    <t>・ 事故等（不測の事態を含む）が発生する場合に備え、あらかじめ事故対応マニュアルを作成するとともに、事故等発生時には直ちにその旨を本市へ報告すること。</t>
    <phoneticPr fontId="26"/>
  </si>
  <si>
    <t>・ 事故等発生に伴う対外的な発表・広報・対応については、市と協議しながら行うこと。</t>
    <phoneticPr fontId="26"/>
  </si>
  <si>
    <t>・ 市と協議の上、損害賠償責任保険に加入する必要があると認められる場合には、保険に加入すること。</t>
    <phoneticPr fontId="26"/>
  </si>
  <si>
    <t>・ 事業者の責に帰すべき事由により、市又は第三者に損害を与えた場合には、事業者がその損害を賠償するものとする。</t>
    <phoneticPr fontId="26"/>
  </si>
  <si>
    <t>災害発生時の対応</t>
    <rPh sb="0" eb="2">
      <t>サイガイ</t>
    </rPh>
    <phoneticPr fontId="26"/>
  </si>
  <si>
    <t>・ 管理責任者及び防火管理者を配置し、消防計画を作成し、消防訓練や避難訓練等を行うとともに、市が行う防災訓練等にも参加し、緊急時の対応に備えること。</t>
    <phoneticPr fontId="26"/>
  </si>
  <si>
    <t>・ 「別紙13 川崎市指定管理者制度導入施設における災害対応に関する方針」に基づき、市と協議の上、市と事業者との役割分担等の災害対応業務の実施方法を明確にしておくとともに、災害等の発生に対応できるよう災害時に必要な資機材等を用意し、種類・数・保管場所についてのリストを作成し、市に提出すること。</t>
    <phoneticPr fontId="26"/>
  </si>
  <si>
    <t>・ 万一、事故等が発生した場合は、速やかに、その原因や状況及びそれに対する処置を市に報告すること。</t>
    <phoneticPr fontId="26"/>
  </si>
  <si>
    <t>・ 風水害その他の事由（警報や注意報を含む）により、利用者の安全が脅かされるおそれがあり、施設提供等の中止又は停止を行う必要があると認める場合は、速やかに市に報告し、その指示に従うこと。ただし、急を要する場合は、緊急時の対応として事業者の判断にて施設提供等の中止又は停止を行い、その後速やかに、その原因や状況及びそれに対する処置を市に報告すること。</t>
    <phoneticPr fontId="26"/>
  </si>
  <si>
    <t>・ 風水害その他の事由により、施設や設備が損壊するなどして、施設の利用制限をする必要がある場合は、市に報告し、承諾を得ること。</t>
    <phoneticPr fontId="26"/>
  </si>
  <si>
    <t>・ 市に災害対策本部が設置された場合は、市災害対策本部と連携するとともに市の指示に従うこと。</t>
    <phoneticPr fontId="26"/>
  </si>
  <si>
    <t>災害時等の施設使用</t>
    <rPh sb="0" eb="2">
      <t>サイガイ</t>
    </rPh>
    <phoneticPr fontId="26"/>
  </si>
  <si>
    <t>・ 等々力緑地は、川崎市地域防災計画により地震発生時における広域避難場所等に指定されているため、災害時等において、市が等々力緑地を使用する必要が生じた場合には、市の指示に従うこと。川崎市地域防災計画上の位置づけについては、「第2基本要件　2整備方針　2.4防災機能の強化　2.4.1既存の位置づけ」を参照のこと。</t>
    <phoneticPr fontId="26"/>
  </si>
  <si>
    <t>・ 市は、災害等の発生に備え、食料、生活必需品、資器材等を避難所に分散備蓄することとしており、等々力緑地内にも備蓄倉庫を設置することから、災害等発生時には、市の指示により、備蓄物の速やかな提供に協力すること。</t>
    <phoneticPr fontId="26"/>
  </si>
  <si>
    <t>緊急時の対応体制の確保</t>
    <rPh sb="0" eb="2">
      <t>キンキュウ</t>
    </rPh>
    <phoneticPr fontId="26"/>
  </si>
  <si>
    <t>・ 災害や事故など緊急の事態が生じた場合には、速やかに警察・消防等の関係機関及び市に通報・連絡を行うとともに、事態に適した対応を迅速かつ正確に行うことができるよう、体制を確保すること。</t>
    <phoneticPr fontId="26"/>
  </si>
  <si>
    <t>事業期間終了時の引継ぎ業務</t>
    <rPh sb="0" eb="2">
      <t>ジギョウ</t>
    </rPh>
    <phoneticPr fontId="26"/>
  </si>
  <si>
    <t>3.7.1</t>
    <phoneticPr fontId="26"/>
  </si>
  <si>
    <t>・ 業務の引継ぎ
・ 施設の引継ぎ
・ 什器・備品等の引継ぎ</t>
    <phoneticPr fontId="26"/>
  </si>
  <si>
    <t>3.7.2</t>
  </si>
  <si>
    <t>業務の引継ぎ</t>
    <rPh sb="0" eb="2">
      <t>ギョウム</t>
    </rPh>
    <rPh sb="3" eb="5">
      <t>ヒキツ</t>
    </rPh>
    <phoneticPr fontId="26"/>
  </si>
  <si>
    <t>・ 事業者は、事業期間終了時までに、市が指定する者が円滑に業務を引き継げるよう、業務の引継ぎ等を行うこと。</t>
    <phoneticPr fontId="26"/>
  </si>
  <si>
    <t>・ 事業期間終了後の運営体制等は未定であることから、存続期間終了後の施設利用に係る予約の引き継ぎ等の詳細については、存続期間終了前に市と事業者との協議により決定することとする。</t>
    <phoneticPr fontId="26"/>
  </si>
  <si>
    <t>・ 事業期間終了時には、市の求めに応じ現地説明、資料の提供、等々力緑地の運営に係る関係者への紹介等、必要な協力を行うこと。</t>
    <phoneticPr fontId="26"/>
  </si>
  <si>
    <t>施設の引継ぎ</t>
    <rPh sb="0" eb="2">
      <t>シセツ</t>
    </rPh>
    <rPh sb="3" eb="5">
      <t>ヒキツ</t>
    </rPh>
    <phoneticPr fontId="26"/>
  </si>
  <si>
    <t>・ 事業者は、等々力緑地を引き続き利用できるよう、本書に示す良好な状態を保持した上で、事業期間終了時に、市が指定する者に引き渡すこと。</t>
    <phoneticPr fontId="26"/>
  </si>
  <si>
    <t>・ 事業期間終了前までに建物劣化調査等を実施のうえ、建物劣化調査報告書を市に提出し確認を受けること。また、建物劣化調査後から運営期間終了時までに要求水準を充足するよう必要な修繕を実施するものとし、実施にあたっては修繕計画書を市に提出し確認を受けること。</t>
    <phoneticPr fontId="26"/>
  </si>
  <si>
    <t>・ 自由提案施設及び事業者により追加で整備した施設については、事業期間終了日までの間に原則、原状回復すること。ただし、事業者が市の事前の承認を得た上で、該当施設の全部又は一部を市に譲渡する場合は、この限りではない。譲渡の詳細については、市と事業者の協議により定めるものとする。</t>
    <phoneticPr fontId="26"/>
  </si>
  <si>
    <t>什器・備品等の引継ぎ</t>
    <rPh sb="0" eb="2">
      <t>ジュウキ</t>
    </rPh>
    <phoneticPr fontId="26"/>
  </si>
  <si>
    <t>・ 什器・備品及び帳簿等は、事業期間終了時に、市が指定する者に引き渡すこと。</t>
    <phoneticPr fontId="26"/>
  </si>
  <si>
    <t>・ その他の引き継ぎに関して、市又は市が指定する者と協議すること。</t>
    <phoneticPr fontId="26"/>
  </si>
  <si>
    <t>第13</t>
  </si>
  <si>
    <t>自主事業</t>
    <rPh sb="0" eb="2">
      <t>ジシュ</t>
    </rPh>
    <rPh sb="2" eb="4">
      <t>ジギョウ</t>
    </rPh>
    <phoneticPr fontId="26"/>
  </si>
  <si>
    <t>自主事業は、事業者が独立採算で行うものとし、あらかじめ市に事業の内容を提案し、承諾を得た上で、自らが企画する自主事業を実施することができる。自主事業は、等々力緑地と連携することにより、等々力緑地の魅力をより一層向上させ、多様なニーズに対応するような企画・実施を求める。ただし、自主事業を公共施設で実施する場合は、既存利用に配慮すること。自主事業には、次の内容を想定している。
なお、自主事業は、実施を必須とする自主事業（義務的な自主事業）と実施の有無を任意とする自主事業がある。</t>
    <phoneticPr fontId="26"/>
  </si>
  <si>
    <t>実施を必須とする自主事業（義務的な自主事業）</t>
    <rPh sb="0" eb="2">
      <t>ジッシ</t>
    </rPh>
    <phoneticPr fontId="26"/>
  </si>
  <si>
    <t>・ 市民やかわさきスポーツパートナー、地元と協働した魅力づくり業務</t>
    <phoneticPr fontId="26"/>
  </si>
  <si>
    <t xml:space="preserve">・ ネーミングライツ業務 </t>
    <phoneticPr fontId="26"/>
  </si>
  <si>
    <t>・ 球技専用スタジアム及び（新）とどろきアリーナの観戦環境の向上等に関する事業（VIPルーム等）</t>
    <phoneticPr fontId="26"/>
  </si>
  <si>
    <t>1.1.1</t>
    <phoneticPr fontId="26"/>
  </si>
  <si>
    <t>実施を必須とする自主事業（義務的な自主事業）の業務内容</t>
    <rPh sb="0" eb="2">
      <t>ジッシ</t>
    </rPh>
    <phoneticPr fontId="26"/>
  </si>
  <si>
    <t>市民やかわさきスポーツパートナー、地元と協働した魅力づくり業務</t>
    <phoneticPr fontId="26"/>
  </si>
  <si>
    <t>・ 実施計画改定の実現に向けて、等々力緑地内の各施設の維持管理や運営において、市民やかわさきスポーツパートナーを含む利用者団体、地元住民等の多様な主体と協働を行う枠組みを構築し、公園を柔軟に活用し、魅力づくりを図ること。</t>
    <phoneticPr fontId="26"/>
  </si>
  <si>
    <t>・ また、こうした協働を支えるための人材育成にも取り組むこと。</t>
    <phoneticPr fontId="26"/>
  </si>
  <si>
    <t>ネーミングライツ業務</t>
    <phoneticPr fontId="26"/>
  </si>
  <si>
    <t>・ 各公園施設または等々力緑地全体について、命名権の獲得に向けた企業等への働きかけを行うこと。</t>
    <phoneticPr fontId="26"/>
  </si>
  <si>
    <t>・ また、権利を付与される企業等（以下、「ネーミングライツパートナー」という。）に対し、権利の運用に係る事務を行うこと。また、ネーミングライツパートナーとの連絡調整を行い、スポンサーメリットが発揮されるよう務めること。</t>
    <phoneticPr fontId="26"/>
  </si>
  <si>
    <t>・ なお、ネーミングライツ料の帰属は事業者とするが、その一部を市へ納付すること。</t>
    <phoneticPr fontId="26"/>
  </si>
  <si>
    <t xml:space="preserve">球技専用スタジアム及び（新）とどろきアリーナの観戦環境の向上等に関する事
業（VIPルーム等）
</t>
    <rPh sb="0" eb="2">
      <t>キュウギ</t>
    </rPh>
    <phoneticPr fontId="26"/>
  </si>
  <si>
    <t>球技専用スタジアム及び(新)とどろきアリーナの観戦環境の向上に資する事業として、VIPルームや飲食サービスや体験サービス、情報交流機会の提供等を行うこと。</t>
    <phoneticPr fontId="26"/>
  </si>
  <si>
    <t>実施の有無を任意とする自主事業</t>
    <rPh sb="0" eb="2">
      <t>ジッシ</t>
    </rPh>
    <phoneticPr fontId="26"/>
  </si>
  <si>
    <t>・ 基本の供用時間外の施設の供用に関すること
・ 教室等の自主運営事業（市の施策として実施するものを除く。）
・ 飲食・物販事業
・ 広告誘致業務
※施設外での広告掲出は川崎市屋外広告条例により原則禁止しており、掲出する場合は同条例第7条第5項に規定する特例の適用が必要である。このため、施設外での広告掲出は、地域の賑わい創出や公共施設の適切な維持管理に資する取組の推進等、公益上の理由があり、屋外広告物審議会で承認を得た場合に可能となる。
・ その他事業者の提案により実施する事業</t>
    <rPh sb="57" eb="59">
      <t>インショク</t>
    </rPh>
    <phoneticPr fontId="26"/>
  </si>
  <si>
    <t>自主事業の計画</t>
    <rPh sb="0" eb="2">
      <t>ジシュ</t>
    </rPh>
    <rPh sb="2" eb="4">
      <t>ジギョウ</t>
    </rPh>
    <rPh sb="5" eb="7">
      <t>ケイカク</t>
    </rPh>
    <phoneticPr fontId="26"/>
  </si>
  <si>
    <t>自主事業の内容は、市の承諾を得た上で、各年度の運営業務に関する事業計画書に定めること。</t>
    <phoneticPr fontId="26"/>
  </si>
  <si>
    <t>料金の設定</t>
    <rPh sb="0" eb="2">
      <t>リョウキン</t>
    </rPh>
    <rPh sb="3" eb="5">
      <t>セッテイ</t>
    </rPh>
    <phoneticPr fontId="26"/>
  </si>
  <si>
    <t>利用者から料金を徴収する自主事業を実施する場合、料金の設定は事業者の提案とするが、料金の設定に当たっては、等々力緑地が公の施設であることを踏まえ、利用しやすい料金となるよう配慮すること。</t>
    <phoneticPr fontId="26"/>
  </si>
  <si>
    <t>事業者は、自主事業の収入を自らの収入として得ることができる。
ただし、ネーミングライツ業務は当該収入のうち50%を市へ納付するものとする。</t>
    <phoneticPr fontId="26"/>
  </si>
  <si>
    <t>行政財産の使用許可と使用料</t>
    <phoneticPr fontId="26"/>
  </si>
  <si>
    <t>事業者が、自主事業の実施にあたって自由提案施設を設置する場合は、川崎市都市公園条例及び同条例施行規則に定める、設置許可使用料及び管理許可使用料を市に支払うものとする。なお、設置許可使用料及び管理許可使用料は200円/㎡・月程度とすることを想定している。</t>
    <phoneticPr fontId="26"/>
  </si>
  <si>
    <t>　※１　提案書の「該当頁」の列には要求水準を満たしていることを明確に確認できる提案書の頁数を記入すること。</t>
    <rPh sb="4" eb="6">
      <t>テイアン</t>
    </rPh>
    <rPh sb="6" eb="7">
      <t>ショ</t>
    </rPh>
    <rPh sb="14" eb="15">
      <t>レツ</t>
    </rPh>
    <rPh sb="17" eb="19">
      <t>ヨウキュウ</t>
    </rPh>
    <rPh sb="19" eb="21">
      <t>スイジュン</t>
    </rPh>
    <rPh sb="22" eb="23">
      <t>ミ</t>
    </rPh>
    <rPh sb="31" eb="33">
      <t>メイカク</t>
    </rPh>
    <rPh sb="34" eb="36">
      <t>カクニン</t>
    </rPh>
    <rPh sb="39" eb="41">
      <t>テイアン</t>
    </rPh>
    <rPh sb="41" eb="42">
      <t>ショ</t>
    </rPh>
    <rPh sb="43" eb="44">
      <t>ページ</t>
    </rPh>
    <rPh sb="44" eb="45">
      <t>スウ</t>
    </rPh>
    <rPh sb="46" eb="48">
      <t>キニュウ</t>
    </rPh>
    <phoneticPr fontId="11"/>
  </si>
  <si>
    <t>　※２　提案書に要求水準書を満たしていることが明確に確認できる箇所がない場合、「備考」の列に「要求水準書のとおり」と記載すること。</t>
    <rPh sb="4" eb="6">
      <t>テイアン</t>
    </rPh>
    <rPh sb="6" eb="7">
      <t>ショ</t>
    </rPh>
    <rPh sb="8" eb="10">
      <t>ヨウキュウ</t>
    </rPh>
    <rPh sb="10" eb="12">
      <t>スイジュン</t>
    </rPh>
    <rPh sb="12" eb="13">
      <t>ショ</t>
    </rPh>
    <rPh sb="14" eb="15">
      <t>ミ</t>
    </rPh>
    <rPh sb="23" eb="25">
      <t>メイカク</t>
    </rPh>
    <rPh sb="26" eb="28">
      <t>カクニン</t>
    </rPh>
    <rPh sb="31" eb="33">
      <t>カショ</t>
    </rPh>
    <rPh sb="36" eb="38">
      <t>バアイ</t>
    </rPh>
    <rPh sb="40" eb="42">
      <t>ビコウ</t>
    </rPh>
    <rPh sb="44" eb="45">
      <t>レツ</t>
    </rPh>
    <rPh sb="47" eb="49">
      <t>ヨウキュウ</t>
    </rPh>
    <rPh sb="49" eb="51">
      <t>スイジュン</t>
    </rPh>
    <rPh sb="51" eb="52">
      <t>ショ</t>
    </rPh>
    <rPh sb="58" eb="60">
      <t>キサイ</t>
    </rPh>
    <phoneticPr fontId="11"/>
  </si>
  <si>
    <t>　また、施設を複合化する場合などで、機能を他と兼ねることが可能な場合はその旨記載すること。</t>
    <rPh sb="4" eb="6">
      <t>シセツ</t>
    </rPh>
    <rPh sb="7" eb="10">
      <t>フクゴウカ</t>
    </rPh>
    <rPh sb="12" eb="14">
      <t>バアイ</t>
    </rPh>
    <rPh sb="18" eb="20">
      <t>キノウ</t>
    </rPh>
    <rPh sb="21" eb="22">
      <t>タ</t>
    </rPh>
    <rPh sb="23" eb="24">
      <t>カ</t>
    </rPh>
    <rPh sb="29" eb="31">
      <t>カノウ</t>
    </rPh>
    <rPh sb="32" eb="34">
      <t>バアイ</t>
    </rPh>
    <rPh sb="37" eb="38">
      <t>ムネ</t>
    </rPh>
    <rPh sb="38" eb="40">
      <t>キサイ</t>
    </rPh>
    <phoneticPr fontId="11"/>
  </si>
  <si>
    <t>　※３　提出に当たっては、この記入要領（※）も削除して提出してください。</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</si>
</sst>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
    <numFmt numFmtId="178" formatCode="#,##0.0000_ "/>
    <numFmt numFmtId="179" formatCode="#,##0.00000_ "/>
    <numFmt numFmtId="180" formatCode="\(General\)"/>
  </numFmts>
  <fonts count="7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5"/>
      <name val="ＭＳ 明朝"/>
      <family val="1"/>
      <charset val="128"/>
    </font>
    <font>
      <sz val="6"/>
      <name val="ＭＳ Ｐゴシック"/>
      <family val="3"/>
      <charset val="128"/>
    </font>
    <font>
      <sz val="11"/>
      <name val="ＭＳ 明朝"/>
      <family val="1"/>
      <charset val="128"/>
    </font>
    <font>
      <sz val="10"/>
      <name val="ＭＳ 明朝"/>
      <family val="1"/>
      <charset val="128"/>
    </font>
    <font>
      <sz val="11"/>
      <name val="ＭＳ Ｐゴシック"/>
      <family val="3"/>
      <charset val="128"/>
    </font>
    <font>
      <sz val="9"/>
      <name val="ＭＳ 明朝"/>
      <family val="1"/>
      <charset val="128"/>
    </font>
    <font>
      <sz val="12"/>
      <name val="ＭＳ ゴシック"/>
      <family val="3"/>
      <charset val="128"/>
    </font>
    <font>
      <sz val="8"/>
      <name val="ＭＳ 明朝"/>
      <family val="1"/>
      <charset val="128"/>
    </font>
    <font>
      <b/>
      <sz val="16"/>
      <name val="ＭＳ 明朝"/>
      <family val="1"/>
      <charset val="128"/>
    </font>
    <font>
      <b/>
      <sz val="11"/>
      <name val="ＭＳ 明朝"/>
      <family val="1"/>
      <charset val="128"/>
    </font>
    <font>
      <sz val="9"/>
      <name val="ＭＳ Ｐゴシック"/>
      <family val="3"/>
      <charset val="128"/>
    </font>
    <font>
      <sz val="10"/>
      <name val="ＭＳ Ｐ明朝"/>
      <family val="1"/>
      <charset val="128"/>
    </font>
    <font>
      <sz val="8"/>
      <name val="ＭＳ Ｐ明朝"/>
      <family val="1"/>
      <charset val="128"/>
    </font>
    <font>
      <sz val="9"/>
      <name val="ＭＳ Ｐ明朝"/>
      <family val="1"/>
      <charset val="128"/>
    </font>
    <font>
      <sz val="14"/>
      <name val="ＭＳ 明朝"/>
      <family val="1"/>
      <charset val="128"/>
    </font>
    <font>
      <sz val="7"/>
      <name val="ＭＳ 明朝"/>
      <family val="1"/>
      <charset val="128"/>
    </font>
    <font>
      <sz val="6"/>
      <name val="ＭＳ Ｐゴシック"/>
      <family val="2"/>
      <charset val="128"/>
      <scheme val="minor"/>
    </font>
    <font>
      <sz val="10"/>
      <color theme="1"/>
      <name val="ＭＳ Ｐゴシック"/>
      <family val="2"/>
      <charset val="128"/>
      <scheme val="minor"/>
    </font>
    <font>
      <sz val="11"/>
      <color indexed="8"/>
      <name val="ＭＳ Ｐゴシック"/>
      <family val="3"/>
      <charset val="128"/>
    </font>
    <font>
      <sz val="10"/>
      <color theme="1"/>
      <name val="ＭＳ 明朝"/>
      <family val="2"/>
      <charset val="128"/>
    </font>
    <font>
      <sz val="9"/>
      <color theme="1"/>
      <name val="ＭＳ 明朝"/>
      <family val="1"/>
      <charset val="128"/>
    </font>
    <font>
      <sz val="10"/>
      <color theme="1"/>
      <name val="ＭＳ 明朝"/>
      <family val="1"/>
      <charset val="128"/>
    </font>
    <font>
      <sz val="11"/>
      <color theme="1"/>
      <name val="ＭＳ Ｐゴシック"/>
      <family val="2"/>
      <scheme val="minor"/>
    </font>
    <font>
      <sz val="10"/>
      <color theme="1"/>
      <name val="ＭＳ Ｐ明朝"/>
      <family val="1"/>
      <charset val="128"/>
    </font>
    <font>
      <sz val="9"/>
      <color theme="1"/>
      <name val="ＭＳ Ｐ明朝"/>
      <family val="1"/>
      <charset val="128"/>
    </font>
    <font>
      <sz val="10"/>
      <color theme="1"/>
      <name val="ＭＳ Ｐゴシック"/>
      <family val="3"/>
      <charset val="128"/>
      <scheme val="minor"/>
    </font>
    <font>
      <sz val="8"/>
      <color theme="1"/>
      <name val="ＭＳ 明朝"/>
      <family val="1"/>
      <charset val="128"/>
    </font>
    <font>
      <sz val="9"/>
      <color rgb="FFFF0000"/>
      <name val="ＭＳ 明朝"/>
      <family val="1"/>
      <charset val="128"/>
    </font>
    <font>
      <b/>
      <sz val="9"/>
      <color theme="1"/>
      <name val="ＭＳ 明朝"/>
      <family val="1"/>
      <charset val="128"/>
    </font>
    <font>
      <sz val="10.5"/>
      <color theme="1"/>
      <name val="ＭＳ Ｐ明朝"/>
      <family val="1"/>
      <charset val="128"/>
    </font>
    <font>
      <sz val="10"/>
      <color rgb="FFFF0000"/>
      <name val="ＭＳ 明朝"/>
      <family val="1"/>
      <charset val="128"/>
    </font>
    <font>
      <sz val="11"/>
      <color rgb="FFFF0000"/>
      <name val="ＭＳ 明朝"/>
      <family val="1"/>
      <charset val="128"/>
    </font>
    <font>
      <sz val="12"/>
      <color theme="1"/>
      <name val="ＭＳ ゴシック"/>
      <family val="3"/>
      <charset val="128"/>
    </font>
    <font>
      <sz val="10.5"/>
      <color theme="1"/>
      <name val="ＭＳ 明朝"/>
      <family val="1"/>
      <charset val="128"/>
    </font>
    <font>
      <sz val="11"/>
      <color theme="1"/>
      <name val="ＭＳ 明朝"/>
      <family val="1"/>
      <charset val="128"/>
    </font>
    <font>
      <b/>
      <sz val="16"/>
      <color theme="1"/>
      <name val="ＭＳ 明朝"/>
      <family val="1"/>
      <charset val="128"/>
    </font>
    <font>
      <b/>
      <sz val="11"/>
      <color theme="1"/>
      <name val="ＭＳ 明朝"/>
      <family val="1"/>
      <charset val="128"/>
    </font>
    <font>
      <sz val="12"/>
      <color theme="1"/>
      <name val="ＭＳ 明朝"/>
      <family val="1"/>
      <charset val="128"/>
    </font>
    <font>
      <sz val="16"/>
      <color theme="1"/>
      <name val="ＭＳ 明朝"/>
      <family val="1"/>
      <charset val="128"/>
    </font>
    <font>
      <sz val="6"/>
      <color theme="1"/>
      <name val="ＭＳ 明朝"/>
      <family val="1"/>
      <charset val="128"/>
    </font>
    <font>
      <b/>
      <sz val="8"/>
      <color theme="1"/>
      <name val="ＭＳ 明朝"/>
      <family val="1"/>
      <charset val="128"/>
    </font>
    <font>
      <sz val="9"/>
      <color theme="1"/>
      <name val="ＭＳ Ｐゴシック"/>
      <family val="3"/>
      <charset val="128"/>
    </font>
    <font>
      <sz val="14"/>
      <color theme="1"/>
      <name val="ＭＳ 明朝"/>
      <family val="1"/>
      <charset val="128"/>
    </font>
    <font>
      <sz val="7"/>
      <color theme="1"/>
      <name val="ＭＳ 明朝"/>
      <family val="1"/>
      <charset val="128"/>
    </font>
    <font>
      <sz val="8"/>
      <color theme="1"/>
      <name val="ＭＳ Ｐ明朝"/>
      <family val="1"/>
      <charset val="128"/>
    </font>
    <font>
      <sz val="11"/>
      <color theme="1"/>
      <name val="ＭＳ Ｐゴシック"/>
      <family val="3"/>
      <charset val="128"/>
    </font>
    <font>
      <sz val="20"/>
      <color theme="1"/>
      <name val="ＭＳ 明朝"/>
      <family val="1"/>
      <charset val="128"/>
    </font>
    <font>
      <sz val="12"/>
      <color theme="1"/>
      <name val="ＭＳ Ｐゴシック"/>
      <family val="3"/>
      <charset val="128"/>
    </font>
    <font>
      <sz val="10"/>
      <color theme="1"/>
      <name val="ＭＳ Ｐゴシック"/>
      <family val="3"/>
      <charset val="128"/>
    </font>
    <font>
      <sz val="12"/>
      <color theme="1"/>
      <name val="ＭＳ Ｐゴシック"/>
      <family val="2"/>
      <charset val="128"/>
      <scheme val="minor"/>
    </font>
    <font>
      <sz val="8"/>
      <color rgb="FFFF0000"/>
      <name val="ＭＳ 明朝"/>
      <family val="1"/>
      <charset val="128"/>
    </font>
    <font>
      <sz val="12"/>
      <color rgb="FFFF0000"/>
      <name val="ＭＳ ゴシック"/>
      <family val="3"/>
      <charset val="128"/>
    </font>
    <font>
      <sz val="9"/>
      <color indexed="81"/>
      <name val="ＭＳ Ｐゴシック"/>
      <family val="3"/>
      <charset val="128"/>
    </font>
    <font>
      <b/>
      <sz val="9"/>
      <color indexed="81"/>
      <name val="ＭＳ Ｐゴシック"/>
      <family val="3"/>
      <charset val="128"/>
    </font>
    <font>
      <sz val="11"/>
      <color rgb="FFFF0000"/>
      <name val="ＭＳ Ｐゴシック"/>
      <family val="2"/>
      <charset val="128"/>
      <scheme val="minor"/>
    </font>
    <font>
      <sz val="11"/>
      <name val="ＭＳ Ｐゴシック"/>
      <family val="3"/>
      <charset val="128"/>
      <scheme val="minor"/>
    </font>
    <font>
      <sz val="11"/>
      <name val="ＭＳ Ｐゴシック"/>
      <family val="2"/>
      <charset val="128"/>
      <scheme val="minor"/>
    </font>
    <font>
      <sz val="14"/>
      <name val="ＭＳ ゴシック"/>
      <family val="3"/>
      <charset val="128"/>
    </font>
    <font>
      <b/>
      <sz val="14"/>
      <name val="ＭＳ Ｐゴシック"/>
      <family val="2"/>
      <charset val="128"/>
      <scheme val="minor"/>
    </font>
    <font>
      <sz val="12"/>
      <name val="ＭＳ Ｐ明朝"/>
      <family val="1"/>
      <charset val="128"/>
    </font>
    <font>
      <sz val="11"/>
      <name val="ＭＳ Ｐ明朝"/>
      <family val="1"/>
      <charset val="128"/>
    </font>
    <font>
      <sz val="11"/>
      <color theme="1"/>
      <name val="ＭＳ Ｐ明朝"/>
      <family val="1"/>
      <charset val="128"/>
    </font>
    <font>
      <sz val="10.5"/>
      <color theme="1"/>
      <name val="ＭＳ ゴシック"/>
      <family val="3"/>
      <charset val="128"/>
    </font>
    <font>
      <sz val="10"/>
      <color theme="1"/>
      <name val="游明朝"/>
      <family val="1"/>
      <charset val="128"/>
    </font>
  </fonts>
  <fills count="10">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C0C0C0"/>
        <bgColor indexed="64"/>
      </patternFill>
    </fill>
    <fill>
      <patternFill patternType="solid">
        <fgColor indexed="9"/>
        <bgColor indexed="64"/>
      </patternFill>
    </fill>
    <fill>
      <patternFill patternType="solid">
        <fgColor theme="0" tint="-0.14999847407452621"/>
        <bgColor indexed="64"/>
      </patternFill>
    </fill>
    <fill>
      <patternFill patternType="solid">
        <fgColor indexed="43"/>
        <bgColor indexed="64"/>
      </patternFill>
    </fill>
    <fill>
      <patternFill patternType="solid">
        <fgColor theme="0" tint="-0.24994659260841701"/>
        <bgColor indexed="64"/>
      </patternFill>
    </fill>
    <fill>
      <patternFill patternType="solid">
        <fgColor theme="0" tint="-0.249977111117893"/>
        <bgColor indexed="64"/>
      </patternFill>
    </fill>
  </fills>
  <borders count="2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style="thin">
        <color indexed="64"/>
      </left>
      <right style="medium">
        <color indexed="64"/>
      </right>
      <top style="medium">
        <color indexed="64"/>
      </top>
      <bottom style="medium">
        <color indexed="64"/>
      </bottom>
      <diagonal style="hair">
        <color indexed="64"/>
      </diagonal>
    </border>
    <border diagonalUp="1">
      <left style="thin">
        <color indexed="64"/>
      </left>
      <right style="thin">
        <color indexed="64"/>
      </right>
      <top style="medium">
        <color indexed="64"/>
      </top>
      <bottom/>
      <diagonal style="hair">
        <color indexed="64"/>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medium">
        <color indexed="64"/>
      </top>
      <bottom/>
      <diagonal/>
    </border>
    <border>
      <left style="hair">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hair">
        <color indexed="64"/>
      </right>
      <top style="hair">
        <color indexed="64"/>
      </top>
      <bottom/>
      <diagonal/>
    </border>
    <border>
      <left style="medium">
        <color indexed="64"/>
      </left>
      <right style="thin">
        <color indexed="64"/>
      </right>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style="hair">
        <color indexed="64"/>
      </right>
      <top/>
      <bottom/>
      <diagonal/>
    </border>
    <border diagonalUp="1">
      <left style="hair">
        <color indexed="64"/>
      </left>
      <right style="hair">
        <color indexed="64"/>
      </right>
      <top style="hair">
        <color indexed="64"/>
      </top>
      <bottom style="hair">
        <color indexed="64"/>
      </bottom>
      <diagonal style="hair">
        <color indexed="64"/>
      </diagonal>
    </border>
    <border>
      <left style="hair">
        <color indexed="64"/>
      </left>
      <right/>
      <top/>
      <bottom/>
      <diagonal/>
    </border>
    <border>
      <left style="hair">
        <color indexed="64"/>
      </left>
      <right style="hair">
        <color indexed="64"/>
      </right>
      <top style="thin">
        <color indexed="64"/>
      </top>
      <bottom/>
      <diagonal/>
    </border>
    <border>
      <left style="hair">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bottom/>
      <diagonal/>
    </border>
    <border>
      <left/>
      <right/>
      <top style="thin">
        <color indexed="64"/>
      </top>
      <bottom style="double">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medium">
        <color indexed="64"/>
      </left>
      <right style="thin">
        <color indexed="64"/>
      </right>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hair">
        <color indexed="64"/>
      </right>
      <top/>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top/>
      <bottom style="double">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medium">
        <color indexed="64"/>
      </top>
      <bottom style="medium">
        <color indexed="64"/>
      </bottom>
      <diagonal/>
    </border>
    <border>
      <left style="medium">
        <color indexed="64"/>
      </left>
      <right/>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diagonalUp="1">
      <left style="hair">
        <color indexed="64"/>
      </left>
      <right style="hair">
        <color indexed="64"/>
      </right>
      <top style="hair">
        <color indexed="64"/>
      </top>
      <bottom style="thin">
        <color indexed="64"/>
      </bottom>
      <diagonal style="hair">
        <color indexed="64"/>
      </diagonal>
    </border>
    <border diagonalUp="1">
      <left style="hair">
        <color indexed="64"/>
      </left>
      <right style="medium">
        <color indexed="64"/>
      </right>
      <top style="hair">
        <color indexed="64"/>
      </top>
      <bottom style="thin">
        <color indexed="64"/>
      </bottom>
      <diagonal style="hair">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thin">
        <color indexed="64"/>
      </top>
      <bottom style="hair">
        <color indexed="64"/>
      </bottom>
      <diagonal/>
    </border>
    <border diagonalUp="1">
      <left/>
      <right style="hair">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left/>
      <right style="medium">
        <color indexed="64"/>
      </right>
      <top style="thin">
        <color indexed="64"/>
      </top>
      <bottom style="thin">
        <color indexed="64"/>
      </bottom>
      <diagonal/>
    </border>
    <border>
      <left style="hair">
        <color indexed="64"/>
      </left>
      <right style="hair">
        <color indexed="64"/>
      </right>
      <top/>
      <bottom style="medium">
        <color indexed="64"/>
      </bottom>
      <diagonal/>
    </border>
    <border diagonalUp="1">
      <left style="hair">
        <color indexed="64"/>
      </left>
      <right style="hair">
        <color indexed="64"/>
      </right>
      <top/>
      <bottom style="medium">
        <color indexed="64"/>
      </bottom>
      <diagonal style="hair">
        <color indexed="64"/>
      </diagonal>
    </border>
    <border diagonalUp="1">
      <left style="hair">
        <color indexed="64"/>
      </left>
      <right style="medium">
        <color indexed="64"/>
      </right>
      <top/>
      <bottom style="medium">
        <color indexed="64"/>
      </bottom>
      <diagonal style="hair">
        <color indexed="64"/>
      </diagonal>
    </border>
    <border diagonalUp="1">
      <left style="hair">
        <color indexed="64"/>
      </left>
      <right style="medium">
        <color indexed="64"/>
      </right>
      <top style="hair">
        <color indexed="64"/>
      </top>
      <bottom style="hair">
        <color indexed="64"/>
      </bottom>
      <diagonal style="hair">
        <color indexed="64"/>
      </diagonal>
    </border>
    <border>
      <left style="thin">
        <color indexed="64"/>
      </left>
      <right style="hair">
        <color indexed="64"/>
      </right>
      <top/>
      <bottom style="hair">
        <color indexed="64"/>
      </bottom>
      <diagonal/>
    </border>
    <border diagonalUp="1">
      <left style="thin">
        <color indexed="64"/>
      </left>
      <right style="thin">
        <color indexed="64"/>
      </right>
      <top style="hair">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hair">
        <color indexed="64"/>
      </left>
      <right style="hair">
        <color indexed="64"/>
      </right>
      <top style="hair">
        <color indexed="64"/>
      </top>
      <bottom style="medium">
        <color indexed="64"/>
      </bottom>
      <diagonal style="hair">
        <color indexed="64"/>
      </diagonal>
    </border>
    <border>
      <left/>
      <right style="medium">
        <color indexed="64"/>
      </right>
      <top/>
      <bottom style="medium">
        <color indexed="64"/>
      </bottom>
      <diagonal/>
    </border>
    <border>
      <left style="hair">
        <color indexed="64"/>
      </left>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Down="1">
      <left style="thin">
        <color indexed="64"/>
      </left>
      <right style="thin">
        <color indexed="64"/>
      </right>
      <top style="medium">
        <color indexed="64"/>
      </top>
      <bottom style="medium">
        <color indexed="64"/>
      </bottom>
      <diagonal style="thin">
        <color auto="1"/>
      </diagonal>
    </border>
    <border diagonalDown="1">
      <left style="medium">
        <color indexed="64"/>
      </left>
      <right style="medium">
        <color indexed="64"/>
      </right>
      <top style="medium">
        <color indexed="64"/>
      </top>
      <bottom style="medium">
        <color indexed="64"/>
      </bottom>
      <diagonal style="thin">
        <color auto="1"/>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style="hair">
        <color indexed="64"/>
      </bottom>
      <diagonal/>
    </border>
    <border diagonalUp="1">
      <left style="thin">
        <color indexed="64"/>
      </left>
      <right/>
      <top style="hair">
        <color indexed="64"/>
      </top>
      <bottom style="thin">
        <color indexed="64"/>
      </bottom>
      <diagonal style="hair">
        <color indexed="64"/>
      </diagonal>
    </border>
    <border diagonalUp="1">
      <left/>
      <right style="hair">
        <color indexed="64"/>
      </right>
      <top style="hair">
        <color indexed="64"/>
      </top>
      <bottom style="medium">
        <color indexed="64"/>
      </bottom>
      <diagonal style="hair">
        <color indexed="64"/>
      </diagonal>
    </border>
    <border diagonalUp="1">
      <left style="medium">
        <color indexed="64"/>
      </left>
      <right style="hair">
        <color indexed="64"/>
      </right>
      <top style="hair">
        <color indexed="64"/>
      </top>
      <bottom style="thin">
        <color indexed="64"/>
      </bottom>
      <diagonal style="hair">
        <color indexed="64"/>
      </diagonal>
    </border>
    <border>
      <left style="hair">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style="thin">
        <color indexed="64"/>
      </right>
      <top/>
      <bottom style="medium">
        <color indexed="64"/>
      </bottom>
      <diagonal/>
    </border>
    <border>
      <left/>
      <right/>
      <top/>
      <bottom style="double">
        <color indexed="64"/>
      </bottom>
      <diagonal/>
    </border>
    <border>
      <left/>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style="hair">
        <color indexed="64"/>
      </top>
      <bottom style="double">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style="hair">
        <color indexed="64"/>
      </top>
      <bottom/>
      <diagonal/>
    </border>
    <border>
      <left style="hair">
        <color indexed="64"/>
      </left>
      <right/>
      <top style="medium">
        <color indexed="64"/>
      </top>
      <bottom style="thin">
        <color indexed="64"/>
      </bottom>
      <diagonal/>
    </border>
    <border diagonalUp="1">
      <left style="thin">
        <color indexed="64"/>
      </left>
      <right style="hair">
        <color indexed="64"/>
      </right>
      <top style="thin">
        <color indexed="64"/>
      </top>
      <bottom style="thin">
        <color indexed="64"/>
      </bottom>
      <diagonal style="hair">
        <color indexed="64"/>
      </diagonal>
    </border>
    <border diagonalUp="1">
      <left style="hair">
        <color indexed="64"/>
      </left>
      <right style="hair">
        <color indexed="64"/>
      </right>
      <top style="thin">
        <color indexed="64"/>
      </top>
      <bottom style="thin">
        <color indexed="64"/>
      </bottom>
      <diagonal style="hair">
        <color indexed="64"/>
      </diagonal>
    </border>
    <border diagonalUp="1">
      <left style="thin">
        <color indexed="64"/>
      </left>
      <right style="hair">
        <color indexed="64"/>
      </right>
      <top/>
      <bottom style="thin">
        <color indexed="64"/>
      </bottom>
      <diagonal style="hair">
        <color indexed="64"/>
      </diagonal>
    </border>
    <border>
      <left style="thin">
        <color indexed="64"/>
      </left>
      <right style="hair">
        <color indexed="64"/>
      </right>
      <top style="medium">
        <color indexed="64"/>
      </top>
      <bottom style="medium">
        <color indexed="64"/>
      </bottom>
      <diagonal/>
    </border>
    <border>
      <left style="thin">
        <color indexed="64"/>
      </left>
      <right style="hair">
        <color indexed="64"/>
      </right>
      <top/>
      <bottom style="medium">
        <color indexed="64"/>
      </bottom>
      <diagonal/>
    </border>
    <border>
      <left/>
      <right style="medium">
        <color indexed="64"/>
      </right>
      <top/>
      <bottom/>
      <diagonal/>
    </border>
    <border>
      <left style="medium">
        <color indexed="64"/>
      </left>
      <right style="medium">
        <color indexed="64"/>
      </right>
      <top style="thin">
        <color indexed="64"/>
      </top>
      <bottom/>
      <diagonal/>
    </border>
    <border>
      <left/>
      <right/>
      <top style="hair">
        <color indexed="64"/>
      </top>
      <bottom/>
      <diagonal/>
    </border>
    <border>
      <left/>
      <right/>
      <top style="double">
        <color indexed="64"/>
      </top>
      <bottom style="double">
        <color indexed="64"/>
      </bottom>
      <diagonal/>
    </border>
    <border>
      <left style="hair">
        <color indexed="64"/>
      </left>
      <right/>
      <top/>
      <bottom style="medium">
        <color indexed="64"/>
      </bottom>
      <diagonal/>
    </border>
    <border>
      <left style="medium">
        <color indexed="64"/>
      </left>
      <right/>
      <top/>
      <bottom style="hair">
        <color indexed="64"/>
      </bottom>
      <diagonal/>
    </border>
    <border>
      <left style="thin">
        <color indexed="64"/>
      </left>
      <right style="hair">
        <color indexed="64"/>
      </right>
      <top style="medium">
        <color indexed="64"/>
      </top>
      <bottom style="thin">
        <color indexed="64"/>
      </bottom>
      <diagonal/>
    </border>
    <border>
      <left/>
      <right style="thin">
        <color indexed="64"/>
      </right>
      <top style="double">
        <color indexed="64"/>
      </top>
      <bottom style="double">
        <color indexed="64"/>
      </bottom>
      <diagonal/>
    </border>
    <border>
      <left style="hair">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double">
        <color indexed="64"/>
      </bottom>
      <diagonal/>
    </border>
    <border>
      <left style="medium">
        <color indexed="64"/>
      </left>
      <right style="hair">
        <color indexed="64"/>
      </right>
      <top/>
      <bottom style="medium">
        <color indexed="64"/>
      </bottom>
      <diagonal/>
    </border>
    <border>
      <left style="medium">
        <color indexed="64"/>
      </left>
      <right/>
      <top style="double">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hair">
        <color indexed="64"/>
      </top>
      <bottom/>
      <diagonal/>
    </border>
    <border diagonalDown="1">
      <left style="thin">
        <color indexed="64"/>
      </left>
      <right/>
      <top style="medium">
        <color indexed="64"/>
      </top>
      <bottom style="medium">
        <color indexed="64"/>
      </bottom>
      <diagonal style="thin">
        <color indexed="64"/>
      </diagonal>
    </border>
    <border>
      <left/>
      <right style="medium">
        <color indexed="64"/>
      </right>
      <top style="thin">
        <color indexed="64"/>
      </top>
      <bottom/>
      <diagonal/>
    </border>
    <border>
      <left/>
      <right style="medium">
        <color indexed="64"/>
      </right>
      <top style="medium">
        <color indexed="64"/>
      </top>
      <bottom/>
      <diagonal/>
    </border>
    <border>
      <left style="thin">
        <color indexed="64"/>
      </left>
      <right/>
      <top style="medium">
        <color indexed="64"/>
      </top>
      <bottom/>
      <diagonal/>
    </border>
    <border diagonalDown="1">
      <left style="thin">
        <color indexed="64"/>
      </left>
      <right style="thin">
        <color indexed="64"/>
      </right>
      <top style="hair">
        <color indexed="64"/>
      </top>
      <bottom style="medium">
        <color indexed="64"/>
      </bottom>
      <diagonal style="thin">
        <color indexed="64"/>
      </diagonal>
    </border>
    <border diagonalDown="1">
      <left style="thin">
        <color indexed="64"/>
      </left>
      <right style="thin">
        <color indexed="64"/>
      </right>
      <top/>
      <bottom style="hair">
        <color indexed="64"/>
      </bottom>
      <diagonal style="thin">
        <color indexed="64"/>
      </diagonal>
    </border>
    <border diagonalDown="1">
      <left style="thin">
        <color indexed="64"/>
      </left>
      <right style="thin">
        <color indexed="64"/>
      </right>
      <top style="hair">
        <color indexed="64"/>
      </top>
      <bottom style="thin">
        <color indexed="64"/>
      </bottom>
      <diagonal style="thin">
        <color indexed="64"/>
      </diagonal>
    </border>
    <border diagonalDown="1">
      <left style="thin">
        <color indexed="64"/>
      </left>
      <right style="thin">
        <color indexed="64"/>
      </right>
      <top style="thin">
        <color indexed="64"/>
      </top>
      <bottom style="hair">
        <color indexed="64"/>
      </bottom>
      <diagonal style="thin">
        <color indexed="64"/>
      </diagonal>
    </border>
    <border diagonalDown="1">
      <left/>
      <right style="thin">
        <color indexed="64"/>
      </right>
      <top style="medium">
        <color indexed="64"/>
      </top>
      <bottom style="medium">
        <color indexed="64"/>
      </bottom>
      <diagonal style="thin">
        <color indexed="64"/>
      </diagonal>
    </border>
    <border diagonalUp="1">
      <left style="hair">
        <color indexed="64"/>
      </left>
      <right style="hair">
        <color indexed="64"/>
      </right>
      <top style="hair">
        <color indexed="64"/>
      </top>
      <bottom style="thin">
        <color indexed="64"/>
      </bottom>
      <diagonal style="hair">
        <color rgb="FFFF0000"/>
      </diagonal>
    </border>
    <border diagonalUp="1">
      <left style="thin">
        <color auto="1"/>
      </left>
      <right style="thin">
        <color auto="1"/>
      </right>
      <top style="thin">
        <color auto="1"/>
      </top>
      <bottom style="thin">
        <color auto="1"/>
      </bottom>
      <diagonal style="thin">
        <color auto="1"/>
      </diagonal>
    </border>
  </borders>
  <cellStyleXfs count="22">
    <xf numFmtId="0" fontId="0" fillId="0" borderId="0">
      <alignment vertical="center"/>
    </xf>
    <xf numFmtId="0" fontId="14" fillId="0" borderId="0"/>
    <xf numFmtId="38" fontId="14" fillId="0" borderId="0" applyFont="0" applyFill="0" applyBorder="0" applyAlignment="0" applyProtection="0"/>
    <xf numFmtId="38" fontId="14" fillId="0" borderId="0" applyFont="0" applyFill="0" applyBorder="0" applyAlignment="0" applyProtection="0">
      <alignment vertical="center"/>
    </xf>
    <xf numFmtId="0" fontId="14" fillId="0" borderId="0"/>
    <xf numFmtId="9" fontId="14" fillId="0" borderId="0" applyFont="0" applyFill="0" applyBorder="0" applyAlignment="0" applyProtection="0">
      <alignment vertical="center"/>
    </xf>
    <xf numFmtId="0" fontId="14" fillId="0" borderId="0">
      <alignment vertical="center"/>
    </xf>
    <xf numFmtId="0" fontId="9" fillId="0" borderId="0">
      <alignment vertical="center"/>
    </xf>
    <xf numFmtId="9" fontId="27" fillId="0" borderId="0" applyFont="0" applyFill="0" applyBorder="0" applyAlignment="0" applyProtection="0">
      <alignment vertical="center"/>
    </xf>
    <xf numFmtId="0" fontId="28" fillId="0" borderId="0"/>
    <xf numFmtId="0" fontId="29" fillId="0" borderId="0">
      <alignment vertical="center"/>
    </xf>
    <xf numFmtId="0" fontId="29" fillId="0" borderId="0">
      <alignment vertical="center"/>
    </xf>
    <xf numFmtId="0" fontId="8" fillId="0" borderId="0">
      <alignment vertical="center"/>
    </xf>
    <xf numFmtId="38" fontId="32" fillId="0" borderId="0" applyFont="0" applyFill="0" applyBorder="0" applyAlignment="0" applyProtection="0">
      <alignment vertical="center"/>
    </xf>
    <xf numFmtId="9" fontId="32" fillId="0" borderId="0" applyFont="0" applyFill="0" applyBorder="0" applyAlignment="0" applyProtection="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368">
    <xf numFmtId="0" fontId="0" fillId="0" borderId="0" xfId="0">
      <alignment vertical="center"/>
    </xf>
    <xf numFmtId="0" fontId="14" fillId="0" borderId="0" xfId="0" applyFont="1" applyAlignment="1">
      <alignment horizontal="left" vertical="center"/>
    </xf>
    <xf numFmtId="0" fontId="14" fillId="0" borderId="0" xfId="0" applyFont="1" applyAlignment="1">
      <alignment horizontal="right" vertical="center"/>
    </xf>
    <xf numFmtId="0" fontId="10" fillId="0" borderId="0" xfId="0" applyFont="1" applyAlignment="1">
      <alignment horizontal="left" vertical="center"/>
    </xf>
    <xf numFmtId="0" fontId="10" fillId="2" borderId="0" xfId="0" applyFont="1" applyFill="1">
      <alignment vertical="center"/>
    </xf>
    <xf numFmtId="0" fontId="10" fillId="2" borderId="0" xfId="0" applyFont="1" applyFill="1" applyAlignment="1">
      <alignment vertical="center"/>
    </xf>
    <xf numFmtId="0" fontId="13" fillId="2" borderId="0" xfId="0" applyFont="1" applyFill="1" applyAlignment="1">
      <alignment horizontal="right"/>
    </xf>
    <xf numFmtId="0" fontId="12" fillId="2" borderId="0" xfId="0" applyFont="1" applyFill="1">
      <alignment vertical="center"/>
    </xf>
    <xf numFmtId="0" fontId="12" fillId="2" borderId="0" xfId="0" applyFont="1" applyFill="1" applyAlignment="1">
      <alignment vertical="center"/>
    </xf>
    <xf numFmtId="0" fontId="12" fillId="2" borderId="0" xfId="0" applyFont="1" applyFill="1" applyAlignment="1">
      <alignment horizontal="center" vertical="center"/>
    </xf>
    <xf numFmtId="0" fontId="13" fillId="2" borderId="0" xfId="0" applyFont="1" applyFill="1" applyAlignment="1">
      <alignment horizontal="left"/>
    </xf>
    <xf numFmtId="0" fontId="12" fillId="0" borderId="0" xfId="4" applyFont="1"/>
    <xf numFmtId="0" fontId="13" fillId="0" borderId="0" xfId="4" applyFont="1" applyAlignment="1">
      <alignment horizontal="right"/>
    </xf>
    <xf numFmtId="0" fontId="12" fillId="0" borderId="0" xfId="4" applyFont="1" applyBorder="1"/>
    <xf numFmtId="0" fontId="20" fillId="0" borderId="0" xfId="0" applyFont="1" applyAlignment="1">
      <alignment horizontal="left" vertical="center"/>
    </xf>
    <xf numFmtId="0" fontId="13" fillId="2" borderId="0" xfId="4" applyFont="1" applyFill="1" applyAlignment="1">
      <alignment horizontal="left"/>
    </xf>
    <xf numFmtId="0" fontId="12" fillId="2" borderId="0" xfId="4" applyFont="1" applyFill="1"/>
    <xf numFmtId="0" fontId="13" fillId="2" borderId="0" xfId="4" applyFont="1" applyFill="1" applyAlignment="1">
      <alignment horizontal="right"/>
    </xf>
    <xf numFmtId="0" fontId="18" fillId="2" borderId="0" xfId="4" applyFont="1" applyFill="1" applyAlignment="1">
      <alignment horizontal="center"/>
    </xf>
    <xf numFmtId="0" fontId="19" fillId="2" borderId="0" xfId="4" applyFont="1" applyFill="1"/>
    <xf numFmtId="0" fontId="12" fillId="2" borderId="0" xfId="4" applyFont="1" applyFill="1" applyBorder="1"/>
    <xf numFmtId="0" fontId="13" fillId="0" borderId="0" xfId="0" applyFont="1" applyAlignment="1">
      <alignment horizontal="left" vertical="center"/>
    </xf>
    <xf numFmtId="0" fontId="21" fillId="5" borderId="0" xfId="0" applyFont="1" applyFill="1" applyBorder="1" applyAlignment="1">
      <alignment horizontal="center" vertical="center"/>
    </xf>
    <xf numFmtId="0" fontId="21" fillId="5" borderId="0" xfId="0" applyFont="1" applyFill="1" applyBorder="1" applyAlignment="1">
      <alignment vertical="center"/>
    </xf>
    <xf numFmtId="0" fontId="22" fillId="5" borderId="0" xfId="0" applyFont="1" applyFill="1" applyBorder="1" applyAlignment="1">
      <alignment vertical="top"/>
    </xf>
    <xf numFmtId="0" fontId="21" fillId="5" borderId="0" xfId="0" applyFont="1" applyFill="1" applyBorder="1" applyAlignment="1">
      <alignment vertical="top"/>
    </xf>
    <xf numFmtId="0" fontId="23" fillId="5" borderId="0" xfId="0" applyFont="1" applyFill="1" applyBorder="1" applyAlignment="1">
      <alignment vertical="top"/>
    </xf>
    <xf numFmtId="0" fontId="14" fillId="0" borderId="0" xfId="0" applyFont="1" applyBorder="1" applyAlignment="1">
      <alignment vertical="center"/>
    </xf>
    <xf numFmtId="0" fontId="10" fillId="2" borderId="0" xfId="0" applyFont="1" applyFill="1" applyAlignment="1">
      <alignment horizontal="right" vertical="center"/>
    </xf>
    <xf numFmtId="0" fontId="20" fillId="2" borderId="0" xfId="0" applyFont="1" applyFill="1" applyBorder="1" applyAlignment="1">
      <alignment horizontal="left" vertical="center"/>
    </xf>
    <xf numFmtId="0" fontId="13" fillId="2" borderId="0" xfId="0" applyFont="1" applyFill="1" applyAlignment="1">
      <alignment horizontal="right" vertical="center"/>
    </xf>
    <xf numFmtId="3" fontId="13" fillId="0" borderId="0" xfId="2" quotePrefix="1" applyNumberFormat="1" applyFont="1" applyFill="1" applyAlignment="1">
      <alignment horizontal="left" vertical="center"/>
    </xf>
    <xf numFmtId="3" fontId="13" fillId="0" borderId="0" xfId="2" applyNumberFormat="1" applyFont="1" applyFill="1" applyAlignment="1">
      <alignment vertical="center"/>
    </xf>
    <xf numFmtId="3" fontId="15" fillId="0" borderId="0" xfId="2" applyNumberFormat="1" applyFont="1" applyFill="1" applyAlignment="1">
      <alignment vertical="center"/>
    </xf>
    <xf numFmtId="3" fontId="24" fillId="0" borderId="0" xfId="2" quotePrefix="1" applyNumberFormat="1" applyFont="1" applyFill="1" applyAlignment="1">
      <alignment horizontal="left" vertical="center"/>
    </xf>
    <xf numFmtId="3" fontId="17" fillId="0" borderId="0" xfId="2" applyNumberFormat="1" applyFont="1" applyFill="1" applyAlignment="1">
      <alignment vertical="center"/>
    </xf>
    <xf numFmtId="3" fontId="17" fillId="0" borderId="0" xfId="2" applyNumberFormat="1" applyFont="1" applyFill="1" applyAlignment="1">
      <alignment horizontal="center" vertical="center"/>
    </xf>
    <xf numFmtId="3" fontId="15" fillId="0" borderId="0" xfId="2" applyNumberFormat="1" applyFont="1" applyFill="1" applyAlignment="1">
      <alignment horizontal="right" vertical="center"/>
    </xf>
    <xf numFmtId="3" fontId="15" fillId="3" borderId="52" xfId="2" applyNumberFormat="1" applyFont="1" applyFill="1" applyBorder="1" applyAlignment="1">
      <alignment vertical="center"/>
    </xf>
    <xf numFmtId="3" fontId="15" fillId="3" borderId="79" xfId="2" applyNumberFormat="1" applyFont="1" applyFill="1" applyBorder="1" applyAlignment="1">
      <alignment vertical="center"/>
    </xf>
    <xf numFmtId="3" fontId="15" fillId="3" borderId="80" xfId="2" applyNumberFormat="1" applyFont="1" applyFill="1" applyBorder="1" applyAlignment="1">
      <alignment horizontal="center" vertical="center"/>
    </xf>
    <xf numFmtId="3" fontId="15" fillId="3" borderId="82" xfId="2" applyNumberFormat="1" applyFont="1" applyFill="1" applyBorder="1" applyAlignment="1">
      <alignment horizontal="center" vertical="center"/>
    </xf>
    <xf numFmtId="3" fontId="15" fillId="0" borderId="91" xfId="2" applyNumberFormat="1" applyFont="1" applyFill="1" applyBorder="1" applyAlignment="1">
      <alignment vertical="center"/>
    </xf>
    <xf numFmtId="3" fontId="15" fillId="0" borderId="92" xfId="2" applyNumberFormat="1" applyFont="1" applyFill="1" applyBorder="1" applyAlignment="1">
      <alignment horizontal="right" vertical="center"/>
    </xf>
    <xf numFmtId="38" fontId="15" fillId="0" borderId="99" xfId="2" applyFont="1" applyFill="1" applyBorder="1" applyAlignment="1">
      <alignment horizontal="right" vertical="center"/>
    </xf>
    <xf numFmtId="3" fontId="15" fillId="0" borderId="63" xfId="2" applyNumberFormat="1" applyFont="1" applyFill="1" applyBorder="1" applyAlignment="1">
      <alignment vertical="center"/>
    </xf>
    <xf numFmtId="3" fontId="15" fillId="0" borderId="100" xfId="2" applyNumberFormat="1" applyFont="1" applyFill="1" applyBorder="1" applyAlignment="1">
      <alignment vertical="center"/>
    </xf>
    <xf numFmtId="3" fontId="15" fillId="0" borderId="0" xfId="2" applyNumberFormat="1" applyFont="1" applyFill="1" applyBorder="1" applyAlignment="1">
      <alignment vertical="center"/>
    </xf>
    <xf numFmtId="38" fontId="15" fillId="0" borderId="67" xfId="2" applyFont="1" applyFill="1" applyBorder="1" applyAlignment="1">
      <alignment horizontal="right" vertical="center"/>
    </xf>
    <xf numFmtId="38" fontId="15" fillId="0" borderId="101" xfId="2" applyFont="1" applyFill="1" applyBorder="1" applyAlignment="1">
      <alignment horizontal="right" vertical="center"/>
    </xf>
    <xf numFmtId="3" fontId="15" fillId="0" borderId="67" xfId="2" applyNumberFormat="1" applyFont="1" applyFill="1" applyBorder="1" applyAlignment="1">
      <alignment vertical="center"/>
    </xf>
    <xf numFmtId="3" fontId="15" fillId="0" borderId="102" xfId="2" applyNumberFormat="1" applyFont="1" applyFill="1" applyBorder="1" applyAlignment="1">
      <alignment vertical="center"/>
    </xf>
    <xf numFmtId="3" fontId="15" fillId="0" borderId="102" xfId="2" applyNumberFormat="1" applyFont="1" applyFill="1" applyBorder="1" applyAlignment="1">
      <alignment horizontal="right" vertical="center"/>
    </xf>
    <xf numFmtId="3" fontId="15" fillId="0" borderId="91" xfId="2" applyNumberFormat="1" applyFont="1" applyFill="1" applyBorder="1" applyAlignment="1">
      <alignment horizontal="center" vertical="center"/>
    </xf>
    <xf numFmtId="3" fontId="15" fillId="0" borderId="67" xfId="2" applyNumberFormat="1" applyFont="1" applyFill="1" applyBorder="1" applyAlignment="1">
      <alignment horizontal="center" vertical="center"/>
    </xf>
    <xf numFmtId="3" fontId="15" fillId="0" borderId="0" xfId="2" applyNumberFormat="1" applyFont="1" applyFill="1" applyBorder="1" applyAlignment="1">
      <alignment horizontal="left" vertical="center"/>
    </xf>
    <xf numFmtId="0" fontId="17" fillId="0" borderId="0" xfId="0" applyFont="1" applyBorder="1" applyAlignment="1">
      <alignment horizontal="left" vertical="top"/>
    </xf>
    <xf numFmtId="0" fontId="17" fillId="2" borderId="0" xfId="0" applyFont="1" applyFill="1">
      <alignment vertical="center"/>
    </xf>
    <xf numFmtId="38" fontId="13" fillId="0" borderId="2" xfId="3" applyFont="1" applyBorder="1" applyAlignment="1">
      <alignment horizontal="justify" vertical="center" wrapText="1"/>
    </xf>
    <xf numFmtId="38" fontId="13" fillId="0" borderId="10" xfId="3" applyFont="1" applyBorder="1" applyAlignment="1">
      <alignment horizontal="justify" vertical="center" wrapText="1"/>
    </xf>
    <xf numFmtId="38" fontId="13" fillId="0" borderId="1" xfId="3" applyFont="1" applyBorder="1" applyAlignment="1">
      <alignment horizontal="justify" vertical="center" wrapText="1"/>
    </xf>
    <xf numFmtId="38" fontId="13" fillId="0" borderId="13" xfId="3" applyFont="1" applyBorder="1" applyAlignment="1">
      <alignment horizontal="right" vertical="center" wrapText="1"/>
    </xf>
    <xf numFmtId="38" fontId="13" fillId="0" borderId="6" xfId="3" applyFont="1" applyBorder="1" applyAlignment="1">
      <alignment horizontal="justify" vertical="center" wrapText="1"/>
    </xf>
    <xf numFmtId="0" fontId="13" fillId="0" borderId="9" xfId="0" applyFont="1" applyBorder="1" applyAlignment="1">
      <alignment horizontal="justify" vertical="center" wrapText="1"/>
    </xf>
    <xf numFmtId="0" fontId="13" fillId="0" borderId="14" xfId="0" applyFont="1" applyBorder="1" applyAlignment="1">
      <alignment horizontal="justify" vertical="center" wrapText="1"/>
    </xf>
    <xf numFmtId="38" fontId="13" fillId="0" borderId="14" xfId="3" applyFont="1" applyBorder="1" applyAlignment="1">
      <alignment horizontal="right" vertical="center" wrapText="1"/>
    </xf>
    <xf numFmtId="38" fontId="13" fillId="0" borderId="14" xfId="3" applyFont="1" applyBorder="1" applyAlignment="1">
      <alignment horizontal="justify" vertical="center" wrapText="1"/>
    </xf>
    <xf numFmtId="38" fontId="13" fillId="0" borderId="1" xfId="3" applyFont="1" applyBorder="1" applyAlignment="1">
      <alignment horizontal="right" vertical="center" wrapText="1"/>
    </xf>
    <xf numFmtId="0" fontId="13" fillId="0" borderId="21" xfId="0" applyFont="1" applyBorder="1" applyAlignment="1">
      <alignment horizontal="right" vertical="center" wrapText="1"/>
    </xf>
    <xf numFmtId="0" fontId="13" fillId="0" borderId="15" xfId="0" applyFont="1" applyBorder="1" applyAlignment="1">
      <alignment horizontal="left" vertical="top"/>
    </xf>
    <xf numFmtId="0" fontId="17" fillId="2" borderId="0" xfId="4" applyFont="1" applyFill="1" applyBorder="1"/>
    <xf numFmtId="0" fontId="17" fillId="2" borderId="0" xfId="4" applyFont="1" applyFill="1" applyBorder="1" applyAlignment="1"/>
    <xf numFmtId="0" fontId="17" fillId="2" borderId="0" xfId="0" applyFont="1" applyFill="1" applyBorder="1" applyAlignment="1"/>
    <xf numFmtId="0" fontId="13" fillId="0" borderId="13" xfId="4" applyFont="1" applyBorder="1"/>
    <xf numFmtId="0" fontId="13" fillId="0" borderId="25" xfId="4" applyFont="1" applyBorder="1"/>
    <xf numFmtId="0" fontId="13" fillId="0" borderId="26" xfId="4" applyFont="1" applyBorder="1"/>
    <xf numFmtId="0" fontId="13" fillId="0" borderId="2" xfId="4" applyFont="1" applyBorder="1"/>
    <xf numFmtId="0" fontId="17" fillId="2" borderId="0" xfId="4" applyFont="1" applyFill="1"/>
    <xf numFmtId="0" fontId="13" fillId="0" borderId="31" xfId="4" applyFont="1" applyBorder="1"/>
    <xf numFmtId="0" fontId="12" fillId="5" borderId="0" xfId="0" applyFont="1" applyFill="1" applyBorder="1" applyAlignment="1">
      <alignment vertical="center"/>
    </xf>
    <xf numFmtId="0" fontId="13" fillId="5" borderId="0" xfId="0" applyFont="1" applyFill="1" applyBorder="1" applyAlignment="1">
      <alignment vertical="center"/>
    </xf>
    <xf numFmtId="176" fontId="13" fillId="5" borderId="62" xfId="0" applyNumberFormat="1" applyFont="1" applyFill="1" applyBorder="1" applyAlignment="1">
      <alignment vertical="center"/>
    </xf>
    <xf numFmtId="176" fontId="13" fillId="5" borderId="73" xfId="0" applyNumberFormat="1" applyFont="1" applyFill="1" applyBorder="1" applyAlignment="1">
      <alignment vertical="center"/>
    </xf>
    <xf numFmtId="176" fontId="13" fillId="5" borderId="14" xfId="0" applyNumberFormat="1" applyFont="1" applyFill="1" applyBorder="1" applyAlignment="1">
      <alignment vertical="center"/>
    </xf>
    <xf numFmtId="0" fontId="13" fillId="5" borderId="14" xfId="0" applyFont="1" applyFill="1" applyBorder="1" applyAlignment="1">
      <alignment vertical="center"/>
    </xf>
    <xf numFmtId="176" fontId="13" fillId="5" borderId="66" xfId="0" applyNumberFormat="1" applyFont="1" applyFill="1" applyBorder="1" applyAlignment="1">
      <alignment vertical="center"/>
    </xf>
    <xf numFmtId="176" fontId="13" fillId="5" borderId="74" xfId="0" applyNumberFormat="1" applyFont="1" applyFill="1" applyBorder="1" applyAlignment="1">
      <alignment vertical="center"/>
    </xf>
    <xf numFmtId="176" fontId="13" fillId="5" borderId="69" xfId="0" applyNumberFormat="1" applyFont="1" applyFill="1" applyBorder="1" applyAlignment="1">
      <alignment vertical="center"/>
    </xf>
    <xf numFmtId="0" fontId="13" fillId="5" borderId="69" xfId="0" applyFont="1" applyFill="1" applyBorder="1" applyAlignment="1">
      <alignment vertical="center"/>
    </xf>
    <xf numFmtId="176" fontId="13" fillId="5" borderId="70" xfId="0" applyNumberFormat="1" applyFont="1" applyFill="1" applyBorder="1" applyAlignment="1">
      <alignment vertical="center"/>
    </xf>
    <xf numFmtId="176" fontId="13" fillId="5" borderId="75" xfId="0" applyNumberFormat="1" applyFont="1" applyFill="1" applyBorder="1" applyAlignment="1">
      <alignment vertical="center"/>
    </xf>
    <xf numFmtId="176" fontId="13" fillId="5" borderId="20" xfId="0" applyNumberFormat="1" applyFont="1" applyFill="1" applyBorder="1" applyAlignment="1">
      <alignment vertical="center"/>
    </xf>
    <xf numFmtId="176" fontId="13" fillId="5" borderId="59" xfId="0" applyNumberFormat="1" applyFont="1" applyFill="1" applyBorder="1" applyAlignment="1">
      <alignment vertical="center"/>
    </xf>
    <xf numFmtId="176" fontId="13" fillId="5" borderId="72" xfId="0" applyNumberFormat="1" applyFont="1" applyFill="1" applyBorder="1" applyAlignment="1">
      <alignment vertical="center"/>
    </xf>
    <xf numFmtId="176" fontId="13" fillId="5" borderId="1" xfId="0" applyNumberFormat="1" applyFont="1" applyFill="1" applyBorder="1" applyAlignment="1">
      <alignment vertical="center"/>
    </xf>
    <xf numFmtId="0" fontId="13" fillId="5" borderId="20" xfId="0" applyFont="1" applyFill="1" applyBorder="1" applyAlignment="1">
      <alignment vertical="center"/>
    </xf>
    <xf numFmtId="0" fontId="13" fillId="5" borderId="6" xfId="0" applyFont="1" applyFill="1" applyBorder="1" applyAlignment="1">
      <alignment vertical="center"/>
    </xf>
    <xf numFmtId="0" fontId="13" fillId="5" borderId="13" xfId="0" applyFont="1" applyFill="1" applyBorder="1" applyAlignment="1">
      <alignment vertical="center"/>
    </xf>
    <xf numFmtId="0" fontId="13" fillId="5" borderId="2" xfId="0" applyFont="1" applyFill="1" applyBorder="1" applyAlignment="1">
      <alignment vertical="center"/>
    </xf>
    <xf numFmtId="0" fontId="13" fillId="5" borderId="1" xfId="0" applyFont="1" applyFill="1" applyBorder="1" applyAlignment="1">
      <alignment vertical="center"/>
    </xf>
    <xf numFmtId="0" fontId="13" fillId="5" borderId="0" xfId="0" applyFont="1" applyFill="1" applyBorder="1" applyAlignment="1">
      <alignment horizontal="center" vertical="center"/>
    </xf>
    <xf numFmtId="176" fontId="13" fillId="5" borderId="0" xfId="0" applyNumberFormat="1" applyFont="1" applyFill="1" applyBorder="1" applyAlignment="1">
      <alignment vertical="center"/>
    </xf>
    <xf numFmtId="0" fontId="17" fillId="5" borderId="0" xfId="0" applyFont="1" applyFill="1" applyBorder="1" applyAlignment="1">
      <alignment vertical="top"/>
    </xf>
    <xf numFmtId="0" fontId="13" fillId="5" borderId="0" xfId="0" applyFont="1" applyFill="1" applyBorder="1" applyAlignment="1">
      <alignment vertical="top"/>
    </xf>
    <xf numFmtId="3" fontId="12" fillId="0" borderId="0" xfId="2" applyNumberFormat="1" applyFont="1" applyFill="1" applyAlignment="1">
      <alignment vertical="center"/>
    </xf>
    <xf numFmtId="3" fontId="17" fillId="0" borderId="0" xfId="2" applyNumberFormat="1" applyFont="1" applyFill="1" applyBorder="1" applyAlignment="1">
      <alignment horizontal="left" vertical="center"/>
    </xf>
    <xf numFmtId="0" fontId="10" fillId="0" borderId="0" xfId="0" applyFont="1" applyAlignment="1">
      <alignment horizontal="right" vertical="center"/>
    </xf>
    <xf numFmtId="0" fontId="13" fillId="0" borderId="11" xfId="0" applyFont="1" applyBorder="1" applyAlignment="1">
      <alignment horizontal="justify" vertical="center" wrapText="1"/>
    </xf>
    <xf numFmtId="0" fontId="13" fillId="0" borderId="15" xfId="0" applyFont="1" applyBorder="1" applyAlignment="1">
      <alignment horizontal="justify" vertical="center" wrapText="1"/>
    </xf>
    <xf numFmtId="0" fontId="13" fillId="0" borderId="12" xfId="0" applyFont="1" applyBorder="1" applyAlignment="1">
      <alignment horizontal="justify" vertical="center" wrapText="1"/>
    </xf>
    <xf numFmtId="0" fontId="13" fillId="0" borderId="13" xfId="0" applyFont="1" applyBorder="1" applyAlignment="1">
      <alignment horizontal="justify" vertical="center" wrapText="1"/>
    </xf>
    <xf numFmtId="0" fontId="13" fillId="0" borderId="2" xfId="0" applyFont="1" applyBorder="1" applyAlignment="1">
      <alignment horizontal="justify" vertical="center" wrapText="1"/>
    </xf>
    <xf numFmtId="0" fontId="13" fillId="0" borderId="21" xfId="0" applyFont="1" applyBorder="1" applyAlignment="1">
      <alignment horizontal="justify" vertical="center" wrapText="1"/>
    </xf>
    <xf numFmtId="3" fontId="30" fillId="0" borderId="89" xfId="2" applyNumberFormat="1" applyFont="1" applyFill="1" applyBorder="1" applyAlignment="1">
      <alignment vertical="center"/>
    </xf>
    <xf numFmtId="3" fontId="30" fillId="0" borderId="90" xfId="2" applyNumberFormat="1" applyFont="1" applyFill="1" applyBorder="1" applyAlignment="1">
      <alignment vertical="center"/>
    </xf>
    <xf numFmtId="3" fontId="30" fillId="0" borderId="95" xfId="2" applyNumberFormat="1" applyFont="1" applyFill="1" applyBorder="1" applyAlignment="1">
      <alignment vertical="center"/>
    </xf>
    <xf numFmtId="3" fontId="30" fillId="0" borderId="78" xfId="2" applyNumberFormat="1" applyFont="1" applyFill="1" applyBorder="1" applyAlignment="1">
      <alignment vertical="center"/>
    </xf>
    <xf numFmtId="3" fontId="30" fillId="0" borderId="0" xfId="2" applyNumberFormat="1" applyFont="1" applyFill="1" applyBorder="1" applyAlignment="1">
      <alignment vertical="center"/>
    </xf>
    <xf numFmtId="3" fontId="30" fillId="0" borderId="101" xfId="2" applyNumberFormat="1" applyFont="1" applyFill="1" applyBorder="1" applyAlignment="1">
      <alignment vertical="center"/>
    </xf>
    <xf numFmtId="3" fontId="30" fillId="0" borderId="10" xfId="2" applyNumberFormat="1" applyFont="1" applyFill="1" applyBorder="1" applyAlignment="1">
      <alignment vertical="center"/>
    </xf>
    <xf numFmtId="0" fontId="31" fillId="0" borderId="0" xfId="4" applyFont="1" applyAlignment="1">
      <alignment horizontal="right"/>
    </xf>
    <xf numFmtId="0" fontId="33" fillId="0" borderId="165" xfId="10" applyFont="1" applyBorder="1" applyAlignment="1">
      <alignment horizontal="left" vertical="center"/>
    </xf>
    <xf numFmtId="0" fontId="33" fillId="0" borderId="20" xfId="10" applyFont="1" applyBorder="1" applyAlignment="1">
      <alignment horizontal="left" vertical="center"/>
    </xf>
    <xf numFmtId="0" fontId="33" fillId="0" borderId="14" xfId="10" applyFont="1" applyBorder="1" applyAlignment="1">
      <alignment horizontal="left" vertical="center"/>
    </xf>
    <xf numFmtId="0" fontId="33" fillId="0" borderId="117" xfId="10" applyFont="1" applyBorder="1" applyAlignment="1">
      <alignment horizontal="left" vertical="center"/>
    </xf>
    <xf numFmtId="38" fontId="13" fillId="0" borderId="5" xfId="3" applyFont="1" applyBorder="1" applyAlignment="1">
      <alignment horizontal="justify" vertical="center" wrapText="1"/>
    </xf>
    <xf numFmtId="0" fontId="10" fillId="4" borderId="1" xfId="0" applyFont="1" applyFill="1" applyBorder="1" applyAlignment="1">
      <alignment horizontal="center" vertical="center"/>
    </xf>
    <xf numFmtId="0" fontId="10" fillId="2" borderId="1" xfId="0" applyFont="1" applyFill="1" applyBorder="1">
      <alignment vertical="center"/>
    </xf>
    <xf numFmtId="0" fontId="10" fillId="2" borderId="1" xfId="0" applyFont="1" applyFill="1" applyBorder="1" applyAlignment="1">
      <alignment vertical="center" wrapText="1" shrinkToFit="1"/>
    </xf>
    <xf numFmtId="0" fontId="10" fillId="2" borderId="1" xfId="0"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shrinkToFit="1"/>
    </xf>
    <xf numFmtId="176" fontId="13" fillId="5" borderId="155" xfId="0" applyNumberFormat="1" applyFont="1" applyFill="1" applyBorder="1" applyAlignment="1">
      <alignment vertical="center"/>
    </xf>
    <xf numFmtId="176" fontId="13" fillId="5" borderId="139" xfId="0" applyNumberFormat="1" applyFont="1" applyFill="1" applyBorder="1" applyAlignment="1">
      <alignment vertical="center"/>
    </xf>
    <xf numFmtId="176" fontId="13" fillId="5" borderId="165" xfId="0" applyNumberFormat="1" applyFont="1" applyFill="1" applyBorder="1" applyAlignment="1">
      <alignment vertical="center"/>
    </xf>
    <xf numFmtId="0" fontId="13" fillId="5" borderId="165" xfId="0" applyFont="1" applyFill="1" applyBorder="1" applyAlignment="1">
      <alignment vertical="center"/>
    </xf>
    <xf numFmtId="38" fontId="13" fillId="0" borderId="17" xfId="3" applyFont="1" applyBorder="1" applyAlignment="1">
      <alignment horizontal="justify" vertical="center" wrapText="1"/>
    </xf>
    <xf numFmtId="49" fontId="10" fillId="4" borderId="2" xfId="0" applyNumberFormat="1" applyFont="1" applyFill="1" applyBorder="1" applyAlignment="1">
      <alignment horizontal="center" vertical="center" wrapText="1"/>
    </xf>
    <xf numFmtId="0" fontId="10" fillId="4" borderId="2" xfId="0" applyFont="1" applyFill="1" applyBorder="1" applyAlignment="1">
      <alignment horizontal="center" vertical="center"/>
    </xf>
    <xf numFmtId="49" fontId="10" fillId="4" borderId="2" xfId="0" quotePrefix="1" applyNumberFormat="1" applyFont="1" applyFill="1" applyBorder="1" applyAlignment="1">
      <alignment horizontal="center" vertical="center" wrapText="1"/>
    </xf>
    <xf numFmtId="49" fontId="10" fillId="4" borderId="1" xfId="0" quotePrefix="1"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49" fontId="10" fillId="4" borderId="1" xfId="0"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5" xfId="4" applyFont="1" applyFill="1" applyBorder="1" applyAlignment="1">
      <alignment horizontal="center"/>
    </xf>
    <xf numFmtId="0" fontId="13" fillId="3" borderId="1" xfId="4" applyFont="1" applyFill="1" applyBorder="1" applyAlignment="1">
      <alignment horizontal="center"/>
    </xf>
    <xf numFmtId="0" fontId="13" fillId="4" borderId="59" xfId="0" applyFont="1" applyFill="1" applyBorder="1" applyAlignment="1">
      <alignment horizontal="center" vertical="center"/>
    </xf>
    <xf numFmtId="0" fontId="13" fillId="4" borderId="60" xfId="0" applyFont="1" applyFill="1" applyBorder="1" applyAlignment="1">
      <alignment horizontal="center" vertical="center"/>
    </xf>
    <xf numFmtId="3" fontId="15" fillId="3" borderId="60" xfId="2" applyNumberFormat="1" applyFont="1" applyFill="1" applyBorder="1" applyAlignment="1">
      <alignment horizontal="center" vertical="center"/>
    </xf>
    <xf numFmtId="3" fontId="25" fillId="3" borderId="57" xfId="2" applyNumberFormat="1" applyFont="1" applyFill="1" applyBorder="1" applyAlignment="1">
      <alignment horizontal="center" vertical="center"/>
    </xf>
    <xf numFmtId="0" fontId="33" fillId="0" borderId="0" xfId="15" applyFont="1">
      <alignment vertical="center"/>
    </xf>
    <xf numFmtId="0" fontId="33" fillId="0" borderId="69" xfId="15" applyFont="1" applyBorder="1">
      <alignment vertical="center"/>
    </xf>
    <xf numFmtId="0" fontId="33" fillId="0" borderId="20" xfId="15" applyFont="1" applyBorder="1">
      <alignment vertical="center"/>
    </xf>
    <xf numFmtId="0" fontId="33" fillId="0" borderId="165" xfId="15" applyFont="1" applyBorder="1">
      <alignment vertical="center"/>
    </xf>
    <xf numFmtId="0" fontId="33" fillId="0" borderId="0" xfId="15" applyFont="1" applyBorder="1">
      <alignment vertical="center"/>
    </xf>
    <xf numFmtId="0" fontId="33" fillId="0" borderId="117" xfId="15" applyFont="1" applyBorder="1">
      <alignment vertical="center"/>
    </xf>
    <xf numFmtId="4" fontId="34" fillId="0" borderId="0" xfId="2" applyNumberFormat="1" applyFont="1" applyFill="1" applyBorder="1" applyAlignment="1">
      <alignment vertical="center"/>
    </xf>
    <xf numFmtId="0" fontId="33" fillId="0" borderId="13" xfId="15" applyFont="1" applyBorder="1" applyAlignment="1">
      <alignment vertical="center"/>
    </xf>
    <xf numFmtId="0" fontId="33" fillId="0" borderId="14" xfId="15" applyFont="1" applyBorder="1">
      <alignment vertical="center"/>
    </xf>
    <xf numFmtId="0" fontId="35" fillId="0" borderId="0" xfId="15" applyFont="1">
      <alignment vertical="center"/>
    </xf>
    <xf numFmtId="3" fontId="36" fillId="0" borderId="0" xfId="2" applyNumberFormat="1" applyFont="1" applyFill="1" applyBorder="1" applyAlignment="1">
      <alignment horizontal="left" vertical="center"/>
    </xf>
    <xf numFmtId="3" fontId="30" fillId="0" borderId="0" xfId="2" applyNumberFormat="1" applyFont="1" applyFill="1" applyBorder="1" applyAlignment="1">
      <alignment horizontal="left" vertical="center"/>
    </xf>
    <xf numFmtId="4" fontId="34" fillId="0" borderId="50" xfId="2" applyNumberFormat="1" applyFont="1" applyFill="1" applyBorder="1" applyAlignment="1">
      <alignment vertical="center"/>
    </xf>
    <xf numFmtId="4" fontId="34" fillId="0" borderId="49" xfId="2" applyNumberFormat="1" applyFont="1" applyFill="1" applyBorder="1" applyAlignment="1">
      <alignment vertical="center"/>
    </xf>
    <xf numFmtId="3" fontId="15" fillId="0" borderId="71" xfId="2" applyNumberFormat="1" applyFont="1" applyFill="1" applyBorder="1" applyAlignment="1">
      <alignment horizontal="center" vertical="center"/>
    </xf>
    <xf numFmtId="38" fontId="13" fillId="0" borderId="6" xfId="3" applyFont="1" applyBorder="1" applyAlignment="1">
      <alignment horizontal="right" vertical="center" wrapText="1"/>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1" xfId="0" applyFont="1" applyBorder="1" applyAlignment="1">
      <alignment horizontal="left" vertical="top" wrapText="1"/>
    </xf>
    <xf numFmtId="0" fontId="13" fillId="5" borderId="76" xfId="0" applyFont="1" applyFill="1" applyBorder="1" applyAlignment="1">
      <alignment vertical="center"/>
    </xf>
    <xf numFmtId="0" fontId="13" fillId="5" borderId="137" xfId="0" applyFont="1" applyFill="1" applyBorder="1" applyAlignment="1">
      <alignment vertical="center"/>
    </xf>
    <xf numFmtId="0" fontId="13" fillId="5" borderId="77" xfId="0" applyFont="1" applyFill="1" applyBorder="1" applyAlignment="1">
      <alignment vertical="center"/>
    </xf>
    <xf numFmtId="0" fontId="13" fillId="5" borderId="194" xfId="0" applyFont="1" applyFill="1" applyBorder="1" applyAlignment="1">
      <alignment vertical="center"/>
    </xf>
    <xf numFmtId="0" fontId="13" fillId="5" borderId="90" xfId="0" applyFont="1" applyFill="1" applyBorder="1" applyAlignment="1">
      <alignment vertical="center"/>
    </xf>
    <xf numFmtId="176" fontId="13" fillId="5" borderId="118" xfId="0" applyNumberFormat="1" applyFont="1" applyFill="1" applyBorder="1" applyAlignment="1">
      <alignment vertical="center"/>
    </xf>
    <xf numFmtId="176" fontId="13" fillId="5" borderId="87" xfId="0" applyNumberFormat="1" applyFont="1" applyFill="1" applyBorder="1" applyAlignment="1">
      <alignment vertical="center"/>
    </xf>
    <xf numFmtId="176" fontId="13" fillId="5" borderId="117" xfId="0" applyNumberFormat="1" applyFont="1" applyFill="1" applyBorder="1" applyAlignment="1">
      <alignment vertical="center"/>
    </xf>
    <xf numFmtId="3" fontId="15" fillId="3" borderId="195" xfId="2" applyNumberFormat="1" applyFont="1" applyFill="1" applyBorder="1" applyAlignment="1">
      <alignment horizontal="center" vertical="center"/>
    </xf>
    <xf numFmtId="3" fontId="15" fillId="0" borderId="66" xfId="2" applyNumberFormat="1" applyFont="1" applyFill="1" applyBorder="1" applyAlignment="1">
      <alignment horizontal="center" vertical="center"/>
    </xf>
    <xf numFmtId="3" fontId="15" fillId="0" borderId="101" xfId="2" applyNumberFormat="1" applyFont="1" applyFill="1" applyBorder="1" applyAlignment="1">
      <alignment horizontal="center" vertical="center"/>
    </xf>
    <xf numFmtId="3" fontId="37" fillId="0" borderId="0" xfId="2" applyNumberFormat="1" applyFont="1" applyFill="1" applyAlignment="1">
      <alignment vertical="center"/>
    </xf>
    <xf numFmtId="3" fontId="30" fillId="0" borderId="0" xfId="2" applyNumberFormat="1" applyFont="1" applyFill="1" applyAlignment="1">
      <alignment vertical="center"/>
    </xf>
    <xf numFmtId="3" fontId="38" fillId="0" borderId="143" xfId="2" applyNumberFormat="1" applyFont="1" applyFill="1" applyBorder="1" applyAlignment="1">
      <alignment vertical="center"/>
    </xf>
    <xf numFmtId="3" fontId="30" fillId="0" borderId="144" xfId="2" applyNumberFormat="1" applyFont="1" applyFill="1" applyBorder="1" applyAlignment="1">
      <alignment vertical="center"/>
    </xf>
    <xf numFmtId="3" fontId="30" fillId="0" borderId="145" xfId="2" applyNumberFormat="1" applyFont="1" applyFill="1" applyBorder="1" applyAlignment="1">
      <alignment vertical="center"/>
    </xf>
    <xf numFmtId="4" fontId="30" fillId="7" borderId="50" xfId="2" applyNumberFormat="1" applyFont="1" applyFill="1" applyBorder="1" applyAlignment="1">
      <alignment vertical="center"/>
    </xf>
    <xf numFmtId="3" fontId="30" fillId="6" borderId="181" xfId="2" applyNumberFormat="1" applyFont="1" applyFill="1" applyBorder="1" applyAlignment="1">
      <alignment horizontal="center" vertical="center"/>
    </xf>
    <xf numFmtId="3" fontId="30" fillId="6" borderId="158" xfId="2" applyNumberFormat="1" applyFont="1" applyFill="1" applyBorder="1" applyAlignment="1">
      <alignment horizontal="center" vertical="center"/>
    </xf>
    <xf numFmtId="3" fontId="30" fillId="6" borderId="152" xfId="2" applyNumberFormat="1" applyFont="1" applyFill="1" applyBorder="1" applyAlignment="1">
      <alignment horizontal="center" vertical="center"/>
    </xf>
    <xf numFmtId="3" fontId="30" fillId="6" borderId="153" xfId="2" applyNumberFormat="1" applyFont="1" applyFill="1" applyBorder="1" applyAlignment="1">
      <alignment horizontal="center" vertical="center"/>
    </xf>
    <xf numFmtId="0" fontId="31" fillId="0" borderId="0" xfId="4" applyFont="1" applyAlignment="1"/>
    <xf numFmtId="0" fontId="33" fillId="6" borderId="123" xfId="4" applyFont="1" applyFill="1" applyBorder="1" applyAlignment="1">
      <alignment horizontal="center" vertical="center"/>
    </xf>
    <xf numFmtId="0" fontId="33" fillId="6" borderId="8" xfId="4" applyFont="1" applyFill="1" applyBorder="1" applyAlignment="1">
      <alignment horizontal="center" vertical="center"/>
    </xf>
    <xf numFmtId="0" fontId="33" fillId="6" borderId="8" xfId="4" applyFont="1" applyFill="1" applyBorder="1" applyAlignment="1">
      <alignment horizontal="center" vertical="center" wrapText="1"/>
    </xf>
    <xf numFmtId="0" fontId="33" fillId="6" borderId="12" xfId="4" applyFont="1" applyFill="1" applyBorder="1" applyAlignment="1">
      <alignment horizontal="center" vertical="center"/>
    </xf>
    <xf numFmtId="0" fontId="33" fillId="6" borderId="6" xfId="10" applyFont="1" applyFill="1" applyBorder="1" applyAlignment="1">
      <alignment horizontal="center" vertical="center"/>
    </xf>
    <xf numFmtId="0" fontId="33" fillId="6" borderId="12" xfId="10" applyFont="1" applyFill="1" applyBorder="1" applyAlignment="1">
      <alignment horizontal="center" vertical="center"/>
    </xf>
    <xf numFmtId="0" fontId="33" fillId="0" borderId="17" xfId="15" applyFont="1" applyBorder="1" applyAlignment="1">
      <alignment vertical="center"/>
    </xf>
    <xf numFmtId="0" fontId="33" fillId="0" borderId="13" xfId="15" applyFont="1" applyBorder="1">
      <alignment vertical="center"/>
    </xf>
    <xf numFmtId="0" fontId="13" fillId="4" borderId="1" xfId="0" applyFont="1" applyFill="1" applyBorder="1" applyAlignment="1">
      <alignment horizontal="center" vertical="center"/>
    </xf>
    <xf numFmtId="0" fontId="13" fillId="4" borderId="3" xfId="0" applyFont="1" applyFill="1" applyBorder="1" applyAlignment="1">
      <alignment horizontal="center" vertical="center"/>
    </xf>
    <xf numFmtId="0" fontId="13" fillId="0" borderId="1" xfId="4" applyFont="1" applyBorder="1" applyAlignment="1">
      <alignment vertical="top" wrapText="1"/>
    </xf>
    <xf numFmtId="0" fontId="13" fillId="0" borderId="2" xfId="4" applyFont="1" applyBorder="1" applyAlignment="1">
      <alignment vertical="top" wrapText="1"/>
    </xf>
    <xf numFmtId="0" fontId="13" fillId="0" borderId="1" xfId="4" applyFont="1" applyBorder="1" applyAlignment="1">
      <alignment vertical="top"/>
    </xf>
    <xf numFmtId="0" fontId="13" fillId="0" borderId="2" xfId="4" applyFont="1" applyBorder="1" applyAlignment="1">
      <alignment vertical="top"/>
    </xf>
    <xf numFmtId="0" fontId="13" fillId="0" borderId="13" xfId="4" applyFont="1" applyBorder="1" applyAlignment="1">
      <alignment vertical="top"/>
    </xf>
    <xf numFmtId="0" fontId="13" fillId="0" borderId="13" xfId="4" applyFont="1" applyBorder="1" applyAlignment="1">
      <alignment vertical="top" wrapText="1"/>
    </xf>
    <xf numFmtId="0" fontId="31" fillId="5" borderId="64" xfId="0" applyFont="1" applyFill="1" applyBorder="1" applyAlignment="1">
      <alignment vertical="center"/>
    </xf>
    <xf numFmtId="0" fontId="31" fillId="5" borderId="65" xfId="0" applyFont="1" applyFill="1" applyBorder="1" applyAlignment="1">
      <alignment vertical="center"/>
    </xf>
    <xf numFmtId="3" fontId="30" fillId="0" borderId="107" xfId="2" applyNumberFormat="1" applyFont="1" applyFill="1" applyBorder="1" applyAlignment="1">
      <alignment vertical="center"/>
    </xf>
    <xf numFmtId="3" fontId="37" fillId="0" borderId="89" xfId="2" applyNumberFormat="1" applyFont="1" applyFill="1" applyBorder="1" applyAlignment="1">
      <alignment vertical="center"/>
    </xf>
    <xf numFmtId="0" fontId="10" fillId="2" borderId="2" xfId="0" applyFont="1" applyFill="1" applyBorder="1" applyAlignment="1">
      <alignment vertical="center" wrapText="1" shrinkToFit="1"/>
    </xf>
    <xf numFmtId="3" fontId="30" fillId="0" borderId="203" xfId="2" applyNumberFormat="1" applyFont="1" applyFill="1" applyBorder="1" applyAlignment="1">
      <alignment vertical="center"/>
    </xf>
    <xf numFmtId="3" fontId="30" fillId="0" borderId="76" xfId="2" applyNumberFormat="1" applyFont="1" applyFill="1" applyBorder="1" applyAlignment="1">
      <alignment vertical="center"/>
    </xf>
    <xf numFmtId="3" fontId="30" fillId="0" borderId="66" xfId="2" applyNumberFormat="1" applyFont="1" applyFill="1" applyBorder="1" applyAlignment="1">
      <alignment horizontal="center" vertical="center"/>
    </xf>
    <xf numFmtId="3" fontId="30" fillId="0" borderId="67" xfId="2" applyNumberFormat="1" applyFont="1" applyFill="1" applyBorder="1" applyAlignment="1">
      <alignment horizontal="center" vertical="center"/>
    </xf>
    <xf numFmtId="3" fontId="30" fillId="0" borderId="67" xfId="2" applyNumberFormat="1" applyFont="1" applyFill="1" applyBorder="1" applyAlignment="1">
      <alignment vertical="center"/>
    </xf>
    <xf numFmtId="0" fontId="31" fillId="0" borderId="9" xfId="4" applyFont="1" applyFill="1" applyBorder="1" applyAlignment="1">
      <alignment vertical="center"/>
    </xf>
    <xf numFmtId="3" fontId="30" fillId="0" borderId="123" xfId="2" applyNumberFormat="1" applyFont="1" applyFill="1" applyBorder="1" applyAlignment="1">
      <alignment vertical="center"/>
    </xf>
    <xf numFmtId="3" fontId="30" fillId="0" borderId="167" xfId="2" applyNumberFormat="1" applyFont="1" applyFill="1" applyBorder="1" applyAlignment="1">
      <alignment vertical="center"/>
    </xf>
    <xf numFmtId="38" fontId="15" fillId="0" borderId="76" xfId="2" applyFont="1" applyFill="1" applyBorder="1" applyAlignment="1">
      <alignment horizontal="right" vertical="center"/>
    </xf>
    <xf numFmtId="3" fontId="30" fillId="0" borderId="97" xfId="2" applyNumberFormat="1" applyFont="1" applyFill="1" applyBorder="1" applyAlignment="1">
      <alignment vertical="center"/>
    </xf>
    <xf numFmtId="38" fontId="15" fillId="0" borderId="141" xfId="2" applyFont="1" applyFill="1" applyBorder="1" applyAlignment="1">
      <alignment horizontal="right" vertical="center"/>
    </xf>
    <xf numFmtId="3" fontId="15" fillId="0" borderId="76" xfId="2" applyNumberFormat="1" applyFont="1" applyFill="1" applyBorder="1" applyAlignment="1">
      <alignment horizontal="center" vertical="center"/>
    </xf>
    <xf numFmtId="3" fontId="15" fillId="3" borderId="207" xfId="2" applyNumberFormat="1" applyFont="1" applyFill="1" applyBorder="1" applyAlignment="1">
      <alignment horizontal="center" vertical="center"/>
    </xf>
    <xf numFmtId="3" fontId="30" fillId="0" borderId="102" xfId="2" applyNumberFormat="1" applyFont="1" applyFill="1" applyBorder="1" applyAlignment="1">
      <alignment horizontal="right" vertical="center"/>
    </xf>
    <xf numFmtId="3" fontId="30" fillId="0" borderId="91" xfId="2" applyNumberFormat="1" applyFont="1" applyFill="1" applyBorder="1" applyAlignment="1">
      <alignment vertical="center"/>
    </xf>
    <xf numFmtId="3" fontId="30" fillId="0" borderId="141" xfId="2" applyNumberFormat="1" applyFont="1" applyFill="1" applyBorder="1" applyAlignment="1">
      <alignment vertical="center"/>
    </xf>
    <xf numFmtId="3" fontId="30" fillId="0" borderId="93" xfId="2" applyNumberFormat="1" applyFont="1" applyFill="1" applyBorder="1" applyAlignment="1">
      <alignment vertical="center"/>
    </xf>
    <xf numFmtId="3" fontId="15" fillId="3" borderId="184" xfId="2" applyNumberFormat="1" applyFont="1" applyFill="1" applyBorder="1" applyAlignment="1">
      <alignment vertical="center"/>
    </xf>
    <xf numFmtId="3" fontId="15" fillId="0" borderId="64" xfId="2" applyNumberFormat="1" applyFont="1" applyFill="1" applyBorder="1" applyAlignment="1">
      <alignment horizontal="center" vertical="center"/>
    </xf>
    <xf numFmtId="38" fontId="15" fillId="0" borderId="78" xfId="2" applyFont="1" applyFill="1" applyBorder="1" applyAlignment="1">
      <alignment horizontal="right" vertical="center"/>
    </xf>
    <xf numFmtId="3" fontId="15" fillId="3" borderId="59" xfId="2" applyNumberFormat="1" applyFont="1" applyFill="1" applyBorder="1" applyAlignment="1">
      <alignment horizontal="center" vertical="center"/>
    </xf>
    <xf numFmtId="38" fontId="15" fillId="0" borderId="62" xfId="2" applyFont="1" applyFill="1" applyBorder="1" applyAlignment="1">
      <alignment horizontal="right" vertical="center"/>
    </xf>
    <xf numFmtId="38" fontId="15" fillId="0" borderId="66" xfId="2" applyFont="1" applyFill="1" applyBorder="1" applyAlignment="1">
      <alignment horizontal="right" vertical="center"/>
    </xf>
    <xf numFmtId="3" fontId="30" fillId="0" borderId="21" xfId="2" applyNumberFormat="1" applyFont="1" applyFill="1" applyBorder="1" applyAlignment="1">
      <alignment vertical="center"/>
    </xf>
    <xf numFmtId="3" fontId="15" fillId="0" borderId="215" xfId="2" applyNumberFormat="1" applyFont="1" applyFill="1" applyBorder="1" applyAlignment="1">
      <alignment vertical="center"/>
    </xf>
    <xf numFmtId="3" fontId="30" fillId="0" borderId="215" xfId="2" applyNumberFormat="1" applyFont="1" applyFill="1" applyBorder="1" applyAlignment="1">
      <alignment vertical="center"/>
    </xf>
    <xf numFmtId="3" fontId="30" fillId="0" borderId="214" xfId="2" applyNumberFormat="1" applyFont="1" applyFill="1" applyBorder="1" applyAlignment="1">
      <alignment vertical="center"/>
    </xf>
    <xf numFmtId="3" fontId="15" fillId="0" borderId="214" xfId="2" applyNumberFormat="1" applyFont="1" applyFill="1" applyBorder="1" applyAlignment="1">
      <alignment vertical="center"/>
    </xf>
    <xf numFmtId="3" fontId="15" fillId="0" borderId="111" xfId="2" applyNumberFormat="1" applyFont="1" applyFill="1" applyBorder="1" applyAlignment="1">
      <alignment horizontal="center" vertical="center"/>
    </xf>
    <xf numFmtId="3" fontId="15" fillId="0" borderId="93" xfId="2" applyNumberFormat="1" applyFont="1" applyFill="1" applyBorder="1" applyAlignment="1">
      <alignment horizontal="center" vertical="center"/>
    </xf>
    <xf numFmtId="3" fontId="15" fillId="0" borderId="95" xfId="2" applyNumberFormat="1" applyFont="1" applyFill="1" applyBorder="1" applyAlignment="1">
      <alignment horizontal="center" vertical="center"/>
    </xf>
    <xf numFmtId="3" fontId="15" fillId="0" borderId="96" xfId="2" applyNumberFormat="1" applyFont="1" applyFill="1" applyBorder="1" applyAlignment="1">
      <alignment horizontal="center" vertical="center"/>
    </xf>
    <xf numFmtId="3" fontId="25" fillId="0" borderId="105" xfId="2" applyNumberFormat="1" applyFont="1" applyFill="1" applyBorder="1" applyAlignment="1">
      <alignment horizontal="center" vertical="center"/>
    </xf>
    <xf numFmtId="3" fontId="30" fillId="0" borderId="117" xfId="2" applyNumberFormat="1" applyFont="1" applyFill="1" applyBorder="1" applyAlignment="1">
      <alignment vertical="center"/>
    </xf>
    <xf numFmtId="3" fontId="15" fillId="0" borderId="92" xfId="2" applyNumberFormat="1" applyFont="1" applyFill="1" applyBorder="1" applyAlignment="1">
      <alignment horizontal="center" vertical="center" wrapText="1"/>
    </xf>
    <xf numFmtId="3" fontId="30" fillId="0" borderId="108" xfId="2" applyNumberFormat="1" applyFont="1" applyFill="1" applyBorder="1" applyAlignment="1">
      <alignment vertical="center"/>
    </xf>
    <xf numFmtId="3" fontId="15" fillId="0" borderId="118" xfId="2" applyNumberFormat="1" applyFont="1" applyFill="1" applyBorder="1" applyAlignment="1">
      <alignment horizontal="center" vertical="center"/>
    </xf>
    <xf numFmtId="3" fontId="15" fillId="0" borderId="89" xfId="2" applyNumberFormat="1" applyFont="1" applyFill="1" applyBorder="1" applyAlignment="1">
      <alignment horizontal="center" vertical="center"/>
    </xf>
    <xf numFmtId="3" fontId="30" fillId="0" borderId="194" xfId="2" applyNumberFormat="1" applyFont="1" applyFill="1" applyBorder="1" applyAlignment="1">
      <alignment vertical="center"/>
    </xf>
    <xf numFmtId="3" fontId="15" fillId="0" borderId="90" xfId="2" applyNumberFormat="1" applyFont="1" applyFill="1" applyBorder="1" applyAlignment="1">
      <alignment horizontal="center" vertical="center"/>
    </xf>
    <xf numFmtId="3" fontId="30" fillId="0" borderId="216" xfId="2" applyNumberFormat="1" applyFont="1" applyFill="1" applyBorder="1" applyAlignment="1">
      <alignment vertical="center"/>
    </xf>
    <xf numFmtId="3" fontId="30" fillId="0" borderId="68" xfId="2" applyNumberFormat="1" applyFont="1" applyFill="1" applyBorder="1" applyAlignment="1">
      <alignment vertical="center"/>
    </xf>
    <xf numFmtId="3" fontId="30" fillId="0" borderId="9" xfId="2" applyNumberFormat="1" applyFont="1" applyFill="1" applyBorder="1" applyAlignment="1">
      <alignment vertical="center"/>
    </xf>
    <xf numFmtId="3" fontId="30" fillId="0" borderId="160" xfId="2" applyNumberFormat="1" applyFont="1" applyFill="1" applyBorder="1" applyAlignment="1">
      <alignment vertical="center"/>
    </xf>
    <xf numFmtId="3" fontId="30" fillId="0" borderId="164" xfId="2" applyNumberFormat="1" applyFont="1" applyFill="1" applyBorder="1" applyAlignment="1">
      <alignment vertical="center"/>
    </xf>
    <xf numFmtId="3" fontId="30" fillId="0" borderId="65" xfId="2" applyNumberFormat="1" applyFont="1" applyFill="1" applyBorder="1" applyAlignment="1">
      <alignment horizontal="center" vertical="center"/>
    </xf>
    <xf numFmtId="3" fontId="30" fillId="0" borderId="116" xfId="2" applyNumberFormat="1" applyFont="1" applyFill="1" applyBorder="1" applyAlignment="1">
      <alignment vertical="center"/>
    </xf>
    <xf numFmtId="3" fontId="30" fillId="0" borderId="123" xfId="3" applyNumberFormat="1" applyFont="1" applyFill="1" applyBorder="1" applyAlignment="1">
      <alignment vertical="center"/>
    </xf>
    <xf numFmtId="0" fontId="33" fillId="6" borderId="52" xfId="4" applyFont="1" applyFill="1" applyBorder="1" applyAlignment="1">
      <alignment horizontal="center" vertical="center"/>
    </xf>
    <xf numFmtId="0" fontId="33" fillId="0" borderId="0" xfId="4" applyFont="1" applyFill="1" applyBorder="1" applyAlignment="1">
      <alignment vertical="center"/>
    </xf>
    <xf numFmtId="0" fontId="31" fillId="0" borderId="0" xfId="4" applyFont="1" applyFill="1" applyBorder="1" applyAlignment="1">
      <alignment vertical="center"/>
    </xf>
    <xf numFmtId="0" fontId="33" fillId="6" borderId="25" xfId="4" applyFont="1" applyFill="1" applyBorder="1" applyAlignment="1">
      <alignment horizontal="center" vertical="center" wrapText="1"/>
    </xf>
    <xf numFmtId="0" fontId="33" fillId="6" borderId="164" xfId="4" applyFont="1" applyFill="1" applyBorder="1" applyAlignment="1">
      <alignment horizontal="center" vertical="center"/>
    </xf>
    <xf numFmtId="49" fontId="10" fillId="4" borderId="3" xfId="0" applyNumberFormat="1" applyFont="1" applyFill="1" applyBorder="1" applyAlignment="1">
      <alignment horizontal="center" vertical="center" wrapText="1"/>
    </xf>
    <xf numFmtId="49" fontId="10" fillId="2" borderId="3" xfId="0" applyNumberFormat="1" applyFont="1" applyFill="1" applyBorder="1" applyAlignment="1">
      <alignment horizontal="center" vertical="center" wrapText="1"/>
    </xf>
    <xf numFmtId="38" fontId="13" fillId="0" borderId="2" xfId="3" applyFont="1" applyBorder="1" applyAlignment="1">
      <alignment horizontal="right" vertical="center" wrapText="1"/>
    </xf>
    <xf numFmtId="0" fontId="12" fillId="2" borderId="0" xfId="0" applyFont="1" applyFill="1" applyBorder="1" applyAlignment="1">
      <alignment vertical="center"/>
    </xf>
    <xf numFmtId="0" fontId="43" fillId="2" borderId="1" xfId="0" applyFont="1" applyFill="1" applyBorder="1" applyAlignment="1">
      <alignment horizontal="center" vertical="center" wrapText="1" shrinkToFit="1"/>
    </xf>
    <xf numFmtId="49" fontId="10" fillId="4" borderId="1" xfId="0" applyNumberFormat="1" applyFont="1" applyFill="1" applyBorder="1" applyAlignment="1">
      <alignment horizontal="center" vertical="center"/>
    </xf>
    <xf numFmtId="49" fontId="43" fillId="2" borderId="3" xfId="0" applyNumberFormat="1" applyFont="1" applyFill="1" applyBorder="1" applyAlignment="1">
      <alignment horizontal="center" vertical="center" wrapText="1"/>
    </xf>
    <xf numFmtId="0" fontId="13" fillId="0" borderId="9" xfId="4" applyFont="1" applyBorder="1" applyAlignment="1">
      <alignment vertical="top" wrapText="1"/>
    </xf>
    <xf numFmtId="0" fontId="13" fillId="0" borderId="1" xfId="4" applyFont="1" applyBorder="1"/>
    <xf numFmtId="0" fontId="31" fillId="0" borderId="0" xfId="4" applyFont="1" applyAlignment="1">
      <alignment horizontal="left"/>
    </xf>
    <xf numFmtId="0" fontId="44" fillId="0" borderId="0" xfId="4" applyFont="1"/>
    <xf numFmtId="0" fontId="42" fillId="0" borderId="0" xfId="4" applyFont="1" applyAlignment="1"/>
    <xf numFmtId="0" fontId="45" fillId="0" borderId="0" xfId="4" applyFont="1" applyAlignment="1"/>
    <xf numFmtId="0" fontId="46" fillId="0" borderId="0" xfId="4" applyFont="1"/>
    <xf numFmtId="0" fontId="30" fillId="0" borderId="0" xfId="4" applyFont="1" applyBorder="1" applyAlignment="1">
      <alignment horizontal="center" vertical="center"/>
    </xf>
    <xf numFmtId="3" fontId="31" fillId="3" borderId="32" xfId="2" applyNumberFormat="1" applyFont="1" applyFill="1" applyBorder="1" applyAlignment="1">
      <alignment horizontal="center" vertical="center"/>
    </xf>
    <xf numFmtId="3" fontId="31" fillId="3" borderId="33" xfId="2" applyNumberFormat="1" applyFont="1" applyFill="1" applyBorder="1" applyAlignment="1">
      <alignment horizontal="center" vertical="center"/>
    </xf>
    <xf numFmtId="3" fontId="31" fillId="3" borderId="35" xfId="2" applyNumberFormat="1" applyFont="1" applyFill="1" applyBorder="1" applyAlignment="1">
      <alignment horizontal="center" vertical="center"/>
    </xf>
    <xf numFmtId="0" fontId="44" fillId="0" borderId="0" xfId="4" applyFont="1" applyAlignment="1">
      <alignment vertical="center"/>
    </xf>
    <xf numFmtId="0" fontId="31" fillId="3" borderId="45" xfId="4" applyFont="1" applyFill="1" applyBorder="1" applyAlignment="1">
      <alignment horizontal="center" vertical="center"/>
    </xf>
    <xf numFmtId="0" fontId="31" fillId="3" borderId="46" xfId="4" applyFont="1" applyFill="1" applyBorder="1" applyAlignment="1">
      <alignment horizontal="center" vertical="center"/>
    </xf>
    <xf numFmtId="0" fontId="31" fillId="3" borderId="47" xfId="4" applyFont="1" applyFill="1" applyBorder="1" applyAlignment="1">
      <alignment horizontal="center" vertical="center"/>
    </xf>
    <xf numFmtId="0" fontId="31" fillId="0" borderId="166" xfId="4" applyFont="1" applyBorder="1"/>
    <xf numFmtId="0" fontId="31" fillId="0" borderId="12" xfId="4" applyFont="1" applyBorder="1"/>
    <xf numFmtId="0" fontId="31" fillId="0" borderId="2" xfId="4" applyFont="1" applyBorder="1"/>
    <xf numFmtId="0" fontId="31" fillId="0" borderId="11" xfId="4" applyFont="1" applyBorder="1"/>
    <xf numFmtId="0" fontId="31" fillId="0" borderId="57" xfId="4" applyFont="1" applyBorder="1"/>
    <xf numFmtId="0" fontId="31" fillId="0" borderId="177" xfId="4" applyFont="1" applyBorder="1"/>
    <xf numFmtId="0" fontId="31" fillId="0" borderId="1" xfId="4" applyFont="1" applyBorder="1"/>
    <xf numFmtId="0" fontId="31" fillId="0" borderId="38" xfId="4" applyFont="1" applyBorder="1"/>
    <xf numFmtId="0" fontId="31" fillId="0" borderId="8" xfId="4" applyFont="1" applyBorder="1"/>
    <xf numFmtId="0" fontId="31" fillId="0" borderId="3" xfId="4" applyFont="1" applyBorder="1"/>
    <xf numFmtId="0" fontId="31" fillId="0" borderId="40" xfId="4" applyFont="1" applyBorder="1"/>
    <xf numFmtId="0" fontId="31" fillId="0" borderId="41" xfId="4" applyFont="1" applyBorder="1"/>
    <xf numFmtId="0" fontId="31" fillId="0" borderId="42" xfId="4" applyFont="1" applyBorder="1"/>
    <xf numFmtId="0" fontId="31" fillId="0" borderId="43" xfId="4" applyFont="1" applyBorder="1"/>
    <xf numFmtId="0" fontId="31" fillId="0" borderId="44" xfId="4" applyFont="1" applyBorder="1"/>
    <xf numFmtId="0" fontId="31" fillId="0" borderId="44" xfId="4" applyFont="1" applyBorder="1" applyAlignment="1">
      <alignment horizontal="right"/>
    </xf>
    <xf numFmtId="0" fontId="31" fillId="0" borderId="45" xfId="4" applyFont="1" applyBorder="1"/>
    <xf numFmtId="0" fontId="31" fillId="0" borderId="46" xfId="4" applyFont="1" applyBorder="1"/>
    <xf numFmtId="0" fontId="31" fillId="0" borderId="47" xfId="4" applyFont="1" applyBorder="1"/>
    <xf numFmtId="0" fontId="31" fillId="0" borderId="48" xfId="4" applyFont="1" applyBorder="1"/>
    <xf numFmtId="0" fontId="31" fillId="0" borderId="32" xfId="4" applyFont="1" applyBorder="1"/>
    <xf numFmtId="0" fontId="31" fillId="0" borderId="36" xfId="4" applyFont="1" applyBorder="1"/>
    <xf numFmtId="0" fontId="31" fillId="0" borderId="33" xfId="4" applyFont="1" applyBorder="1"/>
    <xf numFmtId="0" fontId="31" fillId="0" borderId="34" xfId="4" applyFont="1" applyBorder="1"/>
    <xf numFmtId="0" fontId="31" fillId="0" borderId="35" xfId="4" applyFont="1" applyBorder="1"/>
    <xf numFmtId="0" fontId="31" fillId="0" borderId="37" xfId="4" applyFont="1" applyBorder="1"/>
    <xf numFmtId="0" fontId="31" fillId="0" borderId="5" xfId="4" applyFont="1" applyBorder="1"/>
    <xf numFmtId="0" fontId="31" fillId="0" borderId="6" xfId="4" applyFont="1" applyBorder="1"/>
    <xf numFmtId="0" fontId="31" fillId="0" borderId="39" xfId="4" applyFont="1" applyBorder="1"/>
    <xf numFmtId="0" fontId="31" fillId="0" borderId="202" xfId="4" applyFont="1" applyBorder="1"/>
    <xf numFmtId="0" fontId="31" fillId="0" borderId="49" xfId="4" applyFont="1" applyBorder="1"/>
    <xf numFmtId="0" fontId="31" fillId="0" borderId="25" xfId="4" applyFont="1" applyBorder="1"/>
    <xf numFmtId="0" fontId="31" fillId="0" borderId="26" xfId="4" applyFont="1" applyBorder="1"/>
    <xf numFmtId="0" fontId="31" fillId="0" borderId="50" xfId="4" applyFont="1" applyBorder="1"/>
    <xf numFmtId="0" fontId="31" fillId="0" borderId="0" xfId="4" applyFont="1" applyBorder="1" applyAlignment="1">
      <alignment horizontal="center"/>
    </xf>
    <xf numFmtId="0" fontId="31" fillId="0" borderId="0" xfId="4" applyFont="1" applyBorder="1"/>
    <xf numFmtId="0" fontId="36" fillId="0" borderId="0" xfId="4" applyFont="1" applyFill="1" applyBorder="1" applyAlignment="1"/>
    <xf numFmtId="0" fontId="44" fillId="0" borderId="0" xfId="4" applyFont="1" applyFill="1" applyBorder="1" applyAlignment="1"/>
    <xf numFmtId="0" fontId="44" fillId="0" borderId="0" xfId="4" applyFont="1" applyBorder="1" applyAlignment="1"/>
    <xf numFmtId="0" fontId="36" fillId="0" borderId="0" xfId="4" applyFont="1" applyBorder="1"/>
    <xf numFmtId="0" fontId="44" fillId="0" borderId="0" xfId="4" applyFont="1" applyBorder="1"/>
    <xf numFmtId="0" fontId="36" fillId="2" borderId="0" xfId="0" applyFont="1" applyFill="1" applyBorder="1" applyAlignment="1"/>
    <xf numFmtId="0" fontId="36" fillId="0" borderId="0" xfId="4" applyFont="1"/>
    <xf numFmtId="0" fontId="31" fillId="0" borderId="12" xfId="4" applyFont="1" applyFill="1" applyBorder="1"/>
    <xf numFmtId="0" fontId="31" fillId="0" borderId="1" xfId="4" applyFont="1" applyFill="1" applyBorder="1"/>
    <xf numFmtId="0" fontId="31" fillId="0" borderId="8" xfId="4" applyFont="1" applyFill="1" applyBorder="1"/>
    <xf numFmtId="0" fontId="31" fillId="0" borderId="44" xfId="4" applyFont="1" applyFill="1" applyBorder="1"/>
    <xf numFmtId="0" fontId="31" fillId="0" borderId="36" xfId="4" applyFont="1" applyFill="1" applyBorder="1"/>
    <xf numFmtId="0" fontId="31" fillId="0" borderId="5" xfId="4" applyFont="1" applyFill="1" applyBorder="1"/>
    <xf numFmtId="0" fontId="31" fillId="3" borderId="1" xfId="4" applyFont="1" applyFill="1" applyBorder="1" applyAlignment="1">
      <alignment horizontal="center" vertical="center"/>
    </xf>
    <xf numFmtId="0" fontId="31" fillId="0" borderId="1" xfId="4" applyFont="1" applyFill="1" applyBorder="1" applyAlignment="1">
      <alignment vertical="top"/>
    </xf>
    <xf numFmtId="0" fontId="31" fillId="0" borderId="1" xfId="4" applyFont="1" applyFill="1" applyBorder="1" applyAlignment="1">
      <alignment vertical="top" wrapText="1"/>
    </xf>
    <xf numFmtId="0" fontId="31" fillId="0" borderId="2" xfId="4" applyFont="1" applyFill="1" applyBorder="1" applyAlignment="1">
      <alignment vertical="top"/>
    </xf>
    <xf numFmtId="0" fontId="31" fillId="0" borderId="2" xfId="4" applyFont="1" applyFill="1" applyBorder="1" applyAlignment="1">
      <alignment vertical="top" wrapText="1"/>
    </xf>
    <xf numFmtId="0" fontId="31" fillId="0" borderId="13" xfId="4" applyFont="1" applyFill="1" applyBorder="1" applyAlignment="1">
      <alignment vertical="top"/>
    </xf>
    <xf numFmtId="0" fontId="31" fillId="0" borderId="13" xfId="4" applyFont="1" applyFill="1" applyBorder="1" applyAlignment="1">
      <alignment vertical="top" wrapText="1"/>
    </xf>
    <xf numFmtId="0" fontId="40" fillId="0" borderId="25" xfId="4" applyFont="1" applyFill="1" applyBorder="1"/>
    <xf numFmtId="0" fontId="40" fillId="0" borderId="26" xfId="4" applyFont="1" applyFill="1" applyBorder="1"/>
    <xf numFmtId="0" fontId="41" fillId="0" borderId="0" xfId="4" applyFont="1" applyFill="1" applyBorder="1"/>
    <xf numFmtId="0" fontId="31" fillId="0" borderId="25" xfId="4" applyFont="1" applyFill="1" applyBorder="1"/>
    <xf numFmtId="0" fontId="31" fillId="0" borderId="26" xfId="4" applyFont="1" applyFill="1" applyBorder="1"/>
    <xf numFmtId="0" fontId="44" fillId="0" borderId="0" xfId="4" applyFont="1" applyFill="1" applyBorder="1"/>
    <xf numFmtId="0" fontId="13" fillId="0" borderId="13" xfId="4" applyFont="1" applyFill="1" applyBorder="1"/>
    <xf numFmtId="0" fontId="12" fillId="0" borderId="0" xfId="4" applyFont="1" applyFill="1" applyBorder="1"/>
    <xf numFmtId="0" fontId="13" fillId="0" borderId="2" xfId="4" applyFont="1" applyFill="1" applyBorder="1"/>
    <xf numFmtId="0" fontId="13" fillId="0" borderId="25" xfId="4" applyFont="1" applyFill="1" applyBorder="1"/>
    <xf numFmtId="0" fontId="13" fillId="0" borderId="26" xfId="4" applyFont="1" applyFill="1" applyBorder="1"/>
    <xf numFmtId="0" fontId="40" fillId="0" borderId="44" xfId="4" applyFont="1" applyFill="1" applyBorder="1" applyAlignment="1">
      <alignment vertical="top"/>
    </xf>
    <xf numFmtId="0" fontId="13" fillId="0" borderId="27" xfId="4" applyFont="1" applyFill="1" applyBorder="1" applyAlignment="1">
      <alignment vertical="top" wrapText="1"/>
    </xf>
    <xf numFmtId="0" fontId="13" fillId="0" borderId="46" xfId="4" applyFont="1" applyFill="1" applyBorder="1"/>
    <xf numFmtId="0" fontId="40" fillId="0" borderId="163" xfId="4" applyFont="1" applyFill="1" applyBorder="1" applyAlignment="1">
      <alignment horizontal="left" vertical="top"/>
    </xf>
    <xf numFmtId="0" fontId="40" fillId="0" borderId="233" xfId="4" applyFont="1" applyFill="1" applyBorder="1" applyAlignment="1">
      <alignment vertical="top"/>
    </xf>
    <xf numFmtId="0" fontId="13" fillId="0" borderId="36" xfId="4" applyFont="1" applyFill="1" applyBorder="1" applyAlignment="1">
      <alignment vertical="top" wrapText="1"/>
    </xf>
    <xf numFmtId="0" fontId="13" fillId="0" borderId="33" xfId="4" applyFont="1" applyFill="1" applyBorder="1"/>
    <xf numFmtId="0" fontId="13" fillId="0" borderId="35" xfId="4" applyFont="1" applyFill="1" applyBorder="1"/>
    <xf numFmtId="0" fontId="40" fillId="0" borderId="234" xfId="4" applyFont="1" applyFill="1" applyBorder="1" applyAlignment="1">
      <alignment horizontal="left" vertical="top"/>
    </xf>
    <xf numFmtId="0" fontId="40" fillId="0" borderId="4" xfId="4" applyFont="1" applyFill="1" applyBorder="1" applyAlignment="1">
      <alignment vertical="top"/>
    </xf>
    <xf numFmtId="0" fontId="13" fillId="0" borderId="5" xfId="4" applyFont="1" applyFill="1" applyBorder="1" applyAlignment="1">
      <alignment vertical="top" wrapText="1"/>
    </xf>
    <xf numFmtId="0" fontId="13" fillId="0" borderId="1" xfId="4" applyFont="1" applyFill="1" applyBorder="1"/>
    <xf numFmtId="0" fontId="13" fillId="0" borderId="41" xfId="4" applyFont="1" applyFill="1" applyBorder="1"/>
    <xf numFmtId="0" fontId="40" fillId="0" borderId="43" xfId="4" applyFont="1" applyFill="1" applyBorder="1" applyAlignment="1">
      <alignment horizontal="left" vertical="top"/>
    </xf>
    <xf numFmtId="0" fontId="13" fillId="0" borderId="47" xfId="4" applyFont="1" applyFill="1" applyBorder="1"/>
    <xf numFmtId="0" fontId="31" fillId="0" borderId="9" xfId="4" applyFont="1" applyFill="1" applyBorder="1" applyAlignment="1">
      <alignment vertical="top" wrapText="1"/>
    </xf>
    <xf numFmtId="0" fontId="31" fillId="0" borderId="0" xfId="4" applyFont="1"/>
    <xf numFmtId="0" fontId="31" fillId="0" borderId="0" xfId="4" applyFont="1" applyAlignment="1">
      <alignment horizontal="center"/>
    </xf>
    <xf numFmtId="0" fontId="36" fillId="0" borderId="0" xfId="4" applyFont="1" applyAlignment="1">
      <alignment horizontal="center"/>
    </xf>
    <xf numFmtId="0" fontId="47" fillId="0" borderId="0" xfId="4" applyFont="1" applyBorder="1" applyAlignment="1">
      <alignment vertical="center"/>
    </xf>
    <xf numFmtId="0" fontId="48" fillId="0" borderId="0" xfId="4" applyFont="1"/>
    <xf numFmtId="0" fontId="49" fillId="0" borderId="0" xfId="4" applyFont="1"/>
    <xf numFmtId="0" fontId="49" fillId="0" borderId="0" xfId="4" applyFont="1" applyAlignment="1">
      <alignment horizontal="center"/>
    </xf>
    <xf numFmtId="0" fontId="44" fillId="0" borderId="0" xfId="4" applyFont="1" applyAlignment="1">
      <alignment horizontal="center"/>
    </xf>
    <xf numFmtId="0" fontId="31" fillId="0" borderId="0" xfId="4" applyFont="1" applyAlignment="1">
      <alignment vertical="center"/>
    </xf>
    <xf numFmtId="0" fontId="31" fillId="3" borderId="7" xfId="4" applyFont="1" applyFill="1" applyBorder="1" applyAlignment="1">
      <alignment horizontal="left" vertical="center"/>
    </xf>
    <xf numFmtId="0" fontId="31" fillId="3" borderId="21" xfId="4" applyFont="1" applyFill="1" applyBorder="1" applyAlignment="1">
      <alignment horizontal="left" vertical="center"/>
    </xf>
    <xf numFmtId="0" fontId="50" fillId="0" borderId="0" xfId="4" applyFont="1" applyBorder="1" applyAlignment="1">
      <alignment horizontal="left" vertical="center"/>
    </xf>
    <xf numFmtId="0" fontId="31" fillId="0" borderId="1" xfId="4" applyFont="1" applyBorder="1" applyAlignment="1">
      <alignment vertical="center"/>
    </xf>
    <xf numFmtId="0" fontId="31" fillId="3" borderId="3" xfId="4" applyFont="1" applyFill="1" applyBorder="1" applyAlignment="1">
      <alignment horizontal="left" vertical="center"/>
    </xf>
    <xf numFmtId="0" fontId="31" fillId="3" borderId="4" xfId="4" applyFont="1" applyFill="1" applyBorder="1" applyAlignment="1">
      <alignment horizontal="left" vertical="center"/>
    </xf>
    <xf numFmtId="0" fontId="31" fillId="3" borderId="11" xfId="4" applyFont="1" applyFill="1" applyBorder="1" applyAlignment="1">
      <alignment horizontal="left" vertical="center"/>
    </xf>
    <xf numFmtId="0" fontId="31" fillId="3" borderId="15" xfId="4" applyFont="1" applyFill="1" applyBorder="1" applyAlignment="1">
      <alignment horizontal="left" vertical="center"/>
    </xf>
    <xf numFmtId="0" fontId="31" fillId="0" borderId="6" xfId="4" applyFont="1" applyBorder="1" applyAlignment="1">
      <alignment vertical="center"/>
    </xf>
    <xf numFmtId="0" fontId="31" fillId="0" borderId="0" xfId="4" applyFont="1" applyFill="1" applyBorder="1" applyAlignment="1">
      <alignment horizontal="left" vertical="center"/>
    </xf>
    <xf numFmtId="0" fontId="31" fillId="0" borderId="0" xfId="4" applyFont="1" applyFill="1" applyAlignment="1">
      <alignment vertical="center"/>
    </xf>
    <xf numFmtId="0" fontId="50" fillId="0" borderId="0" xfId="4" applyFont="1" applyFill="1" applyBorder="1" applyAlignment="1">
      <alignment horizontal="left" vertical="center"/>
    </xf>
    <xf numFmtId="0" fontId="31" fillId="0" borderId="50" xfId="4" applyFont="1" applyBorder="1" applyAlignment="1">
      <alignment vertical="center"/>
    </xf>
    <xf numFmtId="0" fontId="31" fillId="0" borderId="0" xfId="4" applyFont="1" applyFill="1" applyBorder="1" applyAlignment="1">
      <alignment vertical="center" wrapText="1"/>
    </xf>
    <xf numFmtId="0" fontId="36" fillId="0" borderId="0" xfId="1" applyFont="1"/>
    <xf numFmtId="0" fontId="36" fillId="0" borderId="0" xfId="4" applyFont="1" applyAlignment="1">
      <alignment vertical="center"/>
    </xf>
    <xf numFmtId="0" fontId="36" fillId="0" borderId="0" xfId="4" applyFont="1" applyBorder="1" applyAlignment="1">
      <alignment horizontal="left"/>
    </xf>
    <xf numFmtId="0" fontId="31" fillId="3" borderId="1" xfId="4" applyFont="1" applyFill="1" applyBorder="1" applyAlignment="1">
      <alignment horizontal="center" vertical="center" wrapText="1"/>
    </xf>
    <xf numFmtId="0" fontId="31" fillId="3" borderId="3" xfId="4" applyFont="1" applyFill="1" applyBorder="1" applyAlignment="1">
      <alignment horizontal="center" vertical="center" wrapText="1"/>
    </xf>
    <xf numFmtId="0" fontId="31" fillId="0" borderId="13" xfId="4" applyFont="1" applyBorder="1" applyAlignment="1">
      <alignment horizontal="center"/>
    </xf>
    <xf numFmtId="0" fontId="31" fillId="0" borderId="4" xfId="4" applyFont="1" applyBorder="1"/>
    <xf numFmtId="0" fontId="31" fillId="0" borderId="2" xfId="4" applyFont="1" applyBorder="1" applyAlignment="1">
      <alignment horizontal="center" vertical="center"/>
    </xf>
    <xf numFmtId="0" fontId="31" fillId="0" borderId="1" xfId="4" applyFont="1" applyBorder="1" applyAlignment="1">
      <alignment horizontal="right" vertical="center" wrapText="1"/>
    </xf>
    <xf numFmtId="0" fontId="31" fillId="0" borderId="3" xfId="4" applyFont="1" applyBorder="1" applyAlignment="1">
      <alignment horizontal="right" vertical="center" wrapText="1"/>
    </xf>
    <xf numFmtId="0" fontId="31" fillId="0" borderId="13" xfId="4" applyFont="1" applyBorder="1"/>
    <xf numFmtId="0" fontId="31" fillId="0" borderId="1" xfId="4" applyFont="1" applyFill="1" applyBorder="1" applyAlignment="1">
      <alignment horizontal="center" vertical="center"/>
    </xf>
    <xf numFmtId="0" fontId="31" fillId="0" borderId="6" xfId="4" applyFont="1" applyBorder="1" applyAlignment="1">
      <alignment horizontal="center"/>
    </xf>
    <xf numFmtId="0" fontId="31" fillId="0" borderId="15" xfId="4" applyFont="1" applyBorder="1"/>
    <xf numFmtId="0" fontId="31" fillId="0" borderId="2" xfId="4" applyFont="1" applyBorder="1" applyAlignment="1">
      <alignment horizontal="right" vertical="center" wrapText="1"/>
    </xf>
    <xf numFmtId="0" fontId="31" fillId="0" borderId="11" xfId="4" applyFont="1" applyBorder="1" applyAlignment="1">
      <alignment horizontal="right" vertical="center" wrapText="1"/>
    </xf>
    <xf numFmtId="0" fontId="31" fillId="0" borderId="11" xfId="4" applyFont="1" applyBorder="1" applyAlignment="1">
      <alignment horizontal="right"/>
    </xf>
    <xf numFmtId="0" fontId="31" fillId="0" borderId="2" xfId="4" applyFont="1" applyBorder="1" applyAlignment="1">
      <alignment horizontal="center"/>
    </xf>
    <xf numFmtId="0" fontId="31" fillId="0" borderId="25" xfId="4" applyFont="1" applyFill="1" applyBorder="1" applyAlignment="1">
      <alignment horizontal="right" vertical="center" wrapText="1"/>
    </xf>
    <xf numFmtId="0" fontId="31" fillId="0" borderId="31" xfId="4" applyFont="1" applyFill="1" applyBorder="1" applyAlignment="1">
      <alignment horizontal="right" vertical="center" wrapText="1"/>
    </xf>
    <xf numFmtId="0" fontId="31" fillId="0" borderId="26" xfId="4" applyFont="1" applyFill="1" applyBorder="1" applyAlignment="1">
      <alignment horizontal="right" vertical="center" wrapText="1"/>
    </xf>
    <xf numFmtId="0" fontId="31" fillId="0" borderId="0" xfId="4" applyFont="1" applyFill="1" applyBorder="1" applyAlignment="1">
      <alignment horizontal="center"/>
    </xf>
    <xf numFmtId="0" fontId="31" fillId="0" borderId="0" xfId="4" applyFont="1" applyFill="1" applyBorder="1" applyAlignment="1">
      <alignment horizontal="right" vertical="center" wrapText="1"/>
    </xf>
    <xf numFmtId="0" fontId="31" fillId="0" borderId="0" xfId="4" applyFont="1" applyFill="1" applyBorder="1" applyAlignment="1"/>
    <xf numFmtId="0" fontId="44" fillId="0" borderId="0" xfId="4" applyFont="1" applyFill="1"/>
    <xf numFmtId="0" fontId="36" fillId="0" borderId="0" xfId="4" applyFont="1" applyFill="1"/>
    <xf numFmtId="0" fontId="36" fillId="0" borderId="0" xfId="0" applyFont="1" applyBorder="1" applyAlignment="1">
      <alignment horizontal="left" vertical="top"/>
    </xf>
    <xf numFmtId="0" fontId="51" fillId="0" borderId="0" xfId="0" applyFont="1" applyAlignment="1">
      <alignment horizontal="left" vertical="center"/>
    </xf>
    <xf numFmtId="0" fontId="44" fillId="2" borderId="0" xfId="4" applyFont="1" applyFill="1"/>
    <xf numFmtId="0" fontId="31" fillId="4" borderId="1" xfId="4" applyFont="1" applyFill="1" applyBorder="1" applyAlignment="1">
      <alignment horizontal="center" vertical="center" wrapText="1"/>
    </xf>
    <xf numFmtId="0" fontId="31" fillId="0" borderId="4" xfId="4" applyFont="1" applyFill="1" applyBorder="1" applyAlignment="1">
      <alignment vertical="center"/>
    </xf>
    <xf numFmtId="0" fontId="31" fillId="0" borderId="5" xfId="4" applyFont="1" applyFill="1" applyBorder="1" applyAlignment="1">
      <alignment vertical="center"/>
    </xf>
    <xf numFmtId="0" fontId="31" fillId="0" borderId="2" xfId="4" applyFont="1" applyFill="1" applyBorder="1" applyAlignment="1">
      <alignment horizontal="center" vertical="center" wrapText="1"/>
    </xf>
    <xf numFmtId="0" fontId="31" fillId="0" borderId="7" xfId="4" applyFont="1" applyFill="1" applyBorder="1" applyAlignment="1">
      <alignment vertical="center"/>
    </xf>
    <xf numFmtId="0" fontId="31" fillId="0" borderId="44" xfId="4" applyFont="1" applyFill="1" applyBorder="1" applyAlignment="1">
      <alignment vertical="center"/>
    </xf>
    <xf numFmtId="0" fontId="31" fillId="0" borderId="27" xfId="4" applyFont="1" applyFill="1" applyBorder="1" applyAlignment="1">
      <alignment vertical="center"/>
    </xf>
    <xf numFmtId="0" fontId="31" fillId="2" borderId="25" xfId="4" applyFont="1" applyFill="1" applyBorder="1"/>
    <xf numFmtId="0" fontId="31" fillId="2" borderId="31" xfId="4" applyFont="1" applyFill="1" applyBorder="1"/>
    <xf numFmtId="0" fontId="31" fillId="2" borderId="29" xfId="4" applyFont="1" applyFill="1" applyBorder="1"/>
    <xf numFmtId="0" fontId="31" fillId="2" borderId="13" xfId="4" applyFont="1" applyFill="1" applyBorder="1"/>
    <xf numFmtId="0" fontId="31" fillId="2" borderId="30" xfId="4" applyFont="1" applyFill="1" applyBorder="1"/>
    <xf numFmtId="0" fontId="31" fillId="2" borderId="0" xfId="4" applyFont="1" applyFill="1" applyBorder="1" applyAlignment="1">
      <alignment horizontal="center"/>
    </xf>
    <xf numFmtId="0" fontId="31" fillId="2" borderId="0" xfId="4" applyFont="1" applyFill="1" applyBorder="1"/>
    <xf numFmtId="0" fontId="36" fillId="2" borderId="0" xfId="4" applyFont="1" applyFill="1" applyBorder="1" applyAlignment="1"/>
    <xf numFmtId="0" fontId="36" fillId="2" borderId="0" xfId="4" applyFont="1" applyFill="1"/>
    <xf numFmtId="0" fontId="36" fillId="2" borderId="0" xfId="4" applyFont="1" applyFill="1" applyBorder="1"/>
    <xf numFmtId="0" fontId="44" fillId="2" borderId="0" xfId="4" applyFont="1" applyFill="1" applyBorder="1"/>
    <xf numFmtId="0" fontId="31" fillId="2" borderId="0" xfId="4" applyFont="1" applyFill="1" applyAlignment="1">
      <alignment horizontal="left"/>
    </xf>
    <xf numFmtId="0" fontId="31" fillId="2" borderId="0" xfId="4" applyFont="1" applyFill="1" applyAlignment="1">
      <alignment horizontal="right"/>
    </xf>
    <xf numFmtId="0" fontId="45" fillId="2" borderId="0" xfId="4" applyFont="1" applyFill="1" applyAlignment="1">
      <alignment horizontal="center"/>
    </xf>
    <xf numFmtId="0" fontId="46" fillId="2" borderId="0" xfId="4" applyFont="1" applyFill="1"/>
    <xf numFmtId="0" fontId="31" fillId="0" borderId="10" xfId="4" applyFont="1" applyFill="1" applyBorder="1" applyAlignment="1">
      <alignment vertical="center"/>
    </xf>
    <xf numFmtId="0" fontId="31" fillId="2" borderId="7" xfId="4" applyFont="1" applyFill="1" applyBorder="1" applyAlignment="1">
      <alignment horizontal="left"/>
    </xf>
    <xf numFmtId="0" fontId="31" fillId="2" borderId="8" xfId="4" applyFont="1" applyFill="1" applyBorder="1"/>
    <xf numFmtId="0" fontId="31" fillId="2" borderId="13" xfId="4" applyFont="1" applyFill="1" applyBorder="1" applyAlignment="1">
      <alignment horizontal="left"/>
    </xf>
    <xf numFmtId="0" fontId="31" fillId="2" borderId="1" xfId="4" applyFont="1" applyFill="1" applyBorder="1"/>
    <xf numFmtId="0" fontId="31" fillId="0" borderId="8" xfId="4" applyFont="1" applyFill="1" applyBorder="1" applyAlignment="1">
      <alignment vertical="center"/>
    </xf>
    <xf numFmtId="0" fontId="31" fillId="2" borderId="6" xfId="4" applyFont="1" applyFill="1" applyBorder="1"/>
    <xf numFmtId="0" fontId="31" fillId="0" borderId="11" xfId="4" applyFont="1" applyFill="1" applyBorder="1" applyAlignment="1">
      <alignment vertical="center"/>
    </xf>
    <xf numFmtId="0" fontId="31" fillId="0" borderId="1" xfId="4" applyFont="1" applyFill="1" applyBorder="1" applyAlignment="1">
      <alignment vertical="center"/>
    </xf>
    <xf numFmtId="0" fontId="31" fillId="0" borderId="21" xfId="4" applyFont="1" applyFill="1" applyBorder="1" applyAlignment="1">
      <alignment vertical="center"/>
    </xf>
    <xf numFmtId="0" fontId="31" fillId="2" borderId="2" xfId="4" applyFont="1" applyFill="1" applyBorder="1"/>
    <xf numFmtId="0" fontId="31" fillId="2" borderId="9" xfId="4" applyFont="1" applyFill="1" applyBorder="1" applyAlignment="1">
      <alignment horizontal="left"/>
    </xf>
    <xf numFmtId="0" fontId="31" fillId="2" borderId="4" xfId="4" applyFont="1" applyFill="1" applyBorder="1" applyAlignment="1">
      <alignment horizontal="left"/>
    </xf>
    <xf numFmtId="38" fontId="30" fillId="0" borderId="76" xfId="2" applyFont="1" applyFill="1" applyBorder="1" applyAlignment="1">
      <alignment horizontal="right" vertical="center"/>
    </xf>
    <xf numFmtId="38" fontId="30" fillId="0" borderId="66" xfId="2" applyFont="1" applyFill="1" applyBorder="1" applyAlignment="1">
      <alignment horizontal="right" vertical="center"/>
    </xf>
    <xf numFmtId="38" fontId="30" fillId="0" borderId="101" xfId="2" applyFont="1" applyFill="1" applyBorder="1" applyAlignment="1">
      <alignment horizontal="right" vertical="center"/>
    </xf>
    <xf numFmtId="38" fontId="30" fillId="0" borderId="67" xfId="2" applyFont="1" applyFill="1" applyBorder="1" applyAlignment="1">
      <alignment horizontal="right" vertical="center"/>
    </xf>
    <xf numFmtId="3" fontId="30" fillId="0" borderId="102" xfId="2" applyNumberFormat="1" applyFont="1" applyFill="1" applyBorder="1" applyAlignment="1">
      <alignment vertical="center"/>
    </xf>
    <xf numFmtId="3" fontId="30" fillId="0" borderId="45" xfId="2" applyNumberFormat="1" applyFont="1" applyFill="1" applyBorder="1" applyAlignment="1">
      <alignment vertical="center"/>
    </xf>
    <xf numFmtId="3" fontId="30" fillId="0" borderId="44" xfId="2" applyNumberFormat="1" applyFont="1" applyFill="1" applyBorder="1" applyAlignment="1">
      <alignment vertical="center"/>
    </xf>
    <xf numFmtId="3" fontId="30" fillId="0" borderId="28" xfId="2" applyNumberFormat="1" applyFont="1" applyFill="1" applyBorder="1" applyAlignment="1">
      <alignment vertical="center"/>
    </xf>
    <xf numFmtId="38" fontId="30" fillId="0" borderId="44" xfId="2" applyFont="1" applyFill="1" applyBorder="1" applyAlignment="1">
      <alignment horizontal="right" vertical="center"/>
    </xf>
    <xf numFmtId="38" fontId="30" fillId="0" borderId="121" xfId="2" applyFont="1" applyFill="1" applyBorder="1" applyAlignment="1">
      <alignment horizontal="right" vertical="center"/>
    </xf>
    <xf numFmtId="38" fontId="30" fillId="0" borderId="84" xfId="2" applyFont="1" applyFill="1" applyBorder="1" applyAlignment="1">
      <alignment horizontal="right" vertical="center"/>
    </xf>
    <xf numFmtId="38" fontId="30" fillId="0" borderId="85" xfId="2" applyFont="1" applyFill="1" applyBorder="1" applyAlignment="1">
      <alignment horizontal="right" vertical="center"/>
    </xf>
    <xf numFmtId="3" fontId="30" fillId="0" borderId="85" xfId="2" applyNumberFormat="1" applyFont="1" applyFill="1" applyBorder="1" applyAlignment="1">
      <alignment vertical="center"/>
    </xf>
    <xf numFmtId="3" fontId="30" fillId="0" borderId="47" xfId="2" applyNumberFormat="1" applyFont="1" applyFill="1" applyBorder="1" applyAlignment="1">
      <alignment horizontal="right" vertical="center"/>
    </xf>
    <xf numFmtId="3" fontId="44" fillId="0" borderId="0" xfId="2" applyNumberFormat="1" applyFont="1" applyFill="1" applyBorder="1" applyAlignment="1">
      <alignment horizontal="center" vertical="center" textRotation="255"/>
    </xf>
    <xf numFmtId="3" fontId="30" fillId="0" borderId="0" xfId="2" applyNumberFormat="1" applyFont="1" applyFill="1" applyBorder="1" applyAlignment="1">
      <alignment horizontal="right" vertical="center"/>
    </xf>
    <xf numFmtId="3" fontId="42" fillId="0" borderId="0" xfId="2" applyNumberFormat="1" applyFont="1" applyFill="1" applyAlignment="1">
      <alignment vertical="center"/>
    </xf>
    <xf numFmtId="3" fontId="47" fillId="0" borderId="0" xfId="2" applyNumberFormat="1" applyFont="1" applyFill="1" applyAlignment="1">
      <alignment vertical="center"/>
    </xf>
    <xf numFmtId="3" fontId="31" fillId="0" borderId="0" xfId="2" applyNumberFormat="1" applyFont="1" applyFill="1" applyAlignment="1">
      <alignment vertical="center"/>
    </xf>
    <xf numFmtId="3" fontId="31" fillId="0" borderId="0" xfId="2" quotePrefix="1" applyNumberFormat="1" applyFont="1" applyFill="1" applyAlignment="1">
      <alignment horizontal="left" vertical="center"/>
    </xf>
    <xf numFmtId="3" fontId="52" fillId="0" borderId="0" xfId="2" quotePrefix="1" applyNumberFormat="1" applyFont="1" applyFill="1" applyAlignment="1">
      <alignment horizontal="left" vertical="center"/>
    </xf>
    <xf numFmtId="3" fontId="36" fillId="0" borderId="0" xfId="2" applyNumberFormat="1" applyFont="1" applyFill="1" applyAlignment="1">
      <alignment vertical="center"/>
    </xf>
    <xf numFmtId="3" fontId="44" fillId="0" borderId="0" xfId="2" applyNumberFormat="1" applyFont="1" applyFill="1" applyAlignment="1">
      <alignment vertical="center"/>
    </xf>
    <xf numFmtId="3" fontId="36" fillId="0" borderId="0" xfId="2" applyNumberFormat="1" applyFont="1" applyFill="1" applyAlignment="1">
      <alignment horizontal="center" vertical="center"/>
    </xf>
    <xf numFmtId="3" fontId="30" fillId="0" borderId="0" xfId="2" applyNumberFormat="1" applyFont="1" applyFill="1" applyAlignment="1">
      <alignment horizontal="right" vertical="center"/>
    </xf>
    <xf numFmtId="3" fontId="30" fillId="3" borderId="52" xfId="2" applyNumberFormat="1" applyFont="1" applyFill="1" applyBorder="1" applyAlignment="1">
      <alignment vertical="center"/>
    </xf>
    <xf numFmtId="3" fontId="30" fillId="3" borderId="184" xfId="2" applyNumberFormat="1" applyFont="1" applyFill="1" applyBorder="1" applyAlignment="1">
      <alignment vertical="center"/>
    </xf>
    <xf numFmtId="3" fontId="30" fillId="3" borderId="79" xfId="2" applyNumberFormat="1" applyFont="1" applyFill="1" applyBorder="1" applyAlignment="1">
      <alignment vertical="center"/>
    </xf>
    <xf numFmtId="3" fontId="30" fillId="3" borderId="207" xfId="2" applyNumberFormat="1" applyFont="1" applyFill="1" applyBorder="1" applyAlignment="1">
      <alignment horizontal="center" vertical="center"/>
    </xf>
    <xf numFmtId="3" fontId="30" fillId="3" borderId="80" xfId="2" applyNumberFormat="1" applyFont="1" applyFill="1" applyBorder="1" applyAlignment="1">
      <alignment horizontal="center" vertical="center"/>
    </xf>
    <xf numFmtId="3" fontId="30" fillId="3" borderId="195" xfId="2" applyNumberFormat="1" applyFont="1" applyFill="1" applyBorder="1" applyAlignment="1">
      <alignment horizontal="center" vertical="center"/>
    </xf>
    <xf numFmtId="3" fontId="30" fillId="3" borderId="82" xfId="2" applyNumberFormat="1" applyFont="1" applyFill="1" applyBorder="1" applyAlignment="1">
      <alignment horizontal="center" vertical="center"/>
    </xf>
    <xf numFmtId="3" fontId="30" fillId="3" borderId="59" xfId="2" applyNumberFormat="1" applyFont="1" applyFill="1" applyBorder="1" applyAlignment="1">
      <alignment horizontal="center" vertical="center"/>
    </xf>
    <xf numFmtId="3" fontId="30" fillId="3" borderId="60" xfId="2" applyNumberFormat="1" applyFont="1" applyFill="1" applyBorder="1" applyAlignment="1">
      <alignment horizontal="center" vertical="center"/>
    </xf>
    <xf numFmtId="3" fontId="53" fillId="3" borderId="57" xfId="2" applyNumberFormat="1" applyFont="1" applyFill="1" applyBorder="1" applyAlignment="1">
      <alignment horizontal="center" vertical="center"/>
    </xf>
    <xf numFmtId="3" fontId="30" fillId="0" borderId="62" xfId="2" applyNumberFormat="1" applyFont="1" applyFill="1" applyBorder="1" applyAlignment="1">
      <alignment horizontal="center" vertical="center"/>
    </xf>
    <xf numFmtId="3" fontId="30" fillId="0" borderId="63" xfId="2" applyNumberFormat="1" applyFont="1" applyFill="1" applyBorder="1" applyAlignment="1">
      <alignment horizontal="center" vertical="center"/>
    </xf>
    <xf numFmtId="3" fontId="30" fillId="0" borderId="99" xfId="2" applyNumberFormat="1" applyFont="1" applyFill="1" applyBorder="1" applyAlignment="1">
      <alignment horizontal="center" vertical="center"/>
    </xf>
    <xf numFmtId="3" fontId="53" fillId="0" borderId="100" xfId="2" applyNumberFormat="1" applyFont="1" applyFill="1" applyBorder="1" applyAlignment="1">
      <alignment horizontal="center" vertical="center"/>
    </xf>
    <xf numFmtId="3" fontId="30" fillId="0" borderId="155" xfId="2" applyNumberFormat="1" applyFont="1" applyFill="1" applyBorder="1" applyAlignment="1">
      <alignment horizontal="center" vertical="center"/>
    </xf>
    <xf numFmtId="3" fontId="30" fillId="0" borderId="141" xfId="2" applyNumberFormat="1" applyFont="1" applyFill="1" applyBorder="1" applyAlignment="1">
      <alignment horizontal="center" vertical="center"/>
    </xf>
    <xf numFmtId="3" fontId="30" fillId="0" borderId="160" xfId="2" applyNumberFormat="1" applyFont="1" applyFill="1" applyBorder="1" applyAlignment="1">
      <alignment horizontal="center" vertical="center"/>
    </xf>
    <xf numFmtId="3" fontId="30" fillId="0" borderId="105" xfId="2" applyNumberFormat="1" applyFont="1" applyFill="1" applyBorder="1" applyAlignment="1">
      <alignment horizontal="center" vertical="center" wrapText="1"/>
    </xf>
    <xf numFmtId="3" fontId="30" fillId="0" borderId="69" xfId="2" applyNumberFormat="1" applyFont="1" applyFill="1" applyBorder="1" applyAlignment="1">
      <alignment horizontal="center" vertical="center"/>
    </xf>
    <xf numFmtId="3" fontId="30" fillId="0" borderId="101" xfId="2" applyNumberFormat="1" applyFont="1" applyFill="1" applyBorder="1" applyAlignment="1">
      <alignment horizontal="center" vertical="center"/>
    </xf>
    <xf numFmtId="3" fontId="30" fillId="0" borderId="92" xfId="2" applyNumberFormat="1" applyFont="1" applyFill="1" applyBorder="1" applyAlignment="1">
      <alignment horizontal="right" vertical="center"/>
    </xf>
    <xf numFmtId="3" fontId="30" fillId="0" borderId="90" xfId="2" applyNumberFormat="1" applyFont="1" applyFill="1" applyBorder="1" applyAlignment="1">
      <alignment horizontal="center" vertical="center"/>
    </xf>
    <xf numFmtId="3" fontId="30" fillId="0" borderId="118" xfId="2" applyNumberFormat="1" applyFont="1" applyFill="1" applyBorder="1" applyAlignment="1">
      <alignment horizontal="center" vertical="center"/>
    </xf>
    <xf numFmtId="3" fontId="30" fillId="0" borderId="91" xfId="2" applyNumberFormat="1" applyFont="1" applyFill="1" applyBorder="1" applyAlignment="1">
      <alignment horizontal="center" vertical="center"/>
    </xf>
    <xf numFmtId="3" fontId="30" fillId="0" borderId="89" xfId="2" applyNumberFormat="1" applyFont="1" applyFill="1" applyBorder="1" applyAlignment="1">
      <alignment horizontal="center" vertical="center"/>
    </xf>
    <xf numFmtId="3" fontId="30" fillId="0" borderId="92" xfId="2" applyNumberFormat="1" applyFont="1" applyFill="1" applyBorder="1" applyAlignment="1">
      <alignment horizontal="center" vertical="center" wrapText="1"/>
    </xf>
    <xf numFmtId="3" fontId="30" fillId="0" borderId="19" xfId="2" applyNumberFormat="1" applyFont="1" applyFill="1" applyBorder="1" applyAlignment="1">
      <alignment horizontal="center" vertical="center"/>
    </xf>
    <xf numFmtId="3" fontId="30" fillId="0" borderId="70" xfId="2" applyNumberFormat="1" applyFont="1" applyFill="1" applyBorder="1" applyAlignment="1">
      <alignment horizontal="center" vertical="center"/>
    </xf>
    <xf numFmtId="3" fontId="30" fillId="0" borderId="71" xfId="2" applyNumberFormat="1" applyFont="1" applyFill="1" applyBorder="1" applyAlignment="1">
      <alignment horizontal="center" vertical="center"/>
    </xf>
    <xf numFmtId="3" fontId="30" fillId="0" borderId="97" xfId="2" applyNumberFormat="1" applyFont="1" applyFill="1" applyBorder="1" applyAlignment="1">
      <alignment horizontal="center" vertical="center"/>
    </xf>
    <xf numFmtId="38" fontId="30" fillId="0" borderId="78" xfId="2" applyFont="1" applyFill="1" applyBorder="1" applyAlignment="1">
      <alignment horizontal="right" vertical="center"/>
    </xf>
    <xf numFmtId="38" fontId="30" fillId="0" borderId="62" xfId="2" applyFont="1" applyFill="1" applyBorder="1" applyAlignment="1">
      <alignment horizontal="right" vertical="center"/>
    </xf>
    <xf numFmtId="38" fontId="30" fillId="0" borderId="99" xfId="2" applyFont="1" applyFill="1" applyBorder="1" applyAlignment="1">
      <alignment horizontal="right" vertical="center"/>
    </xf>
    <xf numFmtId="38" fontId="30" fillId="0" borderId="141" xfId="2" applyFont="1" applyFill="1" applyBorder="1" applyAlignment="1">
      <alignment horizontal="right" vertical="center"/>
    </xf>
    <xf numFmtId="3" fontId="30" fillId="0" borderId="63" xfId="2" applyNumberFormat="1" applyFont="1" applyFill="1" applyBorder="1" applyAlignment="1">
      <alignment vertical="center"/>
    </xf>
    <xf numFmtId="3" fontId="30" fillId="0" borderId="100" xfId="2" applyNumberFormat="1" applyFont="1" applyFill="1" applyBorder="1" applyAlignment="1">
      <alignment vertical="center"/>
    </xf>
    <xf numFmtId="38" fontId="30" fillId="0" borderId="0" xfId="2" applyFont="1" applyFill="1" applyBorder="1" applyAlignment="1">
      <alignment horizontal="right" vertical="center"/>
    </xf>
    <xf numFmtId="38" fontId="30" fillId="0" borderId="111" xfId="2" applyFont="1" applyFill="1" applyBorder="1" applyAlignment="1">
      <alignment horizontal="right" vertical="center"/>
    </xf>
    <xf numFmtId="38" fontId="30" fillId="0" borderId="95" xfId="2" applyFont="1" applyFill="1" applyBorder="1" applyAlignment="1">
      <alignment horizontal="right" vertical="center"/>
    </xf>
    <xf numFmtId="38" fontId="30" fillId="0" borderId="93" xfId="2" applyFont="1" applyFill="1" applyBorder="1" applyAlignment="1">
      <alignment horizontal="right" vertical="center"/>
    </xf>
    <xf numFmtId="3" fontId="30" fillId="0" borderId="105" xfId="2" applyNumberFormat="1" applyFont="1" applyFill="1" applyBorder="1" applyAlignment="1">
      <alignment vertical="center"/>
    </xf>
    <xf numFmtId="0" fontId="36" fillId="5" borderId="0" xfId="0" applyFont="1" applyFill="1" applyBorder="1" applyAlignment="1">
      <alignment vertical="top"/>
    </xf>
    <xf numFmtId="0" fontId="54" fillId="5" borderId="0" xfId="0" applyFont="1" applyFill="1" applyBorder="1" applyAlignment="1">
      <alignment vertical="top"/>
    </xf>
    <xf numFmtId="3" fontId="30" fillId="0" borderId="111" xfId="2" applyNumberFormat="1" applyFont="1" applyFill="1" applyBorder="1" applyAlignment="1">
      <alignment horizontal="center" vertical="center"/>
    </xf>
    <xf numFmtId="3" fontId="30" fillId="0" borderId="93" xfId="2" applyNumberFormat="1" applyFont="1" applyFill="1" applyBorder="1" applyAlignment="1">
      <alignment horizontal="center" vertical="center"/>
    </xf>
    <xf numFmtId="3" fontId="30" fillId="0" borderId="95" xfId="2" applyNumberFormat="1" applyFont="1" applyFill="1" applyBorder="1" applyAlignment="1">
      <alignment horizontal="center" vertical="center"/>
    </xf>
    <xf numFmtId="3" fontId="30" fillId="0" borderId="96" xfId="2" applyNumberFormat="1" applyFont="1" applyFill="1" applyBorder="1" applyAlignment="1">
      <alignment horizontal="center" vertical="center"/>
    </xf>
    <xf numFmtId="3" fontId="53" fillId="0" borderId="105" xfId="2" applyNumberFormat="1" applyFont="1" applyFill="1" applyBorder="1" applyAlignment="1">
      <alignment horizontal="center" vertical="center"/>
    </xf>
    <xf numFmtId="3" fontId="30" fillId="0" borderId="64" xfId="2" applyNumberFormat="1" applyFont="1" applyFill="1" applyBorder="1" applyAlignment="1">
      <alignment horizontal="center" vertical="center"/>
    </xf>
    <xf numFmtId="3" fontId="30" fillId="0" borderId="76" xfId="2" applyNumberFormat="1" applyFont="1" applyFill="1" applyBorder="1" applyAlignment="1">
      <alignment horizontal="center" vertical="center"/>
    </xf>
    <xf numFmtId="3" fontId="30" fillId="0" borderId="206" xfId="2" applyNumberFormat="1" applyFont="1" applyFill="1" applyBorder="1" applyAlignment="1">
      <alignment vertical="center"/>
    </xf>
    <xf numFmtId="3" fontId="30" fillId="0" borderId="137" xfId="2" applyNumberFormat="1" applyFont="1" applyFill="1" applyBorder="1" applyAlignment="1">
      <alignment vertical="center"/>
    </xf>
    <xf numFmtId="3" fontId="30" fillId="0" borderId="138" xfId="2" applyNumberFormat="1" applyFont="1" applyFill="1" applyBorder="1" applyAlignment="1">
      <alignment horizontal="center" vertical="center"/>
    </xf>
    <xf numFmtId="38" fontId="30" fillId="0" borderId="160" xfId="2" applyFont="1" applyFill="1" applyBorder="1" applyAlignment="1">
      <alignment horizontal="right" vertical="center"/>
    </xf>
    <xf numFmtId="3" fontId="53" fillId="0" borderId="201" xfId="2" applyNumberFormat="1" applyFont="1" applyFill="1" applyBorder="1" applyAlignment="1">
      <alignment horizontal="center" vertical="center"/>
    </xf>
    <xf numFmtId="3" fontId="30" fillId="0" borderId="191" xfId="2" applyNumberFormat="1" applyFont="1" applyFill="1" applyBorder="1" applyAlignment="1">
      <alignment vertical="center"/>
    </xf>
    <xf numFmtId="3" fontId="30" fillId="0" borderId="142" xfId="2" applyNumberFormat="1" applyFont="1" applyFill="1" applyBorder="1" applyAlignment="1">
      <alignment vertical="center"/>
    </xf>
    <xf numFmtId="3" fontId="30" fillId="0" borderId="131" xfId="2" applyNumberFormat="1" applyFont="1" applyFill="1" applyBorder="1" applyAlignment="1">
      <alignment vertical="center"/>
    </xf>
    <xf numFmtId="3" fontId="30" fillId="0" borderId="213" xfId="2" applyNumberFormat="1" applyFont="1" applyFill="1" applyBorder="1" applyAlignment="1">
      <alignment vertical="center"/>
    </xf>
    <xf numFmtId="3" fontId="30" fillId="0" borderId="133" xfId="2" applyNumberFormat="1" applyFont="1" applyFill="1" applyBorder="1" applyAlignment="1">
      <alignment vertical="center"/>
    </xf>
    <xf numFmtId="0" fontId="55" fillId="0" borderId="0" xfId="0" applyFont="1">
      <alignment vertical="center"/>
    </xf>
    <xf numFmtId="3" fontId="30" fillId="0" borderId="17" xfId="2" applyNumberFormat="1" applyFont="1" applyFill="1" applyBorder="1" applyAlignment="1">
      <alignment horizontal="center" vertical="center"/>
    </xf>
    <xf numFmtId="3" fontId="30" fillId="0" borderId="96" xfId="2" applyNumberFormat="1" applyFont="1" applyFill="1" applyBorder="1" applyAlignment="1">
      <alignment vertical="center"/>
    </xf>
    <xf numFmtId="3" fontId="30" fillId="0" borderId="77" xfId="2" applyNumberFormat="1" applyFont="1" applyFill="1" applyBorder="1" applyAlignment="1">
      <alignment horizontal="center" vertical="center"/>
    </xf>
    <xf numFmtId="3" fontId="30" fillId="0" borderId="71" xfId="2" applyNumberFormat="1" applyFont="1" applyFill="1" applyBorder="1" applyAlignment="1">
      <alignment vertical="center"/>
    </xf>
    <xf numFmtId="3" fontId="30" fillId="0" borderId="98" xfId="2" applyNumberFormat="1" applyFont="1" applyFill="1" applyBorder="1" applyAlignment="1">
      <alignment horizontal="right" vertical="center"/>
    </xf>
    <xf numFmtId="3" fontId="56" fillId="0" borderId="0" xfId="2" applyNumberFormat="1" applyFont="1" applyFill="1" applyAlignment="1">
      <alignment horizontal="left" vertical="center"/>
    </xf>
    <xf numFmtId="3" fontId="30" fillId="3" borderId="81" xfId="2" applyNumberFormat="1" applyFont="1" applyFill="1" applyBorder="1" applyAlignment="1">
      <alignment horizontal="center" vertical="center"/>
    </xf>
    <xf numFmtId="3" fontId="30" fillId="3" borderId="35" xfId="2" applyNumberFormat="1" applyFont="1" applyFill="1" applyBorder="1" applyAlignment="1">
      <alignment horizontal="center" vertical="center"/>
    </xf>
    <xf numFmtId="3" fontId="30" fillId="3" borderId="164" xfId="2" applyNumberFormat="1" applyFont="1" applyFill="1" applyBorder="1" applyAlignment="1">
      <alignment vertical="center"/>
    </xf>
    <xf numFmtId="3" fontId="30" fillId="3" borderId="15" xfId="2" applyNumberFormat="1" applyFont="1" applyFill="1" applyBorder="1" applyAlignment="1">
      <alignment vertical="center"/>
    </xf>
    <xf numFmtId="3" fontId="30" fillId="3" borderId="12" xfId="2" applyNumberFormat="1" applyFont="1" applyFill="1" applyBorder="1" applyAlignment="1">
      <alignment vertical="center"/>
    </xf>
    <xf numFmtId="3" fontId="30" fillId="0" borderId="167" xfId="3" applyNumberFormat="1" applyFont="1" applyFill="1" applyBorder="1" applyAlignment="1">
      <alignment vertical="center"/>
    </xf>
    <xf numFmtId="3" fontId="30" fillId="0" borderId="21" xfId="3" applyNumberFormat="1" applyFont="1" applyFill="1" applyBorder="1" applyAlignment="1">
      <alignment vertical="center"/>
    </xf>
    <xf numFmtId="3" fontId="30" fillId="0" borderId="99" xfId="2" applyNumberFormat="1" applyFont="1" applyFill="1" applyBorder="1" applyAlignment="1">
      <alignment vertical="center"/>
    </xf>
    <xf numFmtId="3" fontId="30" fillId="0" borderId="100" xfId="2" applyNumberFormat="1" applyFont="1" applyFill="1" applyBorder="1" applyAlignment="1">
      <alignment horizontal="right" vertical="center"/>
    </xf>
    <xf numFmtId="3" fontId="30" fillId="0" borderId="89" xfId="3" applyNumberFormat="1" applyFont="1" applyFill="1" applyBorder="1" applyAlignment="1">
      <alignment vertical="center"/>
    </xf>
    <xf numFmtId="3" fontId="30" fillId="0" borderId="203" xfId="3" applyNumberFormat="1" applyFont="1" applyFill="1" applyBorder="1" applyAlignment="1">
      <alignment vertical="center"/>
    </xf>
    <xf numFmtId="3" fontId="30" fillId="0" borderId="95" xfId="3" applyNumberFormat="1" applyFont="1" applyFill="1" applyBorder="1" applyAlignment="1">
      <alignment vertical="center"/>
    </xf>
    <xf numFmtId="3" fontId="30" fillId="0" borderId="93" xfId="3" applyNumberFormat="1" applyFont="1" applyFill="1" applyBorder="1" applyAlignment="1">
      <alignment vertical="center"/>
    </xf>
    <xf numFmtId="3" fontId="30" fillId="0" borderId="0" xfId="3" applyNumberFormat="1" applyFont="1" applyFill="1" applyBorder="1" applyAlignment="1">
      <alignment vertical="center"/>
    </xf>
    <xf numFmtId="3" fontId="30" fillId="0" borderId="108" xfId="3" applyNumberFormat="1" applyFont="1" applyFill="1" applyBorder="1" applyAlignment="1">
      <alignment vertical="center"/>
    </xf>
    <xf numFmtId="3" fontId="30" fillId="0" borderId="97" xfId="3" applyNumberFormat="1" applyFont="1" applyFill="1" applyBorder="1" applyAlignment="1">
      <alignment vertical="center"/>
    </xf>
    <xf numFmtId="3" fontId="30" fillId="0" borderId="78" xfId="3" applyNumberFormat="1" applyFont="1" applyFill="1" applyBorder="1" applyAlignment="1">
      <alignment vertical="center"/>
    </xf>
    <xf numFmtId="3" fontId="30" fillId="0" borderId="161" xfId="2" applyNumberFormat="1" applyFont="1" applyFill="1" applyBorder="1" applyAlignment="1">
      <alignment horizontal="right" vertical="center"/>
    </xf>
    <xf numFmtId="3" fontId="30" fillId="0" borderId="227" xfId="3" applyNumberFormat="1" applyFont="1" applyFill="1" applyBorder="1" applyAlignment="1">
      <alignment vertical="center"/>
    </xf>
    <xf numFmtId="3" fontId="30" fillId="0" borderId="103" xfId="3" applyNumberFormat="1" applyFont="1" applyFill="1" applyBorder="1" applyAlignment="1">
      <alignment vertical="center"/>
    </xf>
    <xf numFmtId="3" fontId="30" fillId="0" borderId="106" xfId="3" applyNumberFormat="1" applyFont="1" applyFill="1" applyBorder="1" applyAlignment="1">
      <alignment vertical="center"/>
    </xf>
    <xf numFmtId="3" fontId="30" fillId="0" borderId="104" xfId="2" applyNumberFormat="1" applyFont="1" applyFill="1" applyBorder="1" applyAlignment="1">
      <alignment horizontal="center" vertical="center"/>
    </xf>
    <xf numFmtId="3" fontId="30" fillId="0" borderId="218" xfId="2" applyNumberFormat="1" applyFont="1" applyFill="1" applyBorder="1" applyAlignment="1">
      <alignment horizontal="center" vertical="center"/>
    </xf>
    <xf numFmtId="3" fontId="30" fillId="0" borderId="219" xfId="2" applyNumberFormat="1" applyFont="1" applyFill="1" applyBorder="1" applyAlignment="1">
      <alignment horizontal="center" vertical="center"/>
    </xf>
    <xf numFmtId="3" fontId="30" fillId="0" borderId="219" xfId="2" applyNumberFormat="1" applyFont="1" applyFill="1" applyBorder="1" applyAlignment="1">
      <alignment vertical="center"/>
    </xf>
    <xf numFmtId="3" fontId="30" fillId="0" borderId="220" xfId="2" applyNumberFormat="1" applyFont="1" applyFill="1" applyBorder="1" applyAlignment="1">
      <alignment vertical="center"/>
    </xf>
    <xf numFmtId="3" fontId="30" fillId="0" borderId="217" xfId="2" applyNumberFormat="1" applyFont="1" applyFill="1" applyBorder="1" applyAlignment="1">
      <alignment horizontal="right" vertical="center"/>
    </xf>
    <xf numFmtId="3" fontId="30" fillId="0" borderId="10" xfId="2" applyNumberFormat="1" applyFont="1" applyFill="1" applyBorder="1" applyAlignment="1">
      <alignment horizontal="center" vertical="center"/>
    </xf>
    <xf numFmtId="3" fontId="30" fillId="0" borderId="105" xfId="2" applyNumberFormat="1" applyFont="1" applyFill="1" applyBorder="1" applyAlignment="1">
      <alignment horizontal="right" vertical="center"/>
    </xf>
    <xf numFmtId="3" fontId="30" fillId="0" borderId="164" xfId="3" applyNumberFormat="1" applyFont="1" applyFill="1" applyBorder="1" applyAlignment="1">
      <alignment vertical="center"/>
    </xf>
    <xf numFmtId="3" fontId="30" fillId="0" borderId="97" xfId="3" quotePrefix="1" applyNumberFormat="1" applyFont="1" applyFill="1" applyBorder="1" applyAlignment="1">
      <alignment horizontal="left" vertical="center"/>
    </xf>
    <xf numFmtId="3" fontId="30" fillId="0" borderId="77" xfId="3" quotePrefix="1" applyNumberFormat="1" applyFont="1" applyFill="1" applyBorder="1" applyAlignment="1">
      <alignment horizontal="left" vertical="center"/>
    </xf>
    <xf numFmtId="3" fontId="30" fillId="0" borderId="76" xfId="3" applyNumberFormat="1" applyFont="1" applyFill="1" applyBorder="1" applyAlignment="1">
      <alignment vertical="center"/>
    </xf>
    <xf numFmtId="3" fontId="30" fillId="0" borderId="8" xfId="2" applyNumberFormat="1" applyFont="1" applyFill="1" applyBorder="1" applyAlignment="1">
      <alignment horizontal="center" vertical="center"/>
    </xf>
    <xf numFmtId="3" fontId="30" fillId="0" borderId="228" xfId="3" applyNumberFormat="1" applyFont="1" applyFill="1" applyBorder="1" applyAlignment="1">
      <alignment vertical="center"/>
    </xf>
    <xf numFmtId="3" fontId="30" fillId="0" borderId="204" xfId="3" applyNumberFormat="1" applyFont="1" applyFill="1" applyBorder="1" applyAlignment="1">
      <alignment vertical="center"/>
    </xf>
    <xf numFmtId="3" fontId="30" fillId="0" borderId="208" xfId="2" applyNumberFormat="1" applyFont="1" applyFill="1" applyBorder="1" applyAlignment="1">
      <alignment horizontal="center" vertical="center"/>
    </xf>
    <xf numFmtId="3" fontId="30" fillId="0" borderId="222" xfId="2" applyNumberFormat="1" applyFont="1" applyFill="1" applyBorder="1" applyAlignment="1">
      <alignment horizontal="center" vertical="center"/>
    </xf>
    <xf numFmtId="3" fontId="30" fillId="0" borderId="223" xfId="2" applyNumberFormat="1" applyFont="1" applyFill="1" applyBorder="1" applyAlignment="1">
      <alignment horizontal="center" vertical="center"/>
    </xf>
    <xf numFmtId="3" fontId="30" fillId="0" borderId="223" xfId="2" applyNumberFormat="1" applyFont="1" applyFill="1" applyBorder="1" applyAlignment="1">
      <alignment vertical="center"/>
    </xf>
    <xf numFmtId="3" fontId="30" fillId="0" borderId="224" xfId="2" applyNumberFormat="1" applyFont="1" applyFill="1" applyBorder="1" applyAlignment="1">
      <alignment vertical="center"/>
    </xf>
    <xf numFmtId="3" fontId="30" fillId="0" borderId="225" xfId="2" applyNumberFormat="1" applyFont="1" applyFill="1" applyBorder="1" applyAlignment="1">
      <alignment horizontal="right" vertical="center"/>
    </xf>
    <xf numFmtId="3" fontId="30" fillId="0" borderId="230" xfId="3" applyNumberFormat="1" applyFont="1" applyFill="1" applyBorder="1" applyAlignment="1">
      <alignment vertical="center"/>
    </xf>
    <xf numFmtId="3" fontId="30" fillId="0" borderId="187" xfId="3" applyNumberFormat="1" applyFont="1" applyFill="1" applyBorder="1" applyAlignment="1">
      <alignment vertical="center"/>
    </xf>
    <xf numFmtId="3" fontId="30" fillId="0" borderId="212" xfId="2" applyNumberFormat="1" applyFont="1" applyFill="1" applyBorder="1" applyAlignment="1">
      <alignment horizontal="center" vertical="center"/>
    </xf>
    <xf numFmtId="3" fontId="30" fillId="0" borderId="210" xfId="2" applyNumberFormat="1" applyFont="1" applyFill="1" applyBorder="1" applyAlignment="1">
      <alignment horizontal="center" vertical="center"/>
    </xf>
    <xf numFmtId="3" fontId="30" fillId="0" borderId="211" xfId="2" applyNumberFormat="1" applyFont="1" applyFill="1" applyBorder="1" applyAlignment="1">
      <alignment horizontal="center" vertical="center"/>
    </xf>
    <xf numFmtId="3" fontId="30" fillId="0" borderId="211" xfId="2" applyNumberFormat="1" applyFont="1" applyFill="1" applyBorder="1" applyAlignment="1">
      <alignment vertical="center"/>
    </xf>
    <xf numFmtId="3" fontId="30" fillId="0" borderId="209" xfId="2" applyNumberFormat="1" applyFont="1" applyFill="1" applyBorder="1" applyAlignment="1">
      <alignment vertical="center"/>
    </xf>
    <xf numFmtId="3" fontId="30" fillId="0" borderId="226" xfId="2" applyNumberFormat="1" applyFont="1" applyFill="1" applyBorder="1" applyAlignment="1">
      <alignment horizontal="right" vertical="center"/>
    </xf>
    <xf numFmtId="3" fontId="30" fillId="0" borderId="216" xfId="2" applyNumberFormat="1" applyFont="1" applyFill="1" applyBorder="1" applyAlignment="1">
      <alignment horizontal="left" vertical="center"/>
    </xf>
    <xf numFmtId="3" fontId="30" fillId="0" borderId="108" xfId="2" applyNumberFormat="1" applyFont="1" applyFill="1" applyBorder="1" applyAlignment="1">
      <alignment horizontal="left" vertical="center"/>
    </xf>
    <xf numFmtId="3" fontId="30" fillId="0" borderId="107" xfId="2" applyNumberFormat="1" applyFont="1" applyFill="1" applyBorder="1" applyAlignment="1">
      <alignment horizontal="left" vertical="center" wrapText="1"/>
    </xf>
    <xf numFmtId="3" fontId="30" fillId="0" borderId="15" xfId="2" applyNumberFormat="1" applyFont="1" applyFill="1" applyBorder="1" applyAlignment="1">
      <alignment horizontal="left" vertical="center" wrapText="1"/>
    </xf>
    <xf numFmtId="3" fontId="30" fillId="0" borderId="12" xfId="2" applyNumberFormat="1" applyFont="1" applyFill="1" applyBorder="1" applyAlignment="1">
      <alignment horizontal="center" vertical="center"/>
    </xf>
    <xf numFmtId="3" fontId="30" fillId="0" borderId="120" xfId="2" applyNumberFormat="1" applyFont="1" applyFill="1" applyBorder="1" applyAlignment="1">
      <alignment horizontal="center" vertical="center"/>
    </xf>
    <xf numFmtId="3" fontId="30" fillId="0" borderId="108" xfId="2" applyNumberFormat="1" applyFont="1" applyFill="1" applyBorder="1" applyAlignment="1">
      <alignment horizontal="center" vertical="center"/>
    </xf>
    <xf numFmtId="3" fontId="30" fillId="0" borderId="57" xfId="2" applyNumberFormat="1" applyFont="1" applyFill="1" applyBorder="1" applyAlignment="1">
      <alignment horizontal="right" vertical="center"/>
    </xf>
    <xf numFmtId="3" fontId="30" fillId="0" borderId="229" xfId="2" applyNumberFormat="1" applyFont="1" applyFill="1" applyBorder="1" applyAlignment="1">
      <alignment vertical="center"/>
    </xf>
    <xf numFmtId="3" fontId="30" fillId="0" borderId="151" xfId="2" applyNumberFormat="1" applyFont="1" applyFill="1" applyBorder="1" applyAlignment="1">
      <alignment horizontal="left" vertical="center" wrapText="1"/>
    </xf>
    <xf numFmtId="3" fontId="30" fillId="0" borderId="205" xfId="2" applyNumberFormat="1" applyFont="1" applyFill="1" applyBorder="1" applyAlignment="1">
      <alignment horizontal="left" vertical="center" wrapText="1"/>
    </xf>
    <xf numFmtId="3" fontId="30" fillId="0" borderId="83" xfId="2" applyNumberFormat="1" applyFont="1" applyFill="1" applyBorder="1" applyAlignment="1">
      <alignment horizontal="center" vertical="center"/>
    </xf>
    <xf numFmtId="3" fontId="30" fillId="0" borderId="200" xfId="2" applyNumberFormat="1" applyFont="1" applyFill="1" applyBorder="1" applyAlignment="1">
      <alignment horizontal="center" vertical="center"/>
    </xf>
    <xf numFmtId="3" fontId="30" fillId="0" borderId="151" xfId="2" applyNumberFormat="1" applyFont="1" applyFill="1" applyBorder="1" applyAlignment="1">
      <alignment horizontal="center" vertical="center"/>
    </xf>
    <xf numFmtId="3" fontId="30" fillId="0" borderId="151" xfId="2" applyNumberFormat="1" applyFont="1" applyFill="1" applyBorder="1" applyAlignment="1">
      <alignment vertical="center"/>
    </xf>
    <xf numFmtId="3" fontId="30" fillId="0" borderId="205" xfId="2" applyNumberFormat="1" applyFont="1" applyFill="1" applyBorder="1" applyAlignment="1">
      <alignment vertical="center"/>
    </xf>
    <xf numFmtId="3" fontId="30" fillId="0" borderId="221" xfId="2" applyNumberFormat="1" applyFont="1" applyFill="1" applyBorder="1" applyAlignment="1">
      <alignment horizontal="right" vertical="center"/>
    </xf>
    <xf numFmtId="3" fontId="30" fillId="0" borderId="0" xfId="2" applyNumberFormat="1" applyFont="1" applyFill="1" applyBorder="1" applyAlignment="1">
      <alignment horizontal="center" vertical="center"/>
    </xf>
    <xf numFmtId="3" fontId="30" fillId="0" borderId="59" xfId="2" applyNumberFormat="1" applyFont="1" applyFill="1" applyBorder="1" applyAlignment="1">
      <alignment horizontal="center" vertical="center"/>
    </xf>
    <xf numFmtId="3" fontId="30" fillId="0" borderId="60" xfId="2" applyNumberFormat="1" applyFont="1" applyFill="1" applyBorder="1" applyAlignment="1">
      <alignment horizontal="center" vertical="center"/>
    </xf>
    <xf numFmtId="3" fontId="30" fillId="0" borderId="60" xfId="2" applyNumberFormat="1" applyFont="1" applyFill="1" applyBorder="1" applyAlignment="1">
      <alignment vertical="center"/>
    </xf>
    <xf numFmtId="3" fontId="30" fillId="0" borderId="61" xfId="2" applyNumberFormat="1" applyFont="1" applyFill="1" applyBorder="1" applyAlignment="1">
      <alignment horizontal="right" vertical="center"/>
    </xf>
    <xf numFmtId="3" fontId="30" fillId="3" borderId="163" xfId="2" applyNumberFormat="1" applyFont="1" applyFill="1" applyBorder="1" applyAlignment="1">
      <alignment vertical="center"/>
    </xf>
    <xf numFmtId="3" fontId="30" fillId="3" borderId="36" xfId="2" applyNumberFormat="1" applyFont="1" applyFill="1" applyBorder="1" applyAlignment="1">
      <alignment vertical="center"/>
    </xf>
    <xf numFmtId="3" fontId="30" fillId="0" borderId="6" xfId="2" applyNumberFormat="1" applyFont="1" applyFill="1" applyBorder="1" applyAlignment="1">
      <alignment vertical="center"/>
    </xf>
    <xf numFmtId="3" fontId="30" fillId="0" borderId="1" xfId="2" applyNumberFormat="1" applyFont="1" applyFill="1" applyBorder="1" applyAlignment="1">
      <alignment vertical="center"/>
    </xf>
    <xf numFmtId="3" fontId="30" fillId="0" borderId="8" xfId="2" applyNumberFormat="1" applyFont="1" applyFill="1" applyBorder="1" applyAlignment="1">
      <alignment vertical="center"/>
    </xf>
    <xf numFmtId="3" fontId="30" fillId="0" borderId="188" xfId="2" applyNumberFormat="1" applyFont="1" applyFill="1" applyBorder="1" applyAlignment="1">
      <alignment vertical="center"/>
    </xf>
    <xf numFmtId="3" fontId="30" fillId="0" borderId="189" xfId="2" applyNumberFormat="1" applyFont="1" applyFill="1" applyBorder="1" applyAlignment="1">
      <alignment horizontal="right" vertical="center"/>
    </xf>
    <xf numFmtId="3" fontId="30" fillId="0" borderId="69" xfId="2" applyNumberFormat="1" applyFont="1" applyFill="1" applyBorder="1" applyAlignment="1">
      <alignment vertical="center"/>
    </xf>
    <xf numFmtId="3" fontId="30" fillId="0" borderId="66" xfId="2" applyNumberFormat="1" applyFont="1" applyFill="1" applyBorder="1" applyAlignment="1">
      <alignment vertical="center"/>
    </xf>
    <xf numFmtId="3" fontId="30" fillId="0" borderId="131" xfId="2" applyNumberFormat="1" applyFont="1" applyFill="1" applyBorder="1" applyAlignment="1">
      <alignment horizontal="right" vertical="center"/>
    </xf>
    <xf numFmtId="3" fontId="30" fillId="0" borderId="186" xfId="2" applyNumberFormat="1" applyFont="1" applyFill="1" applyBorder="1" applyAlignment="1">
      <alignment vertical="center"/>
    </xf>
    <xf numFmtId="3" fontId="30" fillId="0" borderId="112" xfId="2" applyNumberFormat="1" applyFont="1" applyFill="1" applyBorder="1" applyAlignment="1">
      <alignment vertical="center"/>
    </xf>
    <xf numFmtId="3" fontId="30" fillId="0" borderId="113" xfId="2" applyNumberFormat="1" applyFont="1" applyFill="1" applyBorder="1" applyAlignment="1">
      <alignment vertical="center"/>
    </xf>
    <xf numFmtId="3" fontId="30" fillId="0" borderId="114" xfId="2" applyNumberFormat="1" applyFont="1" applyFill="1" applyBorder="1" applyAlignment="1">
      <alignment vertical="center"/>
    </xf>
    <xf numFmtId="3" fontId="30" fillId="0" borderId="115" xfId="2" applyNumberFormat="1" applyFont="1" applyFill="1" applyBorder="1" applyAlignment="1">
      <alignment vertical="center"/>
    </xf>
    <xf numFmtId="3" fontId="30" fillId="0" borderId="190" xfId="2" applyNumberFormat="1" applyFont="1" applyFill="1" applyBorder="1" applyAlignment="1">
      <alignment horizontal="right" vertical="center"/>
    </xf>
    <xf numFmtId="3" fontId="30" fillId="0" borderId="13" xfId="2" applyNumberFormat="1" applyFont="1" applyFill="1" applyBorder="1" applyAlignment="1">
      <alignment vertical="center"/>
    </xf>
    <xf numFmtId="3" fontId="30" fillId="0" borderId="111" xfId="2" applyNumberFormat="1" applyFont="1" applyFill="1" applyBorder="1" applyAlignment="1">
      <alignment vertical="center"/>
    </xf>
    <xf numFmtId="3" fontId="30" fillId="0" borderId="191" xfId="2" applyNumberFormat="1" applyFont="1" applyFill="1" applyBorder="1" applyAlignment="1">
      <alignment horizontal="right" vertical="center"/>
    </xf>
    <xf numFmtId="3" fontId="30" fillId="0" borderId="118" xfId="2" applyNumberFormat="1" applyFont="1" applyFill="1" applyBorder="1" applyAlignment="1">
      <alignment vertical="center"/>
    </xf>
    <xf numFmtId="3" fontId="30" fillId="0" borderId="142" xfId="2" applyNumberFormat="1" applyFont="1" applyFill="1" applyBorder="1" applyAlignment="1">
      <alignment horizontal="right" vertical="center"/>
    </xf>
    <xf numFmtId="3" fontId="30" fillId="0" borderId="65" xfId="2" applyNumberFormat="1" applyFont="1" applyFill="1" applyBorder="1" applyAlignment="1">
      <alignment vertical="center"/>
    </xf>
    <xf numFmtId="3" fontId="30" fillId="0" borderId="119" xfId="2" applyNumberFormat="1" applyFont="1" applyFill="1" applyBorder="1" applyAlignment="1">
      <alignment vertical="center"/>
    </xf>
    <xf numFmtId="3" fontId="30" fillId="0" borderId="187" xfId="2" applyNumberFormat="1" applyFont="1" applyFill="1" applyBorder="1" applyAlignment="1">
      <alignment horizontal="left" vertical="center"/>
    </xf>
    <xf numFmtId="3" fontId="30" fillId="0" borderId="12" xfId="2" applyNumberFormat="1" applyFont="1" applyFill="1" applyBorder="1" applyAlignment="1">
      <alignment vertical="center"/>
    </xf>
    <xf numFmtId="3" fontId="30" fillId="0" borderId="2" xfId="2" applyNumberFormat="1" applyFont="1" applyFill="1" applyBorder="1" applyAlignment="1">
      <alignment vertical="center"/>
    </xf>
    <xf numFmtId="3" fontId="30" fillId="0" borderId="120" xfId="2" applyNumberFormat="1" applyFont="1" applyFill="1" applyBorder="1" applyAlignment="1">
      <alignment vertical="center"/>
    </xf>
    <xf numFmtId="3" fontId="30" fillId="0" borderId="192" xfId="2" applyNumberFormat="1" applyFont="1" applyFill="1" applyBorder="1" applyAlignment="1">
      <alignment horizontal="right" vertical="center"/>
    </xf>
    <xf numFmtId="3" fontId="30" fillId="0" borderId="4" xfId="2" applyNumberFormat="1" applyFont="1" applyFill="1" applyBorder="1" applyAlignment="1">
      <alignment vertical="center"/>
    </xf>
    <xf numFmtId="3" fontId="30" fillId="0" borderId="5" xfId="2" applyNumberFormat="1" applyFont="1" applyFill="1" applyBorder="1" applyAlignment="1">
      <alignment vertical="center"/>
    </xf>
    <xf numFmtId="3" fontId="30" fillId="0" borderId="59" xfId="2" applyNumberFormat="1" applyFont="1" applyFill="1" applyBorder="1" applyAlignment="1">
      <alignment vertical="center"/>
    </xf>
    <xf numFmtId="3" fontId="30" fillId="0" borderId="193" xfId="2" applyNumberFormat="1" applyFont="1" applyFill="1" applyBorder="1" applyAlignment="1">
      <alignment horizontal="right" vertical="center"/>
    </xf>
    <xf numFmtId="3" fontId="30" fillId="0" borderId="27" xfId="2" applyNumberFormat="1" applyFont="1" applyFill="1" applyBorder="1" applyAlignment="1">
      <alignment vertical="center"/>
    </xf>
    <xf numFmtId="3" fontId="30" fillId="0" borderId="46" xfId="2" applyNumberFormat="1" applyFont="1" applyFill="1" applyBorder="1" applyAlignment="1">
      <alignment vertical="center"/>
    </xf>
    <xf numFmtId="3" fontId="30" fillId="0" borderId="121" xfId="2" applyNumberFormat="1" applyFont="1" applyFill="1" applyBorder="1" applyAlignment="1">
      <alignment vertical="center"/>
    </xf>
    <xf numFmtId="3" fontId="30" fillId="0" borderId="133" xfId="2" applyNumberFormat="1" applyFont="1" applyFill="1" applyBorder="1" applyAlignment="1">
      <alignment horizontal="right" vertical="center"/>
    </xf>
    <xf numFmtId="3" fontId="30" fillId="3" borderId="183" xfId="2" applyNumberFormat="1" applyFont="1" applyFill="1" applyBorder="1" applyAlignment="1">
      <alignment horizontal="center" vertical="center"/>
    </xf>
    <xf numFmtId="3" fontId="30" fillId="0" borderId="136" xfId="2" applyNumberFormat="1" applyFont="1" applyFill="1" applyBorder="1" applyAlignment="1">
      <alignment vertical="center"/>
    </xf>
    <xf numFmtId="3" fontId="30" fillId="0" borderId="138" xfId="2" applyNumberFormat="1" applyFont="1" applyFill="1" applyBorder="1" applyAlignment="1">
      <alignment vertical="center"/>
    </xf>
    <xf numFmtId="3" fontId="30" fillId="0" borderId="140" xfId="2" applyNumberFormat="1" applyFont="1" applyFill="1" applyBorder="1" applyAlignment="1">
      <alignment vertical="center"/>
    </xf>
    <xf numFmtId="3" fontId="30" fillId="0" borderId="64" xfId="2" applyNumberFormat="1" applyFont="1" applyFill="1" applyBorder="1" applyAlignment="1">
      <alignment vertical="center"/>
    </xf>
    <xf numFmtId="3" fontId="30" fillId="0" borderId="18" xfId="2" applyNumberFormat="1" applyFont="1" applyFill="1" applyBorder="1" applyAlignment="1">
      <alignment vertical="center"/>
    </xf>
    <xf numFmtId="3" fontId="30" fillId="0" borderId="77" xfId="2" applyNumberFormat="1" applyFont="1" applyFill="1" applyBorder="1" applyAlignment="1">
      <alignment vertical="center"/>
    </xf>
    <xf numFmtId="3" fontId="30" fillId="0" borderId="19" xfId="2" applyNumberFormat="1" applyFont="1" applyFill="1" applyBorder="1" applyAlignment="1">
      <alignment vertical="center"/>
    </xf>
    <xf numFmtId="3" fontId="30" fillId="0" borderId="132" xfId="2" applyNumberFormat="1" applyFont="1" applyFill="1" applyBorder="1" applyAlignment="1">
      <alignment vertical="center"/>
    </xf>
    <xf numFmtId="3" fontId="30" fillId="0" borderId="84" xfId="2" applyNumberFormat="1" applyFont="1" applyFill="1" applyBorder="1" applyAlignment="1">
      <alignment vertical="center"/>
    </xf>
    <xf numFmtId="3" fontId="30" fillId="0" borderId="124" xfId="2" applyNumberFormat="1" applyFont="1" applyFill="1" applyBorder="1" applyAlignment="1">
      <alignment vertical="center"/>
    </xf>
    <xf numFmtId="3" fontId="30" fillId="0" borderId="125" xfId="2" applyNumberFormat="1" applyFont="1" applyFill="1" applyBorder="1" applyAlignment="1">
      <alignment vertical="center"/>
    </xf>
    <xf numFmtId="3" fontId="30" fillId="0" borderId="126" xfId="2" applyNumberFormat="1" applyFont="1" applyFill="1" applyBorder="1" applyAlignment="1">
      <alignment vertical="center"/>
    </xf>
    <xf numFmtId="38" fontId="30" fillId="0" borderId="128" xfId="2" applyFont="1" applyFill="1" applyBorder="1" applyAlignment="1">
      <alignment vertical="center"/>
    </xf>
    <xf numFmtId="38" fontId="30" fillId="0" borderId="127" xfId="2" applyFont="1" applyFill="1" applyBorder="1" applyAlignment="1">
      <alignment vertical="center"/>
    </xf>
    <xf numFmtId="38" fontId="30" fillId="0" borderId="129" xfId="2" applyFont="1" applyFill="1" applyBorder="1" applyAlignment="1">
      <alignment vertical="center"/>
    </xf>
    <xf numFmtId="38" fontId="30" fillId="0" borderId="130" xfId="2" applyFont="1" applyFill="1" applyBorder="1" applyAlignment="1">
      <alignment vertical="center"/>
    </xf>
    <xf numFmtId="3" fontId="38" fillId="0" borderId="18" xfId="2" applyNumberFormat="1" applyFont="1" applyFill="1" applyBorder="1" applyAlignment="1">
      <alignment vertical="center"/>
    </xf>
    <xf numFmtId="3" fontId="30" fillId="0" borderId="15" xfId="2" applyNumberFormat="1" applyFont="1" applyFill="1" applyBorder="1" applyAlignment="1">
      <alignment vertical="center"/>
    </xf>
    <xf numFmtId="3" fontId="30" fillId="6" borderId="148" xfId="2" applyNumberFormat="1" applyFont="1" applyFill="1" applyBorder="1" applyAlignment="1">
      <alignment horizontal="center" vertical="center"/>
    </xf>
    <xf numFmtId="3" fontId="30" fillId="6" borderId="94" xfId="2" applyNumberFormat="1" applyFont="1" applyFill="1" applyBorder="1" applyAlignment="1">
      <alignment horizontal="center" vertical="center"/>
    </xf>
    <xf numFmtId="3" fontId="30" fillId="6" borderId="134" xfId="2" applyNumberFormat="1" applyFont="1" applyFill="1" applyBorder="1" applyAlignment="1">
      <alignment horizontal="center" vertical="center"/>
    </xf>
    <xf numFmtId="3" fontId="30" fillId="6" borderId="135" xfId="2" applyNumberFormat="1" applyFont="1" applyFill="1" applyBorder="1" applyAlignment="1">
      <alignment horizontal="center" vertical="center"/>
    </xf>
    <xf numFmtId="38" fontId="30" fillId="0" borderId="160" xfId="2" applyFont="1" applyFill="1" applyBorder="1" applyAlignment="1">
      <alignment vertical="center"/>
    </xf>
    <xf numFmtId="38" fontId="30" fillId="0" borderId="67" xfId="2" applyFont="1" applyFill="1" applyBorder="1" applyAlignment="1">
      <alignment vertical="center"/>
    </xf>
    <xf numFmtId="38" fontId="30" fillId="0" borderId="141" xfId="2" applyFont="1" applyFill="1" applyBorder="1" applyAlignment="1">
      <alignment vertical="center"/>
    </xf>
    <xf numFmtId="38" fontId="30" fillId="0" borderId="139" xfId="2" applyFont="1" applyFill="1" applyBorder="1" applyAlignment="1">
      <alignment vertical="center"/>
    </xf>
    <xf numFmtId="38" fontId="30" fillId="0" borderId="140" xfId="2" applyFont="1" applyFill="1" applyBorder="1" applyAlignment="1">
      <alignment vertical="center"/>
    </xf>
    <xf numFmtId="3" fontId="30" fillId="6" borderId="182" xfId="2" applyNumberFormat="1" applyFont="1" applyFill="1" applyBorder="1" applyAlignment="1">
      <alignment horizontal="center" vertical="center"/>
    </xf>
    <xf numFmtId="3" fontId="30" fillId="0" borderId="140" xfId="2" applyNumberFormat="1" applyFont="1" applyFill="1" applyBorder="1" applyAlignment="1">
      <alignment horizontal="center" vertical="center"/>
    </xf>
    <xf numFmtId="3" fontId="30" fillId="0" borderId="142" xfId="2" applyNumberFormat="1" applyFont="1" applyFill="1" applyBorder="1" applyAlignment="1">
      <alignment horizontal="center" vertical="center"/>
    </xf>
    <xf numFmtId="3" fontId="30" fillId="6" borderId="180" xfId="2" applyNumberFormat="1" applyFont="1" applyFill="1" applyBorder="1" applyAlignment="1">
      <alignment horizontal="center" vertical="center"/>
    </xf>
    <xf numFmtId="4" fontId="30" fillId="7" borderId="110" xfId="2" applyNumberFormat="1" applyFont="1" applyFill="1" applyBorder="1" applyAlignment="1">
      <alignment vertical="center"/>
    </xf>
    <xf numFmtId="4" fontId="30" fillId="7" borderId="146" xfId="2" applyNumberFormat="1" applyFont="1" applyFill="1" applyBorder="1" applyAlignment="1">
      <alignment vertical="center"/>
    </xf>
    <xf numFmtId="3" fontId="30" fillId="0" borderId="17" xfId="2" applyNumberFormat="1" applyFont="1" applyFill="1" applyBorder="1" applyAlignment="1">
      <alignment vertical="center"/>
    </xf>
    <xf numFmtId="3" fontId="30" fillId="0" borderId="16" xfId="2" applyNumberFormat="1" applyFont="1" applyFill="1" applyBorder="1" applyAlignment="1">
      <alignment horizontal="center" vertical="center"/>
    </xf>
    <xf numFmtId="10" fontId="30" fillId="0" borderId="50" xfId="5" applyNumberFormat="1" applyFont="1" applyFill="1" applyBorder="1" applyAlignment="1">
      <alignment vertical="center"/>
    </xf>
    <xf numFmtId="3" fontId="30" fillId="6" borderId="154" xfId="2" applyNumberFormat="1" applyFont="1" applyFill="1" applyBorder="1" applyAlignment="1">
      <alignment horizontal="center" vertical="center"/>
    </xf>
    <xf numFmtId="3" fontId="30" fillId="0" borderId="0" xfId="2" applyNumberFormat="1" applyFont="1" applyFill="1" applyBorder="1" applyAlignment="1">
      <alignment horizontal="center" vertical="center" wrapText="1"/>
    </xf>
    <xf numFmtId="3" fontId="30" fillId="3" borderId="53" xfId="2" applyNumberFormat="1" applyFont="1" applyFill="1" applyBorder="1" applyAlignment="1">
      <alignment vertical="center"/>
    </xf>
    <xf numFmtId="3" fontId="30" fillId="3" borderId="53" xfId="2" applyNumberFormat="1" applyFont="1" applyFill="1" applyBorder="1" applyAlignment="1">
      <alignment horizontal="center" vertical="center"/>
    </xf>
    <xf numFmtId="3" fontId="30" fillId="6" borderId="196" xfId="2" applyNumberFormat="1" applyFont="1" applyFill="1" applyBorder="1" applyAlignment="1">
      <alignment horizontal="center" vertical="center"/>
    </xf>
    <xf numFmtId="3" fontId="30" fillId="6" borderId="197" xfId="2" applyNumberFormat="1" applyFont="1" applyFill="1" applyBorder="1" applyAlignment="1">
      <alignment horizontal="center" vertical="center"/>
    </xf>
    <xf numFmtId="3" fontId="30" fillId="0" borderId="150" xfId="2" applyNumberFormat="1" applyFont="1" applyFill="1" applyBorder="1" applyAlignment="1">
      <alignment horizontal="center" vertical="center"/>
    </xf>
    <xf numFmtId="3" fontId="30" fillId="0" borderId="121" xfId="2" applyNumberFormat="1" applyFont="1" applyFill="1" applyBorder="1" applyAlignment="1">
      <alignment horizontal="center" vertical="center"/>
    </xf>
    <xf numFmtId="3" fontId="30" fillId="0" borderId="85" xfId="2" applyNumberFormat="1" applyFont="1" applyFill="1" applyBorder="1" applyAlignment="1">
      <alignment horizontal="center" vertical="center"/>
    </xf>
    <xf numFmtId="3" fontId="30" fillId="0" borderId="56" xfId="2" applyNumberFormat="1" applyFont="1" applyFill="1" applyBorder="1" applyAlignment="1">
      <alignment horizontal="left" vertical="center"/>
    </xf>
    <xf numFmtId="3" fontId="30" fillId="0" borderId="54" xfId="2" applyNumberFormat="1" applyFont="1" applyFill="1" applyBorder="1" applyAlignment="1">
      <alignment vertical="center"/>
    </xf>
    <xf numFmtId="3" fontId="30" fillId="0" borderId="55" xfId="2" applyNumberFormat="1" applyFont="1" applyFill="1" applyBorder="1" applyAlignment="1">
      <alignment vertical="center"/>
    </xf>
    <xf numFmtId="3" fontId="30" fillId="0" borderId="83" xfId="2" applyNumberFormat="1" applyFont="1" applyFill="1" applyBorder="1" applyAlignment="1">
      <alignment vertical="center"/>
    </xf>
    <xf numFmtId="3" fontId="30" fillId="0" borderId="199" xfId="2" applyNumberFormat="1" applyFont="1" applyFill="1" applyBorder="1" applyAlignment="1">
      <alignment horizontal="center" vertical="center"/>
    </xf>
    <xf numFmtId="3" fontId="30" fillId="0" borderId="110" xfId="2" applyNumberFormat="1" applyFont="1" applyFill="1" applyBorder="1" applyAlignment="1">
      <alignment horizontal="center" vertical="center"/>
    </xf>
    <xf numFmtId="3" fontId="30" fillId="0" borderId="110" xfId="2" applyNumberFormat="1" applyFont="1" applyFill="1" applyBorder="1" applyAlignment="1">
      <alignment vertical="center"/>
    </xf>
    <xf numFmtId="3" fontId="30" fillId="0" borderId="51" xfId="2" applyNumberFormat="1" applyFont="1" applyFill="1" applyBorder="1" applyAlignment="1">
      <alignment horizontal="right" vertical="center"/>
    </xf>
    <xf numFmtId="3" fontId="30" fillId="6" borderId="198" xfId="2" applyNumberFormat="1" applyFont="1" applyFill="1" applyBorder="1" applyAlignment="1">
      <alignment horizontal="center" vertical="center"/>
    </xf>
    <xf numFmtId="3" fontId="30" fillId="0" borderId="80" xfId="2" applyNumberFormat="1" applyFont="1" applyFill="1" applyBorder="1" applyAlignment="1">
      <alignment horizontal="center" vertical="center"/>
    </xf>
    <xf numFmtId="3" fontId="30" fillId="0" borderId="178" xfId="2" applyNumberFormat="1" applyFont="1" applyFill="1" applyBorder="1" applyAlignment="1">
      <alignment horizontal="right" vertical="center"/>
    </xf>
    <xf numFmtId="3" fontId="30" fillId="0" borderId="159" xfId="2" applyNumberFormat="1" applyFont="1" applyFill="1" applyBorder="1" applyAlignment="1">
      <alignment horizontal="right" vertical="center"/>
    </xf>
    <xf numFmtId="3" fontId="30" fillId="0" borderId="22" xfId="2" applyNumberFormat="1" applyFont="1" applyFill="1" applyBorder="1" applyAlignment="1">
      <alignment vertical="center"/>
    </xf>
    <xf numFmtId="3" fontId="30" fillId="0" borderId="23" xfId="2" applyNumberFormat="1" applyFont="1" applyFill="1" applyBorder="1" applyAlignment="1">
      <alignment vertical="center"/>
    </xf>
    <xf numFmtId="3" fontId="30" fillId="0" borderId="24" xfId="2" applyNumberFormat="1" applyFont="1" applyFill="1" applyBorder="1" applyAlignment="1">
      <alignment vertical="center"/>
    </xf>
    <xf numFmtId="3" fontId="30" fillId="0" borderId="122" xfId="2" applyNumberFormat="1" applyFont="1" applyFill="1" applyBorder="1" applyAlignment="1">
      <alignment horizontal="center" vertical="center"/>
    </xf>
    <xf numFmtId="0" fontId="33" fillId="6" borderId="6" xfId="4" applyFont="1" applyFill="1" applyBorder="1" applyAlignment="1">
      <alignment horizontal="center" vertical="center"/>
    </xf>
    <xf numFmtId="0" fontId="35" fillId="0" borderId="0" xfId="15" applyFont="1" applyBorder="1">
      <alignment vertical="center"/>
    </xf>
    <xf numFmtId="3" fontId="33" fillId="0" borderId="0" xfId="2" applyNumberFormat="1" applyFont="1" applyFill="1" applyBorder="1" applyAlignment="1">
      <alignment horizontal="left" vertical="center"/>
    </xf>
    <xf numFmtId="0" fontId="33" fillId="2" borderId="0" xfId="0" applyFont="1" applyFill="1" applyBorder="1" applyAlignment="1">
      <alignment vertical="center"/>
    </xf>
    <xf numFmtId="0" fontId="35" fillId="0" borderId="0" xfId="15" applyFont="1" applyAlignment="1">
      <alignment vertical="center" wrapText="1"/>
    </xf>
    <xf numFmtId="0" fontId="43" fillId="0" borderId="0" xfId="15" applyFont="1" applyAlignment="1">
      <alignment horizontal="right" vertical="center"/>
    </xf>
    <xf numFmtId="0" fontId="59" fillId="0" borderId="0" xfId="15" applyFont="1" applyBorder="1" applyAlignment="1">
      <alignment vertical="center"/>
    </xf>
    <xf numFmtId="0" fontId="35" fillId="0" borderId="0" xfId="15" applyFont="1" applyAlignment="1">
      <alignment horizontal="right" vertical="center"/>
    </xf>
    <xf numFmtId="3" fontId="34" fillId="3" borderId="24" xfId="2" applyNumberFormat="1" applyFont="1" applyFill="1" applyBorder="1" applyAlignment="1">
      <alignment horizontal="center" vertical="center"/>
    </xf>
    <xf numFmtId="3" fontId="34" fillId="3" borderId="26" xfId="2" applyNumberFormat="1" applyFont="1" applyFill="1" applyBorder="1" applyAlignment="1">
      <alignment horizontal="center" vertical="center"/>
    </xf>
    <xf numFmtId="0" fontId="33" fillId="0" borderId="138" xfId="15" applyFont="1" applyBorder="1" applyAlignment="1">
      <alignment horizontal="left" vertical="top"/>
    </xf>
    <xf numFmtId="0" fontId="33" fillId="0" borderId="168" xfId="15" applyFont="1" applyFill="1" applyBorder="1">
      <alignment vertical="center"/>
    </xf>
    <xf numFmtId="0" fontId="33" fillId="0" borderId="169" xfId="15" applyFont="1" applyFill="1" applyBorder="1">
      <alignment vertical="center"/>
    </xf>
    <xf numFmtId="0" fontId="33" fillId="0" borderId="165" xfId="15" applyFont="1" applyFill="1" applyBorder="1">
      <alignment vertical="center"/>
    </xf>
    <xf numFmtId="0" fontId="33" fillId="0" borderId="161" xfId="15" applyFont="1" applyFill="1" applyBorder="1">
      <alignment vertical="center"/>
    </xf>
    <xf numFmtId="0" fontId="33" fillId="0" borderId="65" xfId="15" applyFont="1" applyBorder="1" applyAlignment="1">
      <alignment vertical="top"/>
    </xf>
    <xf numFmtId="0" fontId="33" fillId="0" borderId="69" xfId="15" applyFont="1" applyFill="1" applyBorder="1">
      <alignment vertical="center"/>
    </xf>
    <xf numFmtId="0" fontId="33" fillId="0" borderId="102" xfId="15" applyFont="1" applyFill="1" applyBorder="1">
      <alignment vertical="center"/>
    </xf>
    <xf numFmtId="0" fontId="33" fillId="0" borderId="90" xfId="15" applyFont="1" applyBorder="1" applyAlignment="1">
      <alignment vertical="top"/>
    </xf>
    <xf numFmtId="0" fontId="33" fillId="0" borderId="117" xfId="15" applyFont="1" applyFill="1" applyBorder="1">
      <alignment vertical="center"/>
    </xf>
    <xf numFmtId="0" fontId="33" fillId="0" borderId="92" xfId="15" applyFont="1" applyFill="1" applyBorder="1">
      <alignment vertical="center"/>
    </xf>
    <xf numFmtId="0" fontId="33" fillId="0" borderId="14" xfId="15" applyFont="1" applyBorder="1" applyAlignment="1">
      <alignment vertical="center"/>
    </xf>
    <xf numFmtId="0" fontId="33" fillId="0" borderId="14" xfId="15" applyFont="1" applyFill="1" applyBorder="1">
      <alignment vertical="center"/>
    </xf>
    <xf numFmtId="0" fontId="33" fillId="0" borderId="17" xfId="15" applyFont="1" applyFill="1" applyBorder="1">
      <alignment vertical="center"/>
    </xf>
    <xf numFmtId="0" fontId="33" fillId="0" borderId="100" xfId="15" applyFont="1" applyFill="1" applyBorder="1">
      <alignment vertical="center"/>
    </xf>
    <xf numFmtId="0" fontId="33" fillId="0" borderId="20" xfId="15" applyFont="1" applyFill="1" applyBorder="1">
      <alignment vertical="center"/>
    </xf>
    <xf numFmtId="0" fontId="33" fillId="0" borderId="19" xfId="15" applyFont="1" applyFill="1" applyBorder="1">
      <alignment vertical="center"/>
    </xf>
    <xf numFmtId="0" fontId="33" fillId="0" borderId="98" xfId="15" applyFont="1" applyFill="1" applyBorder="1">
      <alignment vertical="center"/>
    </xf>
    <xf numFmtId="0" fontId="33" fillId="0" borderId="20" xfId="15" applyFont="1" applyBorder="1" applyAlignment="1">
      <alignment vertical="center"/>
    </xf>
    <xf numFmtId="0" fontId="33" fillId="0" borderId="19" xfId="15" applyFont="1" applyBorder="1" applyAlignment="1">
      <alignment vertical="center"/>
    </xf>
    <xf numFmtId="0" fontId="33" fillId="0" borderId="69" xfId="15" applyFont="1" applyBorder="1" applyAlignment="1">
      <alignment vertical="center"/>
    </xf>
    <xf numFmtId="0" fontId="33" fillId="0" borderId="6" xfId="15" applyFont="1" applyFill="1" applyBorder="1">
      <alignment vertical="center"/>
    </xf>
    <xf numFmtId="0" fontId="33" fillId="0" borderId="39" xfId="15" applyFont="1" applyFill="1" applyBorder="1">
      <alignment vertical="center"/>
    </xf>
    <xf numFmtId="0" fontId="33" fillId="0" borderId="2" xfId="15" applyFont="1" applyFill="1" applyBorder="1">
      <alignment vertical="center"/>
    </xf>
    <xf numFmtId="0" fontId="33" fillId="0" borderId="57" xfId="15" applyFont="1" applyFill="1" applyBorder="1">
      <alignment vertical="center"/>
    </xf>
    <xf numFmtId="0" fontId="33" fillId="0" borderId="13" xfId="15" applyFont="1" applyFill="1" applyBorder="1">
      <alignment vertical="center"/>
    </xf>
    <xf numFmtId="0" fontId="33" fillId="0" borderId="105" xfId="15" applyFont="1" applyFill="1" applyBorder="1">
      <alignment vertical="center"/>
    </xf>
    <xf numFmtId="0" fontId="33" fillId="0" borderId="102" xfId="15" applyFont="1" applyBorder="1">
      <alignment vertical="center"/>
    </xf>
    <xf numFmtId="0" fontId="33" fillId="0" borderId="170" xfId="15" applyFont="1" applyBorder="1">
      <alignment vertical="center"/>
    </xf>
    <xf numFmtId="0" fontId="33" fillId="0" borderId="171" xfId="15" applyFont="1" applyBorder="1">
      <alignment vertical="center"/>
    </xf>
    <xf numFmtId="0" fontId="33" fillId="0" borderId="49" xfId="15" applyFont="1" applyBorder="1">
      <alignment vertical="center"/>
    </xf>
    <xf numFmtId="0" fontId="33" fillId="0" borderId="25" xfId="15" applyFont="1" applyBorder="1">
      <alignment vertical="center"/>
    </xf>
    <xf numFmtId="0" fontId="33" fillId="0" borderId="26" xfId="15" applyFont="1" applyBorder="1">
      <alignment vertical="center"/>
    </xf>
    <xf numFmtId="0" fontId="35" fillId="0" borderId="0" xfId="15" applyFont="1" applyBorder="1" applyAlignment="1">
      <alignment horizontal="center" vertical="center" wrapText="1"/>
    </xf>
    <xf numFmtId="0" fontId="33" fillId="0" borderId="0" xfId="15" applyFont="1" applyBorder="1" applyAlignment="1">
      <alignment horizontal="center" vertical="center"/>
    </xf>
    <xf numFmtId="3" fontId="31" fillId="0" borderId="0" xfId="2" applyNumberFormat="1" applyFont="1" applyFill="1" applyBorder="1" applyAlignment="1">
      <alignment horizontal="left" vertical="center"/>
    </xf>
    <xf numFmtId="0" fontId="31" fillId="2" borderId="0" xfId="0" applyFont="1" applyFill="1" applyBorder="1" applyAlignment="1"/>
    <xf numFmtId="177" fontId="33" fillId="0" borderId="20" xfId="5" applyNumberFormat="1" applyFont="1" applyBorder="1">
      <alignment vertical="center"/>
    </xf>
    <xf numFmtId="177" fontId="33" fillId="0" borderId="14" xfId="5" applyNumberFormat="1" applyFont="1" applyBorder="1">
      <alignment vertical="center"/>
    </xf>
    <xf numFmtId="38" fontId="33" fillId="0" borderId="14" xfId="3" applyFont="1" applyBorder="1" applyAlignment="1">
      <alignment horizontal="left" vertical="center"/>
    </xf>
    <xf numFmtId="0" fontId="33" fillId="0" borderId="14" xfId="10" applyFont="1" applyBorder="1" applyAlignment="1">
      <alignment horizontal="left" vertical="center" wrapText="1"/>
    </xf>
    <xf numFmtId="9" fontId="33" fillId="0" borderId="14" xfId="5" applyNumberFormat="1" applyFont="1" applyBorder="1">
      <alignment vertical="center"/>
    </xf>
    <xf numFmtId="0" fontId="31" fillId="2" borderId="0" xfId="4" applyFont="1" applyFill="1" applyBorder="1" applyAlignment="1">
      <alignment horizontal="center"/>
    </xf>
    <xf numFmtId="0" fontId="17" fillId="0" borderId="0" xfId="4" applyFont="1" applyFill="1" applyBorder="1" applyAlignment="1">
      <alignment vertical="top"/>
    </xf>
    <xf numFmtId="3" fontId="30" fillId="0" borderId="193" xfId="2" applyNumberFormat="1" applyFont="1" applyFill="1" applyBorder="1" applyAlignment="1">
      <alignment horizontal="center" vertical="center"/>
    </xf>
    <xf numFmtId="3" fontId="30" fillId="2" borderId="0" xfId="2" applyNumberFormat="1" applyFont="1" applyFill="1" applyAlignment="1">
      <alignment vertical="center"/>
    </xf>
    <xf numFmtId="3" fontId="42" fillId="2" borderId="0" xfId="2" applyNumberFormat="1" applyFont="1" applyFill="1" applyAlignment="1">
      <alignment vertical="center"/>
    </xf>
    <xf numFmtId="3" fontId="56" fillId="2" borderId="0" xfId="2" applyNumberFormat="1" applyFont="1" applyFill="1" applyAlignment="1">
      <alignment horizontal="left" vertical="center"/>
    </xf>
    <xf numFmtId="3" fontId="47" fillId="2" borderId="0" xfId="2" applyNumberFormat="1" applyFont="1" applyFill="1" applyAlignment="1">
      <alignment vertical="center"/>
    </xf>
    <xf numFmtId="3" fontId="36" fillId="2" borderId="0" xfId="2" applyNumberFormat="1" applyFont="1" applyFill="1" applyAlignment="1">
      <alignment vertical="center"/>
    </xf>
    <xf numFmtId="3" fontId="36" fillId="2" borderId="0" xfId="2" applyNumberFormat="1" applyFont="1" applyFill="1" applyAlignment="1">
      <alignment horizontal="center" vertical="center"/>
    </xf>
    <xf numFmtId="3" fontId="30" fillId="2" borderId="0" xfId="2" applyNumberFormat="1" applyFont="1" applyFill="1" applyAlignment="1">
      <alignment horizontal="right" vertical="center"/>
    </xf>
    <xf numFmtId="3" fontId="31" fillId="2" borderId="0" xfId="2" applyNumberFormat="1" applyFont="1" applyFill="1" applyAlignment="1">
      <alignment vertical="center"/>
    </xf>
    <xf numFmtId="3" fontId="31" fillId="2" borderId="0" xfId="2" quotePrefix="1" applyNumberFormat="1" applyFont="1" applyFill="1" applyAlignment="1">
      <alignment horizontal="left" vertical="center"/>
    </xf>
    <xf numFmtId="0" fontId="55" fillId="2" borderId="0" xfId="0" applyFont="1" applyFill="1">
      <alignment vertical="center"/>
    </xf>
    <xf numFmtId="3" fontId="52" fillId="2" borderId="0" xfId="2" quotePrefix="1" applyNumberFormat="1" applyFont="1" applyFill="1" applyAlignment="1">
      <alignment horizontal="left" vertical="center"/>
    </xf>
    <xf numFmtId="3" fontId="44" fillId="2" borderId="0" xfId="2" applyNumberFormat="1" applyFont="1" applyFill="1" applyAlignment="1">
      <alignment vertical="center"/>
    </xf>
    <xf numFmtId="3" fontId="44" fillId="2" borderId="0" xfId="2" applyNumberFormat="1" applyFont="1" applyFill="1" applyBorder="1" applyAlignment="1">
      <alignment horizontal="center" vertical="center" textRotation="255"/>
    </xf>
    <xf numFmtId="3" fontId="30" fillId="2" borderId="0" xfId="2" applyNumberFormat="1" applyFont="1" applyFill="1" applyBorder="1" applyAlignment="1">
      <alignment vertical="center"/>
    </xf>
    <xf numFmtId="3" fontId="30" fillId="2" borderId="0" xfId="2" applyNumberFormat="1" applyFont="1" applyFill="1" applyBorder="1" applyAlignment="1">
      <alignment horizontal="right" vertical="center"/>
    </xf>
    <xf numFmtId="3" fontId="30" fillId="2" borderId="0" xfId="2" applyNumberFormat="1" applyFont="1" applyFill="1" applyBorder="1" applyAlignment="1">
      <alignment horizontal="left" vertical="center"/>
    </xf>
    <xf numFmtId="3" fontId="36" fillId="2" borderId="0" xfId="2" applyNumberFormat="1" applyFont="1" applyFill="1" applyBorder="1" applyAlignment="1">
      <alignment horizontal="left" vertical="center"/>
    </xf>
    <xf numFmtId="0" fontId="36" fillId="2" borderId="0" xfId="0" applyFont="1" applyFill="1" applyBorder="1" applyAlignment="1">
      <alignment vertical="top"/>
    </xf>
    <xf numFmtId="0" fontId="54" fillId="2" borderId="0" xfId="0" applyFont="1" applyFill="1" applyBorder="1" applyAlignment="1">
      <alignment vertical="top"/>
    </xf>
    <xf numFmtId="3" fontId="30" fillId="2" borderId="0" xfId="2" applyNumberFormat="1" applyFont="1" applyFill="1" applyBorder="1" applyAlignment="1">
      <alignment horizontal="center" vertical="center"/>
    </xf>
    <xf numFmtId="0" fontId="31" fillId="2" borderId="0" xfId="4" applyFont="1" applyFill="1"/>
    <xf numFmtId="0" fontId="31" fillId="2" borderId="0" xfId="4" applyFont="1" applyFill="1" applyAlignment="1">
      <alignment horizontal="center"/>
    </xf>
    <xf numFmtId="0" fontId="36" fillId="2" borderId="0" xfId="4" applyFont="1" applyFill="1" applyAlignment="1">
      <alignment horizontal="center"/>
    </xf>
    <xf numFmtId="0" fontId="47" fillId="2" borderId="0" xfId="4" applyFont="1" applyFill="1" applyBorder="1" applyAlignment="1">
      <alignment vertical="center"/>
    </xf>
    <xf numFmtId="0" fontId="48" fillId="2" borderId="0" xfId="4" applyFont="1" applyFill="1"/>
    <xf numFmtId="0" fontId="49" fillId="2" borderId="0" xfId="4" applyFont="1" applyFill="1"/>
    <xf numFmtId="0" fontId="49" fillId="2" borderId="0" xfId="4" applyFont="1" applyFill="1" applyAlignment="1">
      <alignment horizontal="center"/>
    </xf>
    <xf numFmtId="0" fontId="44" fillId="2" borderId="0" xfId="4" applyFont="1" applyFill="1" applyAlignment="1">
      <alignment horizontal="center"/>
    </xf>
    <xf numFmtId="0" fontId="31" fillId="2" borderId="0" xfId="4" applyFont="1" applyFill="1" applyAlignment="1">
      <alignment vertical="center"/>
    </xf>
    <xf numFmtId="0" fontId="31" fillId="2" borderId="0" xfId="4" applyFont="1" applyFill="1" applyBorder="1" applyAlignment="1">
      <alignment horizontal="left" vertical="center"/>
    </xf>
    <xf numFmtId="0" fontId="50" fillId="2" borderId="0" xfId="4" applyFont="1" applyFill="1" applyBorder="1" applyAlignment="1">
      <alignment horizontal="left" vertical="center"/>
    </xf>
    <xf numFmtId="0" fontId="31" fillId="2" borderId="0" xfId="4" applyFont="1" applyFill="1" applyBorder="1" applyAlignment="1">
      <alignment vertical="center" wrapText="1"/>
    </xf>
    <xf numFmtId="0" fontId="31" fillId="2" borderId="0" xfId="4" applyFont="1" applyFill="1" applyBorder="1" applyAlignment="1">
      <alignment vertical="center"/>
    </xf>
    <xf numFmtId="0" fontId="36" fillId="2" borderId="0" xfId="1" applyFont="1" applyFill="1"/>
    <xf numFmtId="0" fontId="36" fillId="2" borderId="0" xfId="4" applyFont="1" applyFill="1" applyAlignment="1">
      <alignment vertical="center"/>
    </xf>
    <xf numFmtId="0" fontId="36" fillId="2" borderId="0" xfId="4" applyFont="1" applyFill="1" applyBorder="1" applyAlignment="1">
      <alignment horizontal="left"/>
    </xf>
    <xf numFmtId="0" fontId="31" fillId="2" borderId="0" xfId="4" applyFont="1" applyFill="1" applyBorder="1" applyAlignment="1">
      <alignment horizontal="right" vertical="center" wrapText="1"/>
    </xf>
    <xf numFmtId="0" fontId="44" fillId="2" borderId="0" xfId="4" applyFont="1" applyFill="1" applyBorder="1" applyAlignment="1"/>
    <xf numFmtId="0" fontId="31" fillId="2" borderId="0" xfId="4" applyFont="1" applyFill="1" applyBorder="1" applyAlignment="1"/>
    <xf numFmtId="0" fontId="12" fillId="2" borderId="0" xfId="4" applyFont="1" applyFill="1" applyBorder="1" applyAlignment="1"/>
    <xf numFmtId="0" fontId="12" fillId="2" borderId="0" xfId="4" applyFont="1" applyFill="1" applyAlignment="1">
      <alignment horizontal="right"/>
    </xf>
    <xf numFmtId="0" fontId="41" fillId="2" borderId="0" xfId="4" applyFont="1" applyFill="1"/>
    <xf numFmtId="0" fontId="41" fillId="2" borderId="0" xfId="4" applyFont="1" applyFill="1" applyBorder="1"/>
    <xf numFmtId="0" fontId="35" fillId="0" borderId="0" xfId="19" applyFont="1">
      <alignment vertical="center"/>
    </xf>
    <xf numFmtId="0" fontId="58" fillId="0" borderId="0" xfId="19" applyFont="1">
      <alignment vertical="center"/>
    </xf>
    <xf numFmtId="0" fontId="39" fillId="0" borderId="0" xfId="19" applyFont="1">
      <alignment vertical="center"/>
    </xf>
    <xf numFmtId="0" fontId="33" fillId="0" borderId="0" xfId="19" applyFont="1">
      <alignment vertical="center"/>
    </xf>
    <xf numFmtId="0" fontId="33" fillId="0" borderId="88" xfId="19" applyFont="1" applyBorder="1" applyAlignment="1">
      <alignment horizontal="left" vertical="top"/>
    </xf>
    <xf numFmtId="176" fontId="33" fillId="0" borderId="14" xfId="19" applyNumberFormat="1" applyFont="1" applyBorder="1">
      <alignment vertical="center"/>
    </xf>
    <xf numFmtId="177" fontId="33" fillId="0" borderId="14" xfId="5" applyNumberFormat="1" applyFont="1" applyFill="1" applyBorder="1">
      <alignment vertical="center"/>
    </xf>
    <xf numFmtId="0" fontId="33" fillId="0" borderId="100" xfId="19" applyFont="1" applyBorder="1" applyAlignment="1">
      <alignment vertical="center" wrapText="1"/>
    </xf>
    <xf numFmtId="176" fontId="33" fillId="0" borderId="20" xfId="19" applyNumberFormat="1" applyFont="1" applyBorder="1">
      <alignment vertical="center"/>
    </xf>
    <xf numFmtId="0" fontId="33" fillId="0" borderId="98" xfId="19" applyFont="1" applyBorder="1">
      <alignment vertical="center"/>
    </xf>
    <xf numFmtId="0" fontId="33" fillId="0" borderId="100" xfId="19" applyFont="1" applyBorder="1">
      <alignment vertical="center"/>
    </xf>
    <xf numFmtId="0" fontId="33" fillId="0" borderId="38" xfId="19" applyFont="1" applyBorder="1" applyAlignment="1">
      <alignment horizontal="left" vertical="top"/>
    </xf>
    <xf numFmtId="176" fontId="33" fillId="0" borderId="165" xfId="19" applyNumberFormat="1" applyFont="1" applyBorder="1">
      <alignment vertical="center"/>
    </xf>
    <xf numFmtId="0" fontId="33" fillId="0" borderId="161" xfId="19" applyFont="1" applyBorder="1">
      <alignment vertical="center"/>
    </xf>
    <xf numFmtId="0" fontId="33" fillId="0" borderId="38" xfId="19" applyFont="1" applyBorder="1" applyAlignment="1">
      <alignment horizontal="left" vertical="top" wrapText="1"/>
    </xf>
    <xf numFmtId="176" fontId="33" fillId="0" borderId="243" xfId="19" applyNumberFormat="1" applyFont="1" applyBorder="1">
      <alignment vertical="center"/>
    </xf>
    <xf numFmtId="176" fontId="33" fillId="0" borderId="242" xfId="19" applyNumberFormat="1" applyFont="1" applyBorder="1">
      <alignment vertical="center"/>
    </xf>
    <xf numFmtId="176" fontId="33" fillId="0" borderId="241" xfId="19" applyNumberFormat="1" applyFont="1" applyBorder="1">
      <alignment vertical="center"/>
    </xf>
    <xf numFmtId="0" fontId="33" fillId="0" borderId="166" xfId="19" applyFont="1" applyBorder="1" applyAlignment="1">
      <alignment horizontal="left" vertical="top"/>
    </xf>
    <xf numFmtId="176" fontId="33" fillId="0" borderId="117" xfId="19" applyNumberFormat="1" applyFont="1" applyBorder="1">
      <alignment vertical="center"/>
    </xf>
    <xf numFmtId="176" fontId="33" fillId="0" borderId="240" xfId="19" applyNumberFormat="1" applyFont="1" applyBorder="1">
      <alignment vertical="center"/>
    </xf>
    <xf numFmtId="0" fontId="33" fillId="0" borderId="92" xfId="19" applyFont="1" applyBorder="1">
      <alignment vertical="center"/>
    </xf>
    <xf numFmtId="0" fontId="33" fillId="6" borderId="24" xfId="19" applyFont="1" applyFill="1" applyBorder="1" applyAlignment="1">
      <alignment horizontal="center" vertical="center"/>
    </xf>
    <xf numFmtId="0" fontId="33" fillId="6" borderId="25" xfId="19" applyFont="1" applyFill="1" applyBorder="1" applyAlignment="1">
      <alignment horizontal="center" vertical="center"/>
    </xf>
    <xf numFmtId="0" fontId="33" fillId="6" borderId="172" xfId="19" applyFont="1" applyFill="1" applyBorder="1">
      <alignment vertical="center"/>
    </xf>
    <xf numFmtId="0" fontId="33" fillId="6" borderId="23" xfId="19" applyFont="1" applyFill="1" applyBorder="1">
      <alignment vertical="center"/>
    </xf>
    <xf numFmtId="0" fontId="33" fillId="6" borderId="236" xfId="19" applyFont="1" applyFill="1" applyBorder="1">
      <alignment vertical="center"/>
    </xf>
    <xf numFmtId="0" fontId="33" fillId="6" borderId="244" xfId="19" applyFont="1" applyFill="1" applyBorder="1">
      <alignment vertical="center"/>
    </xf>
    <xf numFmtId="0" fontId="33" fillId="6" borderId="173" xfId="19" applyFont="1" applyFill="1" applyBorder="1">
      <alignment vertical="center"/>
    </xf>
    <xf numFmtId="0" fontId="33" fillId="0" borderId="0" xfId="19" applyFont="1" applyFill="1" applyBorder="1" applyAlignment="1">
      <alignment horizontal="left" vertical="center"/>
    </xf>
    <xf numFmtId="0" fontId="33" fillId="0" borderId="0" xfId="19" applyFont="1" applyFill="1" applyBorder="1" applyAlignment="1">
      <alignment horizontal="center" vertical="center"/>
    </xf>
    <xf numFmtId="0" fontId="33" fillId="0" borderId="0" xfId="19" applyFont="1" applyFill="1" applyBorder="1">
      <alignment vertical="center"/>
    </xf>
    <xf numFmtId="0" fontId="33" fillId="0" borderId="0" xfId="19" applyFont="1" applyFill="1">
      <alignment vertical="center"/>
    </xf>
    <xf numFmtId="0" fontId="33" fillId="0" borderId="0" xfId="19" applyFont="1" applyBorder="1">
      <alignment vertical="center"/>
    </xf>
    <xf numFmtId="0" fontId="33" fillId="6" borderId="9" xfId="19" applyFont="1" applyFill="1" applyBorder="1" applyAlignment="1">
      <alignment horizontal="center" vertical="center"/>
    </xf>
    <xf numFmtId="0" fontId="33" fillId="6" borderId="0" xfId="19" applyFont="1" applyFill="1" applyBorder="1" applyAlignment="1">
      <alignment horizontal="center" vertical="center"/>
    </xf>
    <xf numFmtId="0" fontId="33" fillId="6" borderId="201" xfId="19" applyFont="1" applyFill="1" applyBorder="1" applyAlignment="1">
      <alignment horizontal="center" vertical="center"/>
    </xf>
    <xf numFmtId="0" fontId="33" fillId="6" borderId="11" xfId="19" applyFont="1" applyFill="1" applyBorder="1" applyAlignment="1">
      <alignment horizontal="center" vertical="center"/>
    </xf>
    <xf numFmtId="0" fontId="33" fillId="6" borderId="15" xfId="19" applyFont="1" applyFill="1" applyBorder="1" applyAlignment="1">
      <alignment horizontal="center" vertical="center"/>
    </xf>
    <xf numFmtId="0" fontId="33" fillId="6" borderId="178" xfId="19" applyFont="1" applyFill="1" applyBorder="1" applyAlignment="1">
      <alignment horizontal="center" vertical="center"/>
    </xf>
    <xf numFmtId="0" fontId="33" fillId="0" borderId="123" xfId="19" applyFont="1" applyBorder="1" applyAlignment="1">
      <alignment vertical="center"/>
    </xf>
    <xf numFmtId="0" fontId="33" fillId="0" borderId="8" xfId="19" applyFont="1" applyBorder="1" applyAlignment="1">
      <alignment vertical="center"/>
    </xf>
    <xf numFmtId="0" fontId="33" fillId="0" borderId="17" xfId="19" applyFont="1" applyBorder="1" applyAlignment="1">
      <alignment vertical="center"/>
    </xf>
    <xf numFmtId="0" fontId="33" fillId="0" borderId="14" xfId="19" applyFont="1" applyBorder="1">
      <alignment vertical="center"/>
    </xf>
    <xf numFmtId="0" fontId="33" fillId="0" borderId="10" xfId="19" applyFont="1" applyBorder="1" applyAlignment="1">
      <alignment vertical="center"/>
    </xf>
    <xf numFmtId="0" fontId="33" fillId="0" borderId="13" xfId="19" applyFont="1" applyBorder="1">
      <alignment vertical="center"/>
    </xf>
    <xf numFmtId="0" fontId="33" fillId="0" borderId="167" xfId="19" applyFont="1" applyBorder="1" applyAlignment="1">
      <alignment vertical="center"/>
    </xf>
    <xf numFmtId="0" fontId="33" fillId="0" borderId="164" xfId="19" applyFont="1" applyBorder="1" applyAlignment="1">
      <alignment vertical="center"/>
    </xf>
    <xf numFmtId="0" fontId="33" fillId="0" borderId="12" xfId="19" applyFont="1" applyBorder="1" applyAlignment="1">
      <alignment vertical="center"/>
    </xf>
    <xf numFmtId="0" fontId="33" fillId="0" borderId="2" xfId="19" applyFont="1" applyBorder="1">
      <alignment vertical="center"/>
    </xf>
    <xf numFmtId="0" fontId="33" fillId="0" borderId="12" xfId="19" applyFont="1" applyBorder="1">
      <alignment vertical="center"/>
    </xf>
    <xf numFmtId="0" fontId="33" fillId="6" borderId="22" xfId="19" applyFont="1" applyFill="1" applyBorder="1" applyAlignment="1">
      <alignment vertical="center"/>
    </xf>
    <xf numFmtId="0" fontId="33" fillId="6" borderId="23" xfId="19" applyFont="1" applyFill="1" applyBorder="1" applyAlignment="1">
      <alignment vertical="center"/>
    </xf>
    <xf numFmtId="0" fontId="33" fillId="6" borderId="24" xfId="19" applyFont="1" applyFill="1" applyBorder="1" applyAlignment="1">
      <alignment vertical="center"/>
    </xf>
    <xf numFmtId="0" fontId="33" fillId="6" borderId="22" xfId="19" applyFont="1" applyFill="1" applyBorder="1" applyAlignment="1">
      <alignment horizontal="center" vertical="center"/>
    </xf>
    <xf numFmtId="0" fontId="33" fillId="6" borderId="25" xfId="19" applyFont="1" applyFill="1" applyBorder="1" applyAlignment="1">
      <alignment horizontal="center" vertical="center" wrapText="1"/>
    </xf>
    <xf numFmtId="0" fontId="33" fillId="0" borderId="13" xfId="19" applyFont="1" applyBorder="1" applyAlignment="1">
      <alignment vertical="center"/>
    </xf>
    <xf numFmtId="0" fontId="33" fillId="0" borderId="165" xfId="19" applyFont="1" applyBorder="1">
      <alignment vertical="center"/>
    </xf>
    <xf numFmtId="0" fontId="33" fillId="0" borderId="124" xfId="19" applyFont="1" applyBorder="1" applyAlignment="1">
      <alignment vertical="center"/>
    </xf>
    <xf numFmtId="0" fontId="33" fillId="0" borderId="125" xfId="19" applyFont="1" applyBorder="1" applyAlignment="1">
      <alignment vertical="center"/>
    </xf>
    <xf numFmtId="0" fontId="33" fillId="0" borderId="162" xfId="19" applyFont="1" applyBorder="1" applyAlignment="1">
      <alignment vertical="center"/>
    </xf>
    <xf numFmtId="0" fontId="33" fillId="0" borderId="69" xfId="19" applyFont="1" applyBorder="1">
      <alignment vertical="center"/>
    </xf>
    <xf numFmtId="0" fontId="33" fillId="0" borderId="64" xfId="19" applyFont="1" applyBorder="1" applyAlignment="1">
      <alignment vertical="center"/>
    </xf>
    <xf numFmtId="0" fontId="33" fillId="0" borderId="76" xfId="19" applyFont="1" applyBorder="1" applyAlignment="1">
      <alignment vertical="center"/>
    </xf>
    <xf numFmtId="0" fontId="33" fillId="0" borderId="149" xfId="19" applyFont="1" applyBorder="1" applyAlignment="1">
      <alignment vertical="center"/>
    </xf>
    <xf numFmtId="0" fontId="33" fillId="0" borderId="2" xfId="19" applyFont="1" applyBorder="1" applyAlignment="1">
      <alignment vertical="center"/>
    </xf>
    <xf numFmtId="0" fontId="33" fillId="0" borderId="20" xfId="19" applyFont="1" applyBorder="1">
      <alignment vertical="center"/>
    </xf>
    <xf numFmtId="0" fontId="33" fillId="0" borderId="18" xfId="19" applyFont="1" applyBorder="1" applyAlignment="1">
      <alignment vertical="center"/>
    </xf>
    <xf numFmtId="0" fontId="33" fillId="0" borderId="77" xfId="19" applyFont="1" applyBorder="1" applyAlignment="1">
      <alignment vertical="center"/>
    </xf>
    <xf numFmtId="0" fontId="33" fillId="0" borderId="231" xfId="19" applyFont="1" applyBorder="1" applyAlignment="1">
      <alignment vertical="center"/>
    </xf>
    <xf numFmtId="0" fontId="33" fillId="0" borderId="88" xfId="19" applyFont="1" applyBorder="1" applyAlignment="1">
      <alignment vertical="center"/>
    </xf>
    <xf numFmtId="0" fontId="33" fillId="0" borderId="6" xfId="19" applyFont="1" applyBorder="1" applyAlignment="1">
      <alignment vertical="center"/>
    </xf>
    <xf numFmtId="0" fontId="33" fillId="0" borderId="16" xfId="19" applyFont="1" applyBorder="1" applyAlignment="1">
      <alignment vertical="center"/>
    </xf>
    <xf numFmtId="0" fontId="33" fillId="0" borderId="78" xfId="19" applyFont="1" applyBorder="1" applyAlignment="1">
      <alignment vertical="center"/>
    </xf>
    <xf numFmtId="0" fontId="33" fillId="0" borderId="147" xfId="19" applyFont="1" applyBorder="1" applyAlignment="1">
      <alignment vertical="center"/>
    </xf>
    <xf numFmtId="0" fontId="33" fillId="0" borderId="166" xfId="19" applyFont="1" applyBorder="1" applyAlignment="1">
      <alignment vertical="center"/>
    </xf>
    <xf numFmtId="0" fontId="33" fillId="0" borderId="136" xfId="19" applyFont="1" applyBorder="1" applyAlignment="1">
      <alignment vertical="center"/>
    </xf>
    <xf numFmtId="0" fontId="33" fillId="0" borderId="137" xfId="19" applyFont="1" applyBorder="1" applyAlignment="1">
      <alignment vertical="center"/>
    </xf>
    <xf numFmtId="0" fontId="33" fillId="0" borderId="179" xfId="19" applyFont="1" applyBorder="1" applyAlignment="1">
      <alignment vertical="center"/>
    </xf>
    <xf numFmtId="0" fontId="33" fillId="0" borderId="38" xfId="19" applyFont="1" applyBorder="1">
      <alignment vertical="center"/>
    </xf>
    <xf numFmtId="0" fontId="33" fillId="0" borderId="185" xfId="19" applyFont="1" applyBorder="1" applyAlignment="1">
      <alignment vertical="center"/>
    </xf>
    <xf numFmtId="0" fontId="33" fillId="0" borderId="117" xfId="19" applyFont="1" applyBorder="1">
      <alignment vertical="center"/>
    </xf>
    <xf numFmtId="0" fontId="33" fillId="0" borderId="194" xfId="19" applyFont="1" applyBorder="1" applyAlignment="1">
      <alignment vertical="center"/>
    </xf>
    <xf numFmtId="0" fontId="33" fillId="0" borderId="203" xfId="19" applyFont="1" applyBorder="1" applyAlignment="1">
      <alignment vertical="center"/>
    </xf>
    <xf numFmtId="0" fontId="33" fillId="0" borderId="235" xfId="19" applyFont="1" applyBorder="1" applyAlignment="1">
      <alignment vertical="center"/>
    </xf>
    <xf numFmtId="0" fontId="35" fillId="0" borderId="0" xfId="19" applyFont="1" applyBorder="1">
      <alignment vertical="center"/>
    </xf>
    <xf numFmtId="0" fontId="35" fillId="0" borderId="0" xfId="19" applyFont="1" applyAlignment="1">
      <alignment vertical="center"/>
    </xf>
    <xf numFmtId="0" fontId="31" fillId="0" borderId="0" xfId="19" applyFont="1" applyAlignment="1">
      <alignment vertical="center"/>
    </xf>
    <xf numFmtId="0" fontId="33" fillId="0" borderId="0" xfId="19" applyFont="1" applyAlignment="1">
      <alignment vertical="center"/>
    </xf>
    <xf numFmtId="0" fontId="33" fillId="6" borderId="2" xfId="4" applyFont="1" applyFill="1" applyBorder="1" applyAlignment="1">
      <alignment horizontal="center" vertical="center"/>
    </xf>
    <xf numFmtId="0" fontId="33" fillId="6" borderId="22" xfId="19" applyFont="1" applyFill="1" applyBorder="1" applyAlignment="1">
      <alignment horizontal="left" vertical="center"/>
    </xf>
    <xf numFmtId="0" fontId="33" fillId="6" borderId="23" xfId="19" applyFont="1" applyFill="1" applyBorder="1" applyAlignment="1">
      <alignment horizontal="left" vertical="center"/>
    </xf>
    <xf numFmtId="0" fontId="33" fillId="6" borderId="24" xfId="19" applyFont="1" applyFill="1" applyBorder="1" applyAlignment="1">
      <alignment horizontal="left" vertical="center"/>
    </xf>
    <xf numFmtId="0" fontId="33" fillId="6" borderId="23" xfId="19" applyFont="1" applyFill="1" applyBorder="1" applyAlignment="1">
      <alignment horizontal="center" vertical="center"/>
    </xf>
    <xf numFmtId="0" fontId="35" fillId="0" borderId="0" xfId="20" applyFont="1">
      <alignment vertical="center"/>
    </xf>
    <xf numFmtId="0" fontId="58" fillId="0" borderId="0" xfId="20" applyFont="1">
      <alignment vertical="center"/>
    </xf>
    <xf numFmtId="0" fontId="39" fillId="0" borderId="0" xfId="20" applyFont="1">
      <alignment vertical="center"/>
    </xf>
    <xf numFmtId="0" fontId="33" fillId="0" borderId="0" xfId="20" applyFont="1">
      <alignment vertical="center"/>
    </xf>
    <xf numFmtId="0" fontId="33" fillId="0" borderId="88" xfId="20" applyFont="1" applyBorder="1" applyAlignment="1">
      <alignment horizontal="left" vertical="top"/>
    </xf>
    <xf numFmtId="176" fontId="33" fillId="0" borderId="14" xfId="20" applyNumberFormat="1" applyFont="1" applyBorder="1">
      <alignment vertical="center"/>
    </xf>
    <xf numFmtId="0" fontId="33" fillId="0" borderId="100" xfId="20" applyFont="1" applyBorder="1" applyAlignment="1">
      <alignment vertical="center" wrapText="1"/>
    </xf>
    <xf numFmtId="176" fontId="33" fillId="0" borderId="20" xfId="20" applyNumberFormat="1" applyFont="1" applyBorder="1">
      <alignment vertical="center"/>
    </xf>
    <xf numFmtId="0" fontId="33" fillId="0" borderId="98" xfId="20" applyFont="1" applyBorder="1">
      <alignment vertical="center"/>
    </xf>
    <xf numFmtId="0" fontId="33" fillId="0" borderId="100" xfId="20" applyFont="1" applyBorder="1">
      <alignment vertical="center"/>
    </xf>
    <xf numFmtId="0" fontId="33" fillId="0" borderId="38" xfId="20" applyFont="1" applyBorder="1" applyAlignment="1">
      <alignment horizontal="left" vertical="top"/>
    </xf>
    <xf numFmtId="176" fontId="33" fillId="0" borderId="165" xfId="20" applyNumberFormat="1" applyFont="1" applyBorder="1">
      <alignment vertical="center"/>
    </xf>
    <xf numFmtId="0" fontId="33" fillId="0" borderId="161" xfId="20" applyFont="1" applyBorder="1">
      <alignment vertical="center"/>
    </xf>
    <xf numFmtId="0" fontId="33" fillId="0" borderId="38" xfId="20" applyFont="1" applyBorder="1" applyAlignment="1">
      <alignment horizontal="left" vertical="top" wrapText="1"/>
    </xf>
    <xf numFmtId="176" fontId="33" fillId="0" borderId="243" xfId="20" applyNumberFormat="1" applyFont="1" applyBorder="1">
      <alignment vertical="center"/>
    </xf>
    <xf numFmtId="176" fontId="33" fillId="0" borderId="242" xfId="20" applyNumberFormat="1" applyFont="1" applyBorder="1">
      <alignment vertical="center"/>
    </xf>
    <xf numFmtId="176" fontId="33" fillId="0" borderId="241" xfId="20" applyNumberFormat="1" applyFont="1" applyBorder="1">
      <alignment vertical="center"/>
    </xf>
    <xf numFmtId="0" fontId="33" fillId="0" borderId="166" xfId="20" applyFont="1" applyBorder="1" applyAlignment="1">
      <alignment horizontal="left" vertical="top"/>
    </xf>
    <xf numFmtId="0" fontId="33" fillId="0" borderId="14" xfId="10" applyFont="1" applyBorder="1" applyAlignment="1">
      <alignment horizontal="right" vertical="center"/>
    </xf>
    <xf numFmtId="0" fontId="33" fillId="0" borderId="20" xfId="10" applyFont="1" applyBorder="1" applyAlignment="1">
      <alignment horizontal="right" vertical="center"/>
    </xf>
    <xf numFmtId="0" fontId="33" fillId="0" borderId="165" xfId="10" applyFont="1" applyBorder="1" applyAlignment="1">
      <alignment horizontal="right" vertical="center"/>
    </xf>
    <xf numFmtId="38" fontId="33" fillId="0" borderId="14" xfId="3" applyFont="1" applyBorder="1" applyAlignment="1">
      <alignment horizontal="right" vertical="center"/>
    </xf>
    <xf numFmtId="0" fontId="33" fillId="0" borderId="100" xfId="20" applyFont="1" applyBorder="1" applyAlignment="1">
      <alignment horizontal="left" vertical="center" wrapText="1"/>
    </xf>
    <xf numFmtId="38" fontId="33" fillId="0" borderId="20" xfId="3" applyFont="1" applyBorder="1" applyAlignment="1">
      <alignment horizontal="right" vertical="center"/>
    </xf>
    <xf numFmtId="0" fontId="33" fillId="0" borderId="98" xfId="20" applyFont="1" applyBorder="1" applyAlignment="1">
      <alignment horizontal="center" vertical="center"/>
    </xf>
    <xf numFmtId="176" fontId="33" fillId="0" borderId="117" xfId="20" applyNumberFormat="1" applyFont="1" applyBorder="1">
      <alignment vertical="center"/>
    </xf>
    <xf numFmtId="176" fontId="33" fillId="0" borderId="240" xfId="20" applyNumberFormat="1" applyFont="1" applyBorder="1">
      <alignment vertical="center"/>
    </xf>
    <xf numFmtId="0" fontId="33" fillId="0" borderId="92" xfId="20" applyFont="1" applyBorder="1">
      <alignment vertical="center"/>
    </xf>
    <xf numFmtId="0" fontId="33" fillId="6" borderId="22" xfId="20" applyFont="1" applyFill="1" applyBorder="1" applyAlignment="1">
      <alignment horizontal="left" vertical="center"/>
    </xf>
    <xf numFmtId="0" fontId="33" fillId="6" borderId="23" xfId="20" applyFont="1" applyFill="1" applyBorder="1" applyAlignment="1">
      <alignment horizontal="left" vertical="center"/>
    </xf>
    <xf numFmtId="0" fontId="33" fillId="6" borderId="24" xfId="20" applyFont="1" applyFill="1" applyBorder="1" applyAlignment="1">
      <alignment horizontal="left" vertical="center"/>
    </xf>
    <xf numFmtId="0" fontId="33" fillId="6" borderId="24" xfId="20" applyFont="1" applyFill="1" applyBorder="1" applyAlignment="1">
      <alignment horizontal="center" vertical="center"/>
    </xf>
    <xf numFmtId="0" fontId="33" fillId="6" borderId="25" xfId="20" applyFont="1" applyFill="1" applyBorder="1" applyAlignment="1">
      <alignment horizontal="center" vertical="center"/>
    </xf>
    <xf numFmtId="0" fontId="33" fillId="6" borderId="172" xfId="20" applyFont="1" applyFill="1" applyBorder="1">
      <alignment vertical="center"/>
    </xf>
    <xf numFmtId="0" fontId="33" fillId="6" borderId="23" xfId="20" applyFont="1" applyFill="1" applyBorder="1">
      <alignment vertical="center"/>
    </xf>
    <xf numFmtId="0" fontId="33" fillId="6" borderId="236" xfId="20" applyFont="1" applyFill="1" applyBorder="1">
      <alignment vertical="center"/>
    </xf>
    <xf numFmtId="0" fontId="33" fillId="6" borderId="244" xfId="20" applyFont="1" applyFill="1" applyBorder="1">
      <alignment vertical="center"/>
    </xf>
    <xf numFmtId="0" fontId="33" fillId="6" borderId="173" xfId="20" applyFont="1" applyFill="1" applyBorder="1">
      <alignment vertical="center"/>
    </xf>
    <xf numFmtId="0" fontId="33" fillId="0" borderId="0" xfId="20" applyFont="1" applyFill="1" applyBorder="1" applyAlignment="1">
      <alignment horizontal="left" vertical="center"/>
    </xf>
    <xf numFmtId="0" fontId="33" fillId="0" borderId="0" xfId="20" applyFont="1" applyFill="1" applyBorder="1" applyAlignment="1">
      <alignment horizontal="center" vertical="center"/>
    </xf>
    <xf numFmtId="0" fontId="33" fillId="0" borderId="0" xfId="20" applyFont="1" applyFill="1" applyBorder="1">
      <alignment vertical="center"/>
    </xf>
    <xf numFmtId="0" fontId="33" fillId="0" borderId="0" xfId="20" applyFont="1" applyFill="1">
      <alignment vertical="center"/>
    </xf>
    <xf numFmtId="0" fontId="33" fillId="0" borderId="0" xfId="20" applyFont="1" applyBorder="1">
      <alignment vertical="center"/>
    </xf>
    <xf numFmtId="0" fontId="33" fillId="6" borderId="9" xfId="20" applyFont="1" applyFill="1" applyBorder="1" applyAlignment="1">
      <alignment horizontal="center" vertical="center"/>
    </xf>
    <xf numFmtId="0" fontId="33" fillId="6" borderId="0" xfId="20" applyFont="1" applyFill="1" applyBorder="1" applyAlignment="1">
      <alignment horizontal="center" vertical="center"/>
    </xf>
    <xf numFmtId="0" fontId="33" fillId="6" borderId="201" xfId="20" applyFont="1" applyFill="1" applyBorder="1" applyAlignment="1">
      <alignment horizontal="center" vertical="center"/>
    </xf>
    <xf numFmtId="0" fontId="33" fillId="6" borderId="11" xfId="20" applyFont="1" applyFill="1" applyBorder="1" applyAlignment="1">
      <alignment horizontal="center" vertical="center"/>
    </xf>
    <xf numFmtId="0" fontId="33" fillId="6" borderId="15" xfId="20" applyFont="1" applyFill="1" applyBorder="1" applyAlignment="1">
      <alignment horizontal="center" vertical="center"/>
    </xf>
    <xf numFmtId="0" fontId="33" fillId="6" borderId="178" xfId="20" applyFont="1" applyFill="1" applyBorder="1" applyAlignment="1">
      <alignment horizontal="center" vertical="center"/>
    </xf>
    <xf numFmtId="0" fontId="33" fillId="0" borderId="123" xfId="20" applyFont="1" applyBorder="1" applyAlignment="1">
      <alignment vertical="center"/>
    </xf>
    <xf numFmtId="0" fontId="33" fillId="0" borderId="8" xfId="20" applyFont="1" applyBorder="1" applyAlignment="1">
      <alignment vertical="center"/>
    </xf>
    <xf numFmtId="0" fontId="33" fillId="0" borderId="17" xfId="20" applyFont="1" applyBorder="1" applyAlignment="1">
      <alignment vertical="center"/>
    </xf>
    <xf numFmtId="0" fontId="33" fillId="0" borderId="14" xfId="20" applyFont="1" applyBorder="1">
      <alignment vertical="center"/>
    </xf>
    <xf numFmtId="0" fontId="33" fillId="0" borderId="10" xfId="20" applyFont="1" applyBorder="1" applyAlignment="1">
      <alignment vertical="center"/>
    </xf>
    <xf numFmtId="0" fontId="33" fillId="0" borderId="13" xfId="20" applyFont="1" applyBorder="1">
      <alignment vertical="center"/>
    </xf>
    <xf numFmtId="0" fontId="33" fillId="0" borderId="167" xfId="20" applyFont="1" applyBorder="1" applyAlignment="1">
      <alignment vertical="center"/>
    </xf>
    <xf numFmtId="0" fontId="33" fillId="0" borderId="164" xfId="20" applyFont="1" applyBorder="1" applyAlignment="1">
      <alignment vertical="center"/>
    </xf>
    <xf numFmtId="0" fontId="33" fillId="0" borderId="12" xfId="20" applyFont="1" applyBorder="1" applyAlignment="1">
      <alignment vertical="center"/>
    </xf>
    <xf numFmtId="0" fontId="33" fillId="0" borderId="2" xfId="20" applyFont="1" applyBorder="1">
      <alignment vertical="center"/>
    </xf>
    <xf numFmtId="0" fontId="33" fillId="0" borderId="12" xfId="20" applyFont="1" applyBorder="1">
      <alignment vertical="center"/>
    </xf>
    <xf numFmtId="0" fontId="33" fillId="6" borderId="22" xfId="20" applyFont="1" applyFill="1" applyBorder="1" applyAlignment="1">
      <alignment vertical="center"/>
    </xf>
    <xf numFmtId="0" fontId="33" fillId="6" borderId="23" xfId="20" applyFont="1" applyFill="1" applyBorder="1" applyAlignment="1">
      <alignment vertical="center"/>
    </xf>
    <xf numFmtId="0" fontId="33" fillId="6" borderId="24" xfId="20" applyFont="1" applyFill="1" applyBorder="1" applyAlignment="1">
      <alignment vertical="center"/>
    </xf>
    <xf numFmtId="0" fontId="33" fillId="6" borderId="22" xfId="20" applyFont="1" applyFill="1" applyBorder="1" applyAlignment="1">
      <alignment horizontal="center" vertical="center"/>
    </xf>
    <xf numFmtId="0" fontId="33" fillId="6" borderId="23" xfId="20" applyFont="1" applyFill="1" applyBorder="1" applyAlignment="1">
      <alignment horizontal="center" vertical="center"/>
    </xf>
    <xf numFmtId="0" fontId="33" fillId="6" borderId="25" xfId="20" applyFont="1" applyFill="1" applyBorder="1" applyAlignment="1">
      <alignment horizontal="center" vertical="center" wrapText="1"/>
    </xf>
    <xf numFmtId="0" fontId="33" fillId="0" borderId="13" xfId="20" applyFont="1" applyBorder="1" applyAlignment="1">
      <alignment vertical="center"/>
    </xf>
    <xf numFmtId="0" fontId="33" fillId="0" borderId="165" xfId="20" applyFont="1" applyBorder="1">
      <alignment vertical="center"/>
    </xf>
    <xf numFmtId="0" fontId="33" fillId="0" borderId="124" xfId="20" applyFont="1" applyBorder="1" applyAlignment="1">
      <alignment vertical="center"/>
    </xf>
    <xf numFmtId="0" fontId="33" fillId="0" borderId="125" xfId="20" applyFont="1" applyBorder="1" applyAlignment="1">
      <alignment vertical="center"/>
    </xf>
    <xf numFmtId="0" fontId="33" fillId="0" borderId="162" xfId="20" applyFont="1" applyBorder="1" applyAlignment="1">
      <alignment vertical="center"/>
    </xf>
    <xf numFmtId="0" fontId="33" fillId="0" borderId="69" xfId="20" applyFont="1" applyBorder="1">
      <alignment vertical="center"/>
    </xf>
    <xf numFmtId="0" fontId="33" fillId="0" borderId="64" xfId="20" applyFont="1" applyBorder="1" applyAlignment="1">
      <alignment vertical="center"/>
    </xf>
    <xf numFmtId="0" fontId="33" fillId="0" borderId="76" xfId="20" applyFont="1" applyBorder="1" applyAlignment="1">
      <alignment vertical="center"/>
    </xf>
    <xf numFmtId="0" fontId="33" fillId="0" borderId="149" xfId="20" applyFont="1" applyBorder="1" applyAlignment="1">
      <alignment vertical="center"/>
    </xf>
    <xf numFmtId="0" fontId="33" fillId="0" borderId="2" xfId="20" applyFont="1" applyBorder="1" applyAlignment="1">
      <alignment vertical="center"/>
    </xf>
    <xf numFmtId="0" fontId="33" fillId="0" borderId="20" xfId="20" applyFont="1" applyBorder="1">
      <alignment vertical="center"/>
    </xf>
    <xf numFmtId="0" fontId="33" fillId="0" borderId="18" xfId="20" applyFont="1" applyBorder="1" applyAlignment="1">
      <alignment vertical="center"/>
    </xf>
    <xf numFmtId="0" fontId="33" fillId="0" borderId="77" xfId="20" applyFont="1" applyBorder="1" applyAlignment="1">
      <alignment vertical="center"/>
    </xf>
    <xf numFmtId="0" fontId="33" fillId="0" borderId="231" xfId="20" applyFont="1" applyBorder="1" applyAlignment="1">
      <alignment vertical="center"/>
    </xf>
    <xf numFmtId="0" fontId="33" fillId="0" borderId="88" xfId="20" applyFont="1" applyBorder="1" applyAlignment="1">
      <alignment vertical="center"/>
    </xf>
    <xf numFmtId="0" fontId="33" fillId="0" borderId="6" xfId="20" applyFont="1" applyBorder="1" applyAlignment="1">
      <alignment vertical="center"/>
    </xf>
    <xf numFmtId="0" fontId="33" fillId="0" borderId="16" xfId="20" applyFont="1" applyBorder="1" applyAlignment="1">
      <alignment vertical="center"/>
    </xf>
    <xf numFmtId="0" fontId="33" fillId="0" borderId="78" xfId="20" applyFont="1" applyBorder="1" applyAlignment="1">
      <alignment vertical="center"/>
    </xf>
    <xf numFmtId="0" fontId="33" fillId="0" borderId="147" xfId="20" applyFont="1" applyBorder="1" applyAlignment="1">
      <alignment vertical="center"/>
    </xf>
    <xf numFmtId="0" fontId="33" fillId="0" borderId="166" xfId="20" applyFont="1" applyBorder="1" applyAlignment="1">
      <alignment vertical="center"/>
    </xf>
    <xf numFmtId="0" fontId="33" fillId="0" borderId="136" xfId="20" applyFont="1" applyBorder="1" applyAlignment="1">
      <alignment vertical="center"/>
    </xf>
    <xf numFmtId="0" fontId="33" fillId="0" borderId="137" xfId="20" applyFont="1" applyBorder="1" applyAlignment="1">
      <alignment vertical="center"/>
    </xf>
    <xf numFmtId="0" fontId="33" fillId="0" borderId="179" xfId="20" applyFont="1" applyBorder="1" applyAlignment="1">
      <alignment vertical="center"/>
    </xf>
    <xf numFmtId="0" fontId="33" fillId="0" borderId="38" xfId="20" applyFont="1" applyBorder="1">
      <alignment vertical="center"/>
    </xf>
    <xf numFmtId="0" fontId="33" fillId="0" borderId="185" xfId="20" applyFont="1" applyBorder="1" applyAlignment="1">
      <alignment vertical="center"/>
    </xf>
    <xf numFmtId="0" fontId="33" fillId="0" borderId="117" xfId="20" applyFont="1" applyBorder="1">
      <alignment vertical="center"/>
    </xf>
    <xf numFmtId="0" fontId="33" fillId="0" borderId="194" xfId="20" applyFont="1" applyBorder="1" applyAlignment="1">
      <alignment vertical="center"/>
    </xf>
    <xf numFmtId="0" fontId="33" fillId="0" borderId="203" xfId="20" applyFont="1" applyBorder="1" applyAlignment="1">
      <alignment vertical="center"/>
    </xf>
    <xf numFmtId="0" fontId="33" fillId="0" borderId="235" xfId="20" applyFont="1" applyBorder="1" applyAlignment="1">
      <alignment vertical="center"/>
    </xf>
    <xf numFmtId="0" fontId="35" fillId="0" borderId="0" xfId="20" applyFont="1" applyBorder="1">
      <alignment vertical="center"/>
    </xf>
    <xf numFmtId="0" fontId="35" fillId="0" borderId="0" xfId="20" applyFont="1" applyAlignment="1">
      <alignment vertical="center"/>
    </xf>
    <xf numFmtId="0" fontId="31" fillId="0" borderId="0" xfId="20" applyFont="1" applyAlignment="1">
      <alignment vertical="center"/>
    </xf>
    <xf numFmtId="0" fontId="33" fillId="0" borderId="0" xfId="20" applyFont="1" applyAlignment="1">
      <alignment vertical="center"/>
    </xf>
    <xf numFmtId="0" fontId="33" fillId="0" borderId="90" xfId="15" applyFont="1" applyBorder="1" applyAlignment="1">
      <alignment vertical="top" wrapText="1"/>
    </xf>
    <xf numFmtId="0" fontId="33" fillId="0" borderId="10" xfId="15" applyFont="1" applyFill="1" applyBorder="1">
      <alignment vertical="center"/>
    </xf>
    <xf numFmtId="0" fontId="33" fillId="0" borderId="2" xfId="15" applyFont="1" applyBorder="1" applyAlignment="1">
      <alignment vertical="center"/>
    </xf>
    <xf numFmtId="179" fontId="33" fillId="0" borderId="14" xfId="20" applyNumberFormat="1" applyFont="1" applyBorder="1">
      <alignment vertical="center"/>
    </xf>
    <xf numFmtId="178" fontId="33" fillId="0" borderId="20" xfId="20" applyNumberFormat="1" applyFont="1" applyBorder="1">
      <alignment vertical="center"/>
    </xf>
    <xf numFmtId="0" fontId="34" fillId="0" borderId="100" xfId="20" applyFont="1" applyBorder="1">
      <alignment vertical="center"/>
    </xf>
    <xf numFmtId="0" fontId="33" fillId="0" borderId="100" xfId="20" applyFont="1" applyBorder="1" applyAlignment="1">
      <alignment horizontal="center" vertical="center"/>
    </xf>
    <xf numFmtId="0" fontId="60" fillId="0" borderId="0" xfId="0" applyFont="1" applyBorder="1" applyAlignment="1">
      <alignment horizontal="left" vertical="top"/>
    </xf>
    <xf numFmtId="0" fontId="60" fillId="2" borderId="0" xfId="4" applyFont="1" applyFill="1" applyBorder="1" applyAlignment="1"/>
    <xf numFmtId="0" fontId="60" fillId="2" borderId="0" xfId="4" applyFont="1" applyFill="1"/>
    <xf numFmtId="0" fontId="60" fillId="2" borderId="0" xfId="4" applyFont="1" applyFill="1" applyBorder="1"/>
    <xf numFmtId="0" fontId="41" fillId="0" borderId="0" xfId="4" applyFont="1"/>
    <xf numFmtId="0" fontId="60" fillId="0" borderId="0" xfId="4" applyFont="1" applyFill="1" applyBorder="1" applyAlignment="1"/>
    <xf numFmtId="0" fontId="41" fillId="0" borderId="0" xfId="4" applyFont="1" applyFill="1" applyBorder="1" applyAlignment="1"/>
    <xf numFmtId="3" fontId="30" fillId="6" borderId="245" xfId="2" applyNumberFormat="1" applyFont="1" applyFill="1" applyBorder="1" applyAlignment="1">
      <alignment horizontal="center" vertical="center"/>
    </xf>
    <xf numFmtId="0" fontId="12" fillId="2" borderId="0" xfId="0" applyFont="1" applyFill="1" applyAlignment="1">
      <alignment horizontal="right" vertical="center"/>
    </xf>
    <xf numFmtId="0" fontId="16" fillId="2" borderId="0" xfId="0" applyFont="1" applyFill="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0" fillId="2" borderId="3" xfId="0" applyFont="1" applyFill="1" applyBorder="1" applyAlignment="1">
      <alignment horizontal="left" vertical="center"/>
    </xf>
    <xf numFmtId="0" fontId="10" fillId="2" borderId="4" xfId="0" applyFont="1" applyFill="1" applyBorder="1" applyAlignment="1">
      <alignment horizontal="left" vertical="center"/>
    </xf>
    <xf numFmtId="0" fontId="10" fillId="2" borderId="5" xfId="0" applyFont="1" applyFill="1" applyBorder="1" applyAlignment="1">
      <alignment horizontal="left" vertical="center"/>
    </xf>
    <xf numFmtId="0" fontId="10" fillId="4" borderId="6" xfId="0" applyFont="1" applyFill="1" applyBorder="1" applyAlignment="1">
      <alignment horizontal="center" vertical="center"/>
    </xf>
    <xf numFmtId="0" fontId="10" fillId="4" borderId="2" xfId="0" applyFont="1" applyFill="1" applyBorder="1" applyAlignment="1">
      <alignment horizontal="center" vertical="center"/>
    </xf>
    <xf numFmtId="0" fontId="10" fillId="2" borderId="0" xfId="0" applyFont="1" applyFill="1" applyAlignment="1">
      <alignment vertical="center" wrapText="1"/>
    </xf>
    <xf numFmtId="0" fontId="10" fillId="4" borderId="7"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9"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11" xfId="0" applyFont="1" applyFill="1" applyBorder="1" applyAlignment="1">
      <alignment horizontal="center" vertical="center"/>
    </xf>
    <xf numFmtId="0" fontId="10" fillId="4" borderId="12" xfId="0" applyFont="1" applyFill="1" applyBorder="1" applyAlignment="1">
      <alignment horizontal="center" vertical="center"/>
    </xf>
    <xf numFmtId="0" fontId="10" fillId="4" borderId="5" xfId="0" applyFont="1" applyFill="1" applyBorder="1" applyAlignment="1">
      <alignment horizontal="center" vertical="center"/>
    </xf>
    <xf numFmtId="0" fontId="10" fillId="2" borderId="1" xfId="0" applyFont="1" applyFill="1" applyBorder="1" applyAlignment="1">
      <alignment horizontal="left" vertical="center"/>
    </xf>
    <xf numFmtId="0" fontId="10" fillId="4" borderId="1" xfId="0" applyFont="1" applyFill="1" applyBorder="1" applyAlignment="1">
      <alignment horizontal="center" vertical="center"/>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5" xfId="0" applyFont="1" applyFill="1" applyBorder="1" applyAlignment="1">
      <alignment horizontal="left" vertical="center"/>
    </xf>
    <xf numFmtId="0" fontId="10" fillId="0" borderId="0" xfId="0" applyFont="1" applyAlignment="1">
      <alignment horizontal="right" vertical="center"/>
    </xf>
    <xf numFmtId="0" fontId="16" fillId="0" borderId="0" xfId="0" applyFont="1" applyAlignment="1">
      <alignment horizontal="center" vertical="center"/>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0" borderId="11" xfId="0" applyFont="1" applyBorder="1" applyAlignment="1">
      <alignment horizontal="justify" vertical="center" wrapText="1"/>
    </xf>
    <xf numFmtId="0" fontId="13" fillId="0" borderId="15" xfId="0" applyFont="1" applyBorder="1" applyAlignment="1">
      <alignment horizontal="justify" vertical="center" wrapText="1"/>
    </xf>
    <xf numFmtId="0" fontId="13" fillId="0" borderId="12" xfId="0" applyFont="1" applyBorder="1" applyAlignment="1">
      <alignment horizontal="justify" vertical="center" wrapText="1"/>
    </xf>
    <xf numFmtId="0" fontId="13" fillId="0" borderId="7" xfId="0" applyFont="1" applyBorder="1" applyAlignment="1">
      <alignment horizontal="left" vertical="top" wrapText="1"/>
    </xf>
    <xf numFmtId="0" fontId="13" fillId="0" borderId="9" xfId="0" applyFont="1" applyBorder="1" applyAlignment="1">
      <alignment horizontal="left" vertical="top" wrapText="1"/>
    </xf>
    <xf numFmtId="0" fontId="13" fillId="0" borderId="11" xfId="0" applyFont="1" applyBorder="1" applyAlignment="1">
      <alignment horizontal="left" vertical="top" wrapText="1"/>
    </xf>
    <xf numFmtId="0" fontId="13" fillId="0" borderId="7" xfId="0" applyFont="1" applyBorder="1" applyAlignment="1">
      <alignment horizontal="justify" vertical="center" wrapText="1"/>
    </xf>
    <xf numFmtId="0" fontId="13" fillId="0" borderId="8" xfId="0" applyFont="1" applyBorder="1" applyAlignment="1">
      <alignment horizontal="justify" vertical="center" wrapText="1"/>
    </xf>
    <xf numFmtId="0" fontId="13" fillId="4" borderId="3"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13" fillId="4" borderId="5" xfId="0" applyFont="1" applyFill="1" applyBorder="1" applyAlignment="1">
      <alignment horizontal="left" vertical="center" wrapText="1"/>
    </xf>
    <xf numFmtId="38" fontId="13" fillId="0" borderId="3" xfId="3" applyFont="1" applyBorder="1" applyAlignment="1">
      <alignment horizontal="left" vertical="center"/>
    </xf>
    <xf numFmtId="38" fontId="13" fillId="0" borderId="5" xfId="3" applyFont="1" applyBorder="1" applyAlignment="1">
      <alignment horizontal="left" vertical="center"/>
    </xf>
    <xf numFmtId="0" fontId="13" fillId="0" borderId="13" xfId="0" applyFont="1" applyBorder="1" applyAlignment="1">
      <alignment horizontal="justify" vertical="center" wrapText="1"/>
    </xf>
    <xf numFmtId="0" fontId="13" fillId="0" borderId="2" xfId="0" applyFont="1" applyBorder="1" applyAlignment="1">
      <alignment horizontal="justify" vertical="center" wrapText="1"/>
    </xf>
    <xf numFmtId="38" fontId="13" fillId="0" borderId="117" xfId="3" applyFont="1" applyBorder="1" applyAlignment="1">
      <alignment horizontal="right" vertical="center" wrapText="1"/>
    </xf>
    <xf numFmtId="38" fontId="13" fillId="0" borderId="2" xfId="3" applyFont="1" applyBorder="1" applyAlignment="1">
      <alignment horizontal="right" vertical="center" wrapText="1"/>
    </xf>
    <xf numFmtId="0" fontId="13" fillId="0" borderId="156" xfId="0" applyFont="1" applyBorder="1" applyAlignment="1">
      <alignment horizontal="justify" vertical="center" wrapText="1"/>
    </xf>
    <xf numFmtId="0" fontId="13" fillId="0" borderId="157" xfId="0" applyFont="1" applyBorder="1" applyAlignment="1">
      <alignment horizontal="justify" vertical="center" wrapText="1"/>
    </xf>
    <xf numFmtId="0" fontId="13" fillId="0" borderId="1" xfId="0" applyFont="1" applyBorder="1" applyAlignment="1">
      <alignment horizontal="justify" vertical="center" wrapText="1"/>
    </xf>
    <xf numFmtId="0" fontId="17" fillId="0" borderId="0" xfId="0" applyFont="1" applyBorder="1" applyAlignment="1">
      <alignment horizontal="left" vertical="top" wrapText="1"/>
    </xf>
    <xf numFmtId="0" fontId="13" fillId="0" borderId="3" xfId="0" applyFont="1" applyBorder="1" applyAlignment="1">
      <alignment horizontal="left" vertical="center"/>
    </xf>
    <xf numFmtId="0" fontId="13" fillId="0" borderId="5" xfId="0" applyFont="1" applyBorder="1" applyAlignment="1">
      <alignment horizontal="left" vertical="center"/>
    </xf>
    <xf numFmtId="0" fontId="13" fillId="0" borderId="3" xfId="0" applyFont="1" applyBorder="1" applyAlignment="1">
      <alignment horizontal="justify" vertical="center" wrapText="1"/>
    </xf>
    <xf numFmtId="0" fontId="13" fillId="0" borderId="5" xfId="0" applyFont="1" applyBorder="1" applyAlignment="1">
      <alignment horizontal="justify" vertical="center" wrapText="1"/>
    </xf>
    <xf numFmtId="0" fontId="13" fillId="0" borderId="6" xfId="0" applyFont="1" applyBorder="1" applyAlignment="1">
      <alignment vertical="top" wrapText="1"/>
    </xf>
    <xf numFmtId="0" fontId="13" fillId="0" borderId="2" xfId="0" applyFont="1" applyBorder="1" applyAlignment="1">
      <alignment vertical="top" wrapText="1"/>
    </xf>
    <xf numFmtId="0" fontId="60" fillId="0" borderId="0" xfId="0" applyFont="1" applyBorder="1" applyAlignment="1">
      <alignment horizontal="left" vertical="top" wrapText="1"/>
    </xf>
    <xf numFmtId="0" fontId="13" fillId="0" borderId="22" xfId="4" applyFont="1" applyBorder="1" applyAlignment="1">
      <alignment horizontal="center"/>
    </xf>
    <xf numFmtId="0" fontId="13" fillId="0" borderId="23" xfId="4" applyFont="1" applyBorder="1" applyAlignment="1">
      <alignment horizontal="center"/>
    </xf>
    <xf numFmtId="0" fontId="13" fillId="0" borderId="24" xfId="4" applyFont="1" applyBorder="1" applyAlignment="1">
      <alignment horizontal="center"/>
    </xf>
    <xf numFmtId="0" fontId="31" fillId="0" borderId="22" xfId="4" applyFont="1" applyFill="1" applyBorder="1" applyAlignment="1">
      <alignment horizontal="center" vertical="top" wrapText="1"/>
    </xf>
    <xf numFmtId="0" fontId="31" fillId="0" borderId="23" xfId="4" applyFont="1" applyFill="1" applyBorder="1" applyAlignment="1">
      <alignment horizontal="center" vertical="top" wrapText="1"/>
    </xf>
    <xf numFmtId="0" fontId="31" fillId="0" borderId="24" xfId="4" applyFont="1" applyFill="1" applyBorder="1" applyAlignment="1">
      <alignment horizontal="center" vertical="top" wrapText="1"/>
    </xf>
    <xf numFmtId="0" fontId="31" fillId="0" borderId="7" xfId="4" applyFont="1" applyFill="1" applyBorder="1" applyAlignment="1">
      <alignment vertical="top" wrapText="1"/>
    </xf>
    <xf numFmtId="0" fontId="31" fillId="0" borderId="4" xfId="4" applyFont="1" applyFill="1" applyBorder="1" applyAlignment="1">
      <alignment vertical="top" wrapText="1"/>
    </xf>
    <xf numFmtId="0" fontId="31" fillId="0" borderId="5" xfId="4" applyFont="1" applyFill="1" applyBorder="1" applyAlignment="1">
      <alignment vertical="top" wrapText="1"/>
    </xf>
    <xf numFmtId="0" fontId="13" fillId="0" borderId="22" xfId="4" applyFont="1" applyFill="1" applyBorder="1" applyAlignment="1">
      <alignment horizontal="center" vertical="top" wrapText="1"/>
    </xf>
    <xf numFmtId="0" fontId="13" fillId="0" borderId="23" xfId="4" applyFont="1" applyFill="1" applyBorder="1" applyAlignment="1">
      <alignment horizontal="center" vertical="top" wrapText="1"/>
    </xf>
    <xf numFmtId="0" fontId="13" fillId="0" borderId="24" xfId="4" applyFont="1" applyFill="1" applyBorder="1" applyAlignment="1">
      <alignment horizontal="center" vertical="top" wrapText="1"/>
    </xf>
    <xf numFmtId="0" fontId="13" fillId="0" borderId="31" xfId="4" applyFont="1" applyBorder="1" applyAlignment="1">
      <alignment horizontal="center"/>
    </xf>
    <xf numFmtId="0" fontId="31" fillId="0" borderId="239" xfId="4" applyFont="1" applyFill="1" applyBorder="1" applyAlignment="1">
      <alignment vertical="top"/>
    </xf>
    <xf numFmtId="0" fontId="31" fillId="0" borderId="184" xfId="4" applyFont="1" applyFill="1" applyBorder="1" applyAlignment="1">
      <alignment vertical="top"/>
    </xf>
    <xf numFmtId="0" fontId="31" fillId="0" borderId="79" xfId="4" applyFont="1" applyFill="1" applyBorder="1" applyAlignment="1">
      <alignment vertical="top"/>
    </xf>
    <xf numFmtId="0" fontId="13" fillId="0" borderId="7" xfId="4" applyFont="1" applyBorder="1" applyAlignment="1">
      <alignment vertical="top" wrapText="1"/>
    </xf>
    <xf numFmtId="0" fontId="13" fillId="0" borderId="4" xfId="4" applyFont="1" applyBorder="1" applyAlignment="1">
      <alignment vertical="top" wrapText="1"/>
    </xf>
    <xf numFmtId="0" fontId="13" fillId="0" borderId="5" xfId="4" applyFont="1" applyBorder="1" applyAlignment="1">
      <alignment vertical="top" wrapText="1"/>
    </xf>
    <xf numFmtId="0" fontId="13" fillId="0" borderId="22" xfId="4" applyFont="1" applyBorder="1" applyAlignment="1">
      <alignment horizontal="center" vertical="top" wrapText="1"/>
    </xf>
    <xf numFmtId="0" fontId="13" fillId="0" borderId="23" xfId="4" applyFont="1" applyBorder="1" applyAlignment="1">
      <alignment horizontal="center" vertical="top" wrapText="1"/>
    </xf>
    <xf numFmtId="0" fontId="13" fillId="0" borderId="24" xfId="4" applyFont="1" applyBorder="1" applyAlignment="1">
      <alignment horizontal="center" vertical="top" wrapText="1"/>
    </xf>
    <xf numFmtId="0" fontId="31" fillId="0" borderId="9" xfId="4" applyFont="1" applyFill="1" applyBorder="1" applyAlignment="1">
      <alignment vertical="top" wrapText="1"/>
    </xf>
    <xf numFmtId="0" fontId="31" fillId="0" borderId="0" xfId="4" applyFont="1" applyFill="1" applyBorder="1" applyAlignment="1">
      <alignment vertical="top" wrapText="1"/>
    </xf>
    <xf numFmtId="0" fontId="31" fillId="0" borderId="12" xfId="4" applyFont="1" applyFill="1" applyBorder="1" applyAlignment="1">
      <alignment vertical="top" wrapText="1"/>
    </xf>
    <xf numFmtId="0" fontId="13" fillId="0" borderId="9" xfId="4" applyFont="1" applyBorder="1" applyAlignment="1">
      <alignment vertical="top" wrapText="1"/>
    </xf>
    <xf numFmtId="0" fontId="13" fillId="0" borderId="0" xfId="4" applyFont="1" applyBorder="1" applyAlignment="1">
      <alignment vertical="top" wrapText="1"/>
    </xf>
    <xf numFmtId="0" fontId="13" fillId="0" borderId="12" xfId="4" applyFont="1" applyBorder="1" applyAlignment="1">
      <alignment vertical="top" wrapText="1"/>
    </xf>
    <xf numFmtId="0" fontId="31" fillId="0" borderId="9" xfId="4" applyFont="1" applyBorder="1" applyAlignment="1">
      <alignment vertical="top" wrapText="1"/>
    </xf>
    <xf numFmtId="0" fontId="31" fillId="0" borderId="0" xfId="4" applyFont="1" applyBorder="1" applyAlignment="1">
      <alignment vertical="top" wrapText="1"/>
    </xf>
    <xf numFmtId="0" fontId="31" fillId="0" borderId="12" xfId="4" applyFont="1" applyBorder="1" applyAlignment="1">
      <alignment vertical="top" wrapText="1"/>
    </xf>
    <xf numFmtId="0" fontId="13" fillId="0" borderId="15" xfId="4" applyFont="1" applyBorder="1" applyAlignment="1">
      <alignment vertical="top" wrapText="1"/>
    </xf>
    <xf numFmtId="0" fontId="13" fillId="2" borderId="0" xfId="4" applyFont="1" applyFill="1" applyAlignment="1">
      <alignment horizontal="left"/>
    </xf>
    <xf numFmtId="0" fontId="42" fillId="2" borderId="0" xfId="4" applyFont="1" applyFill="1" applyAlignment="1">
      <alignment horizontal="center"/>
    </xf>
    <xf numFmtId="0" fontId="13" fillId="3" borderId="3" xfId="4" applyFont="1" applyFill="1" applyBorder="1" applyAlignment="1">
      <alignment horizontal="center"/>
    </xf>
    <xf numFmtId="0" fontId="13" fillId="3" borderId="4" xfId="4" applyFont="1" applyFill="1" applyBorder="1" applyAlignment="1">
      <alignment horizontal="center"/>
    </xf>
    <xf numFmtId="0" fontId="16" fillId="2" borderId="0" xfId="4" applyFont="1" applyFill="1" applyAlignment="1">
      <alignment horizontal="center"/>
    </xf>
    <xf numFmtId="0" fontId="31" fillId="4" borderId="1" xfId="4" applyFont="1" applyFill="1" applyBorder="1" applyAlignment="1">
      <alignment horizontal="center" vertical="center"/>
    </xf>
    <xf numFmtId="0" fontId="31" fillId="2" borderId="22" xfId="4" applyFont="1" applyFill="1" applyBorder="1" applyAlignment="1">
      <alignment horizontal="center"/>
    </xf>
    <xf numFmtId="0" fontId="31" fillId="2" borderId="23" xfId="4" applyFont="1" applyFill="1" applyBorder="1" applyAlignment="1">
      <alignment horizontal="center"/>
    </xf>
    <xf numFmtId="0" fontId="31" fillId="2" borderId="9" xfId="4" applyFont="1" applyFill="1" applyBorder="1" applyAlignment="1">
      <alignment horizontal="center"/>
    </xf>
    <xf numFmtId="0" fontId="31" fillId="2" borderId="0" xfId="4" applyFont="1" applyFill="1" applyBorder="1" applyAlignment="1">
      <alignment horizontal="center"/>
    </xf>
    <xf numFmtId="0" fontId="31" fillId="2" borderId="7" xfId="4" applyFont="1" applyFill="1" applyBorder="1" applyAlignment="1">
      <alignment horizontal="left" wrapText="1"/>
    </xf>
    <xf numFmtId="0" fontId="31" fillId="2" borderId="21" xfId="4" applyFont="1" applyFill="1" applyBorder="1" applyAlignment="1">
      <alignment horizontal="left" wrapText="1"/>
    </xf>
    <xf numFmtId="0" fontId="31" fillId="2" borderId="8" xfId="4" applyFont="1" applyFill="1" applyBorder="1" applyAlignment="1">
      <alignment horizontal="left" wrapText="1"/>
    </xf>
    <xf numFmtId="0" fontId="42" fillId="2" borderId="0" xfId="4" applyFont="1" applyFill="1" applyAlignment="1">
      <alignment horizontal="left"/>
    </xf>
    <xf numFmtId="0" fontId="31" fillId="0" borderId="22" xfId="4" applyFont="1" applyFill="1" applyBorder="1" applyAlignment="1">
      <alignment horizontal="center"/>
    </xf>
    <xf numFmtId="0" fontId="31" fillId="0" borderId="23" xfId="4" applyFont="1" applyFill="1" applyBorder="1" applyAlignment="1">
      <alignment horizontal="center"/>
    </xf>
    <xf numFmtId="0" fontId="31" fillId="0" borderId="24" xfId="4" applyFont="1" applyFill="1" applyBorder="1" applyAlignment="1">
      <alignment horizontal="center"/>
    </xf>
    <xf numFmtId="0" fontId="42" fillId="0" borderId="0" xfId="4" applyFont="1" applyAlignment="1">
      <alignment horizontal="center"/>
    </xf>
    <xf numFmtId="0" fontId="31" fillId="0" borderId="1" xfId="4" applyFont="1" applyFill="1" applyBorder="1" applyAlignment="1">
      <alignment horizontal="left" vertical="center"/>
    </xf>
    <xf numFmtId="0" fontId="31" fillId="3" borderId="1" xfId="4" applyFont="1" applyFill="1" applyBorder="1" applyAlignment="1">
      <alignment vertical="center" wrapText="1"/>
    </xf>
    <xf numFmtId="0" fontId="31" fillId="3" borderId="3" xfId="4" applyFont="1" applyFill="1" applyBorder="1" applyAlignment="1">
      <alignment vertical="center" wrapText="1"/>
    </xf>
    <xf numFmtId="0" fontId="31" fillId="3" borderId="3" xfId="4" applyFont="1" applyFill="1" applyBorder="1" applyAlignment="1">
      <alignment horizontal="center" vertical="center"/>
    </xf>
    <xf numFmtId="0" fontId="31" fillId="3" borderId="4" xfId="4" applyFont="1" applyFill="1" applyBorder="1" applyAlignment="1">
      <alignment horizontal="center" vertical="center"/>
    </xf>
    <xf numFmtId="0" fontId="31" fillId="3" borderId="5" xfId="4" applyFont="1" applyFill="1" applyBorder="1" applyAlignment="1">
      <alignment horizontal="center" vertical="center"/>
    </xf>
    <xf numFmtId="0" fontId="31" fillId="3" borderId="6" xfId="4" applyFont="1" applyFill="1" applyBorder="1" applyAlignment="1">
      <alignment horizontal="center" vertical="center"/>
    </xf>
    <xf numFmtId="0" fontId="31" fillId="3" borderId="2" xfId="4" applyFont="1" applyFill="1" applyBorder="1" applyAlignment="1">
      <alignment horizontal="center" vertical="center"/>
    </xf>
    <xf numFmtId="0" fontId="31" fillId="3" borderId="7" xfId="4" applyFont="1" applyFill="1" applyBorder="1" applyAlignment="1">
      <alignment horizontal="center" vertical="center" wrapText="1"/>
    </xf>
    <xf numFmtId="0" fontId="31" fillId="3" borderId="21" xfId="4" applyFont="1" applyFill="1" applyBorder="1" applyAlignment="1">
      <alignment horizontal="center" vertical="center" wrapText="1"/>
    </xf>
    <xf numFmtId="0" fontId="31" fillId="3" borderId="8" xfId="4" applyFont="1" applyFill="1" applyBorder="1" applyAlignment="1">
      <alignment horizontal="center" vertical="center" wrapText="1"/>
    </xf>
    <xf numFmtId="0" fontId="31" fillId="0" borderId="22" xfId="4" applyFont="1" applyBorder="1" applyAlignment="1">
      <alignment horizontal="center"/>
    </xf>
    <xf numFmtId="0" fontId="31" fillId="0" borderId="23" xfId="4" applyFont="1" applyBorder="1" applyAlignment="1">
      <alignment horizontal="center"/>
    </xf>
    <xf numFmtId="0" fontId="31" fillId="3" borderId="37" xfId="4" applyFont="1" applyFill="1" applyBorder="1" applyAlignment="1">
      <alignment horizontal="center" vertical="center"/>
    </xf>
    <xf numFmtId="0" fontId="31" fillId="3" borderId="48" xfId="4" applyFont="1" applyFill="1" applyBorder="1" applyAlignment="1">
      <alignment horizontal="center" vertical="center"/>
    </xf>
    <xf numFmtId="0" fontId="31" fillId="3" borderId="32" xfId="4" applyFont="1" applyFill="1" applyBorder="1" applyAlignment="1">
      <alignment horizontal="center" vertical="center"/>
    </xf>
    <xf numFmtId="0" fontId="31" fillId="3" borderId="45" xfId="4" applyFont="1" applyFill="1" applyBorder="1" applyAlignment="1">
      <alignment horizontal="center" vertical="center"/>
    </xf>
    <xf numFmtId="0" fontId="31" fillId="3" borderId="58" xfId="4" applyFont="1" applyFill="1" applyBorder="1" applyAlignment="1">
      <alignment horizontal="center" vertical="center"/>
    </xf>
    <xf numFmtId="0" fontId="31" fillId="3" borderId="185" xfId="4" applyFont="1" applyFill="1" applyBorder="1" applyAlignment="1">
      <alignment horizontal="center" vertical="center"/>
    </xf>
    <xf numFmtId="0" fontId="31" fillId="3" borderId="35" xfId="4" applyFont="1" applyFill="1" applyBorder="1" applyAlignment="1">
      <alignment horizontal="center" vertical="center"/>
    </xf>
    <xf numFmtId="0" fontId="31" fillId="3" borderId="47" xfId="4" applyFont="1" applyFill="1" applyBorder="1" applyAlignment="1">
      <alignment horizontal="center" vertical="center"/>
    </xf>
    <xf numFmtId="0" fontId="16" fillId="5" borderId="0"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5" xfId="0" applyFont="1" applyFill="1" applyBorder="1" applyAlignment="1">
      <alignment horizontal="center" vertical="center"/>
    </xf>
    <xf numFmtId="0" fontId="13" fillId="5" borderId="136" xfId="0" applyFont="1" applyFill="1" applyBorder="1" applyAlignment="1">
      <alignment vertical="center"/>
    </xf>
    <xf numFmtId="0" fontId="13" fillId="5" borderId="138" xfId="0" applyFont="1" applyFill="1" applyBorder="1" applyAlignment="1">
      <alignment vertical="center"/>
    </xf>
    <xf numFmtId="0" fontId="13" fillId="5" borderId="64" xfId="0" applyFont="1" applyFill="1" applyBorder="1" applyAlignment="1">
      <alignment vertical="center"/>
    </xf>
    <xf numFmtId="0" fontId="13" fillId="5" borderId="65" xfId="0" applyFont="1" applyFill="1" applyBorder="1" applyAlignment="1">
      <alignment vertical="center"/>
    </xf>
    <xf numFmtId="0" fontId="17" fillId="5" borderId="0" xfId="0" applyFont="1" applyFill="1" applyBorder="1" applyAlignment="1">
      <alignment vertical="top" wrapText="1"/>
    </xf>
    <xf numFmtId="0" fontId="13" fillId="5" borderId="18" xfId="0" applyFont="1" applyFill="1" applyBorder="1" applyAlignment="1">
      <alignment vertical="center"/>
    </xf>
    <xf numFmtId="0" fontId="13" fillId="5" borderId="19" xfId="0" applyFont="1" applyFill="1" applyBorder="1" applyAlignment="1">
      <alignment vertical="center"/>
    </xf>
    <xf numFmtId="0" fontId="13" fillId="5" borderId="3" xfId="0" applyFont="1" applyFill="1" applyBorder="1" applyAlignment="1">
      <alignment vertical="center"/>
    </xf>
    <xf numFmtId="0" fontId="13" fillId="5" borderId="5" xfId="0" applyFont="1" applyFill="1" applyBorder="1" applyAlignment="1">
      <alignment vertical="center"/>
    </xf>
    <xf numFmtId="0" fontId="13" fillId="4" borderId="1"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2" xfId="0" applyFont="1" applyFill="1" applyBorder="1" applyAlignment="1">
      <alignment horizontal="center" vertical="center"/>
    </xf>
    <xf numFmtId="0" fontId="13" fillId="5" borderId="1" xfId="0" applyFont="1" applyFill="1" applyBorder="1" applyAlignment="1">
      <alignment horizontal="center" vertical="center"/>
    </xf>
    <xf numFmtId="0" fontId="17" fillId="5" borderId="0" xfId="0" applyFont="1" applyFill="1" applyBorder="1" applyAlignment="1">
      <alignment horizontal="left" vertical="top" wrapText="1"/>
    </xf>
    <xf numFmtId="0" fontId="31" fillId="5" borderId="64" xfId="0" applyFont="1" applyFill="1" applyBorder="1" applyAlignment="1">
      <alignment vertical="center"/>
    </xf>
    <xf numFmtId="0" fontId="31" fillId="5" borderId="65" xfId="0" applyFont="1" applyFill="1" applyBorder="1" applyAlignment="1">
      <alignment vertical="center"/>
    </xf>
    <xf numFmtId="3" fontId="15" fillId="3" borderId="164" xfId="2" applyNumberFormat="1" applyFont="1" applyFill="1" applyBorder="1" applyAlignment="1">
      <alignment vertical="center"/>
    </xf>
    <xf numFmtId="3" fontId="15" fillId="3" borderId="15" xfId="2" applyNumberFormat="1" applyFont="1" applyFill="1" applyBorder="1" applyAlignment="1">
      <alignment vertical="center"/>
    </xf>
    <xf numFmtId="3" fontId="30" fillId="3" borderId="164" xfId="2" applyNumberFormat="1" applyFont="1" applyFill="1" applyBorder="1" applyAlignment="1">
      <alignment vertical="center"/>
    </xf>
    <xf numFmtId="3" fontId="30" fillId="3" borderId="15" xfId="2" applyNumberFormat="1" applyFont="1" applyFill="1" applyBorder="1" applyAlignment="1">
      <alignment vertical="center"/>
    </xf>
    <xf numFmtId="3" fontId="30" fillId="0" borderId="3" xfId="2" applyNumberFormat="1" applyFont="1" applyFill="1" applyBorder="1" applyAlignment="1">
      <alignment horizontal="left" vertical="center" wrapText="1"/>
    </xf>
    <xf numFmtId="3" fontId="30" fillId="0" borderId="4" xfId="2" applyNumberFormat="1" applyFont="1" applyFill="1" applyBorder="1" applyAlignment="1">
      <alignment horizontal="left" vertical="center" wrapText="1"/>
    </xf>
    <xf numFmtId="3" fontId="30" fillId="0" borderId="5" xfId="2" applyNumberFormat="1" applyFont="1" applyFill="1" applyBorder="1" applyAlignment="1">
      <alignment horizontal="left" vertical="center" wrapText="1"/>
    </xf>
    <xf numFmtId="3" fontId="44" fillId="0" borderId="38" xfId="2" applyNumberFormat="1" applyFont="1" applyFill="1" applyBorder="1" applyAlignment="1">
      <alignment horizontal="center" vertical="center" textRotation="255"/>
    </xf>
    <xf numFmtId="3" fontId="44" fillId="0" borderId="88" xfId="2" applyNumberFormat="1" applyFont="1" applyFill="1" applyBorder="1" applyAlignment="1">
      <alignment horizontal="center" vertical="center" textRotation="255"/>
    </xf>
    <xf numFmtId="3" fontId="44" fillId="0" borderId="109" xfId="2" applyNumberFormat="1" applyFont="1" applyFill="1" applyBorder="1" applyAlignment="1">
      <alignment horizontal="center" vertical="center" textRotation="255"/>
    </xf>
    <xf numFmtId="3" fontId="30" fillId="0" borderId="40" xfId="2" applyNumberFormat="1" applyFont="1" applyFill="1" applyBorder="1" applyAlignment="1">
      <alignment horizontal="left" vertical="center"/>
    </xf>
    <xf numFmtId="3" fontId="30" fillId="0" borderId="1" xfId="2" applyNumberFormat="1" applyFont="1" applyFill="1" applyBorder="1" applyAlignment="1">
      <alignment horizontal="left" vertical="center"/>
    </xf>
    <xf numFmtId="3" fontId="36" fillId="0" borderId="38" xfId="2" applyNumberFormat="1" applyFont="1" applyFill="1" applyBorder="1" applyAlignment="1">
      <alignment horizontal="center" vertical="center" textRotation="255" wrapText="1"/>
    </xf>
    <xf numFmtId="3" fontId="36" fillId="0" borderId="88" xfId="2" applyNumberFormat="1" applyFont="1" applyFill="1" applyBorder="1" applyAlignment="1">
      <alignment horizontal="center" vertical="center" textRotation="255" wrapText="1"/>
    </xf>
    <xf numFmtId="3" fontId="36" fillId="0" borderId="109" xfId="2" applyNumberFormat="1" applyFont="1" applyFill="1" applyBorder="1" applyAlignment="1">
      <alignment horizontal="center" vertical="center" textRotation="255" wrapText="1"/>
    </xf>
    <xf numFmtId="3" fontId="36" fillId="0" borderId="86" xfId="2" applyNumberFormat="1" applyFont="1" applyFill="1" applyBorder="1" applyAlignment="1">
      <alignment horizontal="center" vertical="center" textRotation="255" wrapText="1"/>
    </xf>
    <xf numFmtId="3" fontId="30" fillId="0" borderId="43" xfId="2" applyNumberFormat="1" applyFont="1" applyFill="1" applyBorder="1" applyAlignment="1">
      <alignment horizontal="left" vertical="center"/>
    </xf>
    <xf numFmtId="3" fontId="30" fillId="0" borderId="27" xfId="2" applyNumberFormat="1" applyFont="1" applyFill="1" applyBorder="1" applyAlignment="1">
      <alignment horizontal="left" vertical="center"/>
    </xf>
    <xf numFmtId="3" fontId="30" fillId="0" borderId="164" xfId="2" applyNumberFormat="1" applyFont="1" applyFill="1" applyBorder="1" applyAlignment="1">
      <alignment vertical="center" shrinkToFit="1"/>
    </xf>
    <xf numFmtId="3" fontId="30" fillId="0" borderId="12" xfId="2" applyNumberFormat="1" applyFont="1" applyFill="1" applyBorder="1" applyAlignment="1">
      <alignment vertical="center" shrinkToFit="1"/>
    </xf>
    <xf numFmtId="3" fontId="30" fillId="0" borderId="45" xfId="2" applyNumberFormat="1" applyFont="1" applyFill="1" applyBorder="1" applyAlignment="1">
      <alignment horizontal="left" vertical="center"/>
    </xf>
    <xf numFmtId="3" fontId="30" fillId="0" borderId="46" xfId="2" applyNumberFormat="1" applyFont="1" applyFill="1" applyBorder="1" applyAlignment="1">
      <alignment horizontal="left" vertical="center"/>
    </xf>
    <xf numFmtId="0" fontId="33" fillId="6" borderId="174" xfId="19" applyFont="1" applyFill="1" applyBorder="1" applyAlignment="1">
      <alignment horizontal="center" vertical="center"/>
    </xf>
    <xf numFmtId="0" fontId="33" fillId="6" borderId="175" xfId="19" applyFont="1" applyFill="1" applyBorder="1" applyAlignment="1">
      <alignment horizontal="center" vertical="center"/>
    </xf>
    <xf numFmtId="0" fontId="33" fillId="6" borderId="176" xfId="19" applyFont="1" applyFill="1" applyBorder="1" applyAlignment="1">
      <alignment horizontal="center" vertical="center"/>
    </xf>
    <xf numFmtId="0" fontId="33" fillId="0" borderId="18" xfId="19" applyFont="1" applyBorder="1" applyAlignment="1">
      <alignment horizontal="left" vertical="center"/>
    </xf>
    <xf numFmtId="0" fontId="33" fillId="0" borderId="19" xfId="19" applyFont="1" applyBorder="1" applyAlignment="1">
      <alignment horizontal="left" vertical="center"/>
    </xf>
    <xf numFmtId="0" fontId="33" fillId="0" borderId="143" xfId="19" applyFont="1" applyBorder="1" applyAlignment="1">
      <alignment horizontal="center" vertical="center"/>
    </xf>
    <xf numFmtId="0" fontId="33" fillId="0" borderId="144" xfId="19" applyFont="1" applyBorder="1" applyAlignment="1">
      <alignment horizontal="center" vertical="center"/>
    </xf>
    <xf numFmtId="0" fontId="33" fillId="0" borderId="232" xfId="19" applyFont="1" applyBorder="1" applyAlignment="1">
      <alignment horizontal="center" vertical="center"/>
    </xf>
    <xf numFmtId="0" fontId="33" fillId="6" borderId="22" xfId="19" applyFont="1" applyFill="1" applyBorder="1" applyAlignment="1">
      <alignment horizontal="left" vertical="center"/>
    </xf>
    <xf numFmtId="0" fontId="33" fillId="6" borderId="23" xfId="19" applyFont="1" applyFill="1" applyBorder="1" applyAlignment="1">
      <alignment horizontal="left" vertical="center"/>
    </xf>
    <xf numFmtId="0" fontId="33" fillId="6" borderId="24" xfId="19" applyFont="1" applyFill="1" applyBorder="1" applyAlignment="1">
      <alignment horizontal="left" vertical="center"/>
    </xf>
    <xf numFmtId="0" fontId="33" fillId="6" borderId="236" xfId="19" applyFont="1" applyFill="1" applyBorder="1" applyAlignment="1">
      <alignment horizontal="center" vertical="center"/>
    </xf>
    <xf numFmtId="0" fontId="33" fillId="6" borderId="31" xfId="19" applyFont="1" applyFill="1" applyBorder="1" applyAlignment="1">
      <alignment horizontal="center" vertical="center"/>
    </xf>
    <xf numFmtId="0" fontId="33" fillId="6" borderId="23" xfId="19" applyFont="1" applyFill="1" applyBorder="1" applyAlignment="1">
      <alignment horizontal="center" vertical="center"/>
    </xf>
    <xf numFmtId="0" fontId="33" fillId="6" borderId="51" xfId="19" applyFont="1" applyFill="1" applyBorder="1" applyAlignment="1">
      <alignment horizontal="center" vertical="center"/>
    </xf>
    <xf numFmtId="0" fontId="33" fillId="0" borderId="16" xfId="19" applyFont="1" applyBorder="1" applyAlignment="1">
      <alignment horizontal="left" vertical="center"/>
    </xf>
    <xf numFmtId="0" fontId="33" fillId="0" borderId="17" xfId="19" applyFont="1" applyBorder="1" applyAlignment="1">
      <alignment horizontal="left" vertical="center"/>
    </xf>
    <xf numFmtId="0" fontId="33" fillId="0" borderId="7" xfId="19" applyFont="1" applyBorder="1" applyAlignment="1">
      <alignment horizontal="center" vertical="center"/>
    </xf>
    <xf numFmtId="0" fontId="33" fillId="0" borderId="21" xfId="19" applyFont="1" applyBorder="1" applyAlignment="1">
      <alignment horizontal="center" vertical="center"/>
    </xf>
    <xf numFmtId="0" fontId="33" fillId="0" borderId="237" xfId="19" applyFont="1" applyBorder="1" applyAlignment="1">
      <alignment horizontal="center" vertical="center"/>
    </xf>
    <xf numFmtId="0" fontId="33" fillId="0" borderId="18" xfId="19" applyFont="1" applyBorder="1" applyAlignment="1">
      <alignment horizontal="center" vertical="center"/>
    </xf>
    <xf numFmtId="0" fontId="33" fillId="0" borderId="77" xfId="19" applyFont="1" applyBorder="1" applyAlignment="1">
      <alignment horizontal="center" vertical="center"/>
    </xf>
    <xf numFmtId="0" fontId="33" fillId="0" borderId="231" xfId="19" applyFont="1" applyBorder="1" applyAlignment="1">
      <alignment horizontal="center" vertical="center"/>
    </xf>
    <xf numFmtId="0" fontId="33" fillId="6" borderId="52" xfId="19" applyFont="1" applyFill="1" applyBorder="1" applyAlignment="1">
      <alignment horizontal="center" vertical="center"/>
    </xf>
    <xf numFmtId="0" fontId="33" fillId="6" borderId="184" xfId="19" applyFont="1" applyFill="1" applyBorder="1" applyAlignment="1">
      <alignment horizontal="center" vertical="center"/>
    </xf>
    <xf numFmtId="0" fontId="33" fillId="6" borderId="79" xfId="19" applyFont="1" applyFill="1" applyBorder="1" applyAlignment="1">
      <alignment horizontal="center" vertical="center"/>
    </xf>
    <xf numFmtId="0" fontId="33" fillId="6" borderId="58" xfId="19" applyFont="1" applyFill="1" applyBorder="1" applyAlignment="1">
      <alignment horizontal="center" vertical="center" wrapText="1"/>
    </xf>
    <xf numFmtId="0" fontId="33" fillId="6" borderId="13" xfId="19" applyFont="1" applyFill="1" applyBorder="1" applyAlignment="1">
      <alignment horizontal="center" vertical="center" wrapText="1"/>
    </xf>
    <xf numFmtId="0" fontId="33" fillId="6" borderId="2" xfId="19" applyFont="1" applyFill="1" applyBorder="1" applyAlignment="1">
      <alignment horizontal="center" vertical="center" wrapText="1"/>
    </xf>
    <xf numFmtId="0" fontId="33" fillId="6" borderId="58" xfId="4" applyFont="1" applyFill="1" applyBorder="1" applyAlignment="1">
      <alignment horizontal="center" vertical="center" wrapText="1"/>
    </xf>
    <xf numFmtId="0" fontId="33" fillId="6" borderId="13" xfId="4" applyFont="1" applyFill="1" applyBorder="1" applyAlignment="1">
      <alignment horizontal="center" vertical="center" wrapText="1"/>
    </xf>
    <xf numFmtId="0" fontId="33" fillId="6" borderId="2" xfId="4" applyFont="1" applyFill="1" applyBorder="1" applyAlignment="1">
      <alignment horizontal="center" vertical="center" wrapText="1"/>
    </xf>
    <xf numFmtId="0" fontId="33" fillId="6" borderId="239" xfId="19" applyFont="1" applyFill="1" applyBorder="1" applyAlignment="1">
      <alignment horizontal="center" vertical="center"/>
    </xf>
    <xf numFmtId="0" fontId="33" fillId="6" borderId="238" xfId="19" applyFont="1" applyFill="1" applyBorder="1" applyAlignment="1">
      <alignment horizontal="center" vertical="center"/>
    </xf>
    <xf numFmtId="0" fontId="33" fillId="6" borderId="167" xfId="19" applyFont="1" applyFill="1" applyBorder="1" applyAlignment="1">
      <alignment horizontal="center" vertical="top"/>
    </xf>
    <xf numFmtId="0" fontId="33" fillId="6" borderId="8" xfId="19" applyFont="1" applyFill="1" applyBorder="1" applyAlignment="1">
      <alignment horizontal="center" vertical="top"/>
    </xf>
    <xf numFmtId="0" fontId="33" fillId="6" borderId="164" xfId="19" applyFont="1" applyFill="1" applyBorder="1" applyAlignment="1">
      <alignment horizontal="center" vertical="top"/>
    </xf>
    <xf numFmtId="0" fontId="33" fillId="6" borderId="12" xfId="19" applyFont="1" applyFill="1" applyBorder="1" applyAlignment="1">
      <alignment horizontal="center" vertical="top"/>
    </xf>
    <xf numFmtId="0" fontId="33" fillId="6" borderId="7" xfId="10" applyFont="1" applyFill="1" applyBorder="1" applyAlignment="1">
      <alignment horizontal="center" vertical="top"/>
    </xf>
    <xf numFmtId="0" fontId="33" fillId="6" borderId="8" xfId="10" applyFont="1" applyFill="1" applyBorder="1" applyAlignment="1">
      <alignment horizontal="center" vertical="top"/>
    </xf>
    <xf numFmtId="0" fontId="33" fillId="6" borderId="11" xfId="10" applyFont="1" applyFill="1" applyBorder="1" applyAlignment="1">
      <alignment horizontal="center" vertical="top"/>
    </xf>
    <xf numFmtId="0" fontId="33" fillId="6" borderId="12" xfId="10" applyFont="1" applyFill="1" applyBorder="1" applyAlignment="1">
      <alignment horizontal="center" vertical="top"/>
    </xf>
    <xf numFmtId="0" fontId="33" fillId="6" borderId="163" xfId="19" applyFont="1" applyFill="1" applyBorder="1" applyAlignment="1">
      <alignment horizontal="center" vertical="center"/>
    </xf>
    <xf numFmtId="0" fontId="33" fillId="6" borderId="233" xfId="19" applyFont="1" applyFill="1" applyBorder="1" applyAlignment="1">
      <alignment horizontal="center" vertical="center"/>
    </xf>
    <xf numFmtId="0" fontId="33" fillId="6" borderId="36" xfId="19" applyFont="1" applyFill="1" applyBorder="1" applyAlignment="1">
      <alignment horizontal="center" vertical="center"/>
    </xf>
    <xf numFmtId="0" fontId="33" fillId="0" borderId="1" xfId="19" applyFont="1" applyBorder="1" applyAlignment="1">
      <alignment vertical="center" wrapText="1"/>
    </xf>
    <xf numFmtId="0" fontId="33" fillId="0" borderId="6" xfId="19" applyFont="1" applyBorder="1" applyAlignment="1">
      <alignment vertical="center" wrapText="1"/>
    </xf>
    <xf numFmtId="0" fontId="33" fillId="0" borderId="1" xfId="19" applyFont="1" applyBorder="1" applyAlignment="1">
      <alignment horizontal="left" vertical="center" wrapText="1"/>
    </xf>
    <xf numFmtId="0" fontId="33" fillId="6" borderId="6" xfId="4" applyFont="1" applyFill="1" applyBorder="1" applyAlignment="1">
      <alignment horizontal="center" vertical="center" wrapText="1"/>
    </xf>
    <xf numFmtId="0" fontId="57" fillId="5" borderId="0" xfId="6" applyFont="1" applyFill="1" applyBorder="1" applyAlignment="1">
      <alignment horizontal="center" vertical="center"/>
    </xf>
    <xf numFmtId="0" fontId="33" fillId="6" borderId="34" xfId="4" applyFont="1" applyFill="1" applyBorder="1" applyAlignment="1">
      <alignment horizontal="center" vertical="center"/>
    </xf>
    <xf numFmtId="0" fontId="33" fillId="6" borderId="233" xfId="4" applyFont="1" applyFill="1" applyBorder="1" applyAlignment="1">
      <alignment horizontal="center" vertical="center"/>
    </xf>
    <xf numFmtId="0" fontId="33" fillId="6" borderId="36" xfId="4" applyFont="1" applyFill="1" applyBorder="1" applyAlignment="1">
      <alignment horizontal="center" vertical="center"/>
    </xf>
    <xf numFmtId="0" fontId="33" fillId="6" borderId="58" xfId="4" applyFont="1" applyFill="1" applyBorder="1" applyAlignment="1">
      <alignment horizontal="center" vertical="center"/>
    </xf>
    <xf numFmtId="0" fontId="33" fillId="6" borderId="13" xfId="4" applyFont="1" applyFill="1" applyBorder="1" applyAlignment="1">
      <alignment horizontal="center" vertical="center"/>
    </xf>
    <xf numFmtId="0" fontId="33" fillId="6" borderId="2" xfId="4" applyFont="1" applyFill="1" applyBorder="1" applyAlignment="1">
      <alignment horizontal="center" vertical="center"/>
    </xf>
    <xf numFmtId="0" fontId="33" fillId="6" borderId="82" xfId="4" applyFont="1" applyFill="1" applyBorder="1" applyAlignment="1">
      <alignment horizontal="center" vertical="center"/>
    </xf>
    <xf numFmtId="0" fontId="33" fillId="6" borderId="105" xfId="4" applyFont="1" applyFill="1" applyBorder="1" applyAlignment="1">
      <alignment horizontal="center" vertical="center"/>
    </xf>
    <xf numFmtId="0" fontId="33" fillId="6" borderId="57" xfId="4" applyFont="1" applyFill="1" applyBorder="1" applyAlignment="1">
      <alignment horizontal="center" vertical="center"/>
    </xf>
    <xf numFmtId="0" fontId="33" fillId="6" borderId="174" xfId="20" applyFont="1" applyFill="1" applyBorder="1" applyAlignment="1">
      <alignment horizontal="center" vertical="center"/>
    </xf>
    <xf numFmtId="0" fontId="33" fillId="6" borderId="175" xfId="20" applyFont="1" applyFill="1" applyBorder="1" applyAlignment="1">
      <alignment horizontal="center" vertical="center"/>
    </xf>
    <xf numFmtId="0" fontId="33" fillId="6" borderId="176" xfId="20" applyFont="1" applyFill="1" applyBorder="1" applyAlignment="1">
      <alignment horizontal="center" vertical="center"/>
    </xf>
    <xf numFmtId="0" fontId="33" fillId="0" borderId="18" xfId="20" applyFont="1" applyBorder="1" applyAlignment="1">
      <alignment horizontal="left" vertical="center"/>
    </xf>
    <xf numFmtId="0" fontId="33" fillId="0" borderId="19" xfId="20" applyFont="1" applyBorder="1" applyAlignment="1">
      <alignment horizontal="left" vertical="center"/>
    </xf>
    <xf numFmtId="0" fontId="33" fillId="0" borderId="143" xfId="20" applyFont="1" applyBorder="1" applyAlignment="1">
      <alignment horizontal="center" vertical="center"/>
    </xf>
    <xf numFmtId="0" fontId="33" fillId="0" borderId="144" xfId="20" applyFont="1" applyBorder="1" applyAlignment="1">
      <alignment horizontal="center" vertical="center"/>
    </xf>
    <xf numFmtId="0" fontId="33" fillId="0" borderId="232" xfId="20" applyFont="1" applyBorder="1" applyAlignment="1">
      <alignment horizontal="center" vertical="center"/>
    </xf>
    <xf numFmtId="0" fontId="33" fillId="6" borderId="22" xfId="20" applyFont="1" applyFill="1" applyBorder="1" applyAlignment="1">
      <alignment horizontal="left" vertical="center"/>
    </xf>
    <xf numFmtId="0" fontId="33" fillId="6" borderId="23" xfId="20" applyFont="1" applyFill="1" applyBorder="1" applyAlignment="1">
      <alignment horizontal="left" vertical="center"/>
    </xf>
    <xf numFmtId="0" fontId="33" fillId="6" borderId="24" xfId="20" applyFont="1" applyFill="1" applyBorder="1" applyAlignment="1">
      <alignment horizontal="left" vertical="center"/>
    </xf>
    <xf numFmtId="0" fontId="33" fillId="6" borderId="236" xfId="20" applyFont="1" applyFill="1" applyBorder="1" applyAlignment="1">
      <alignment horizontal="center" vertical="center"/>
    </xf>
    <xf numFmtId="0" fontId="33" fillId="6" borderId="31" xfId="20" applyFont="1" applyFill="1" applyBorder="1" applyAlignment="1">
      <alignment horizontal="center" vertical="center"/>
    </xf>
    <xf numFmtId="0" fontId="33" fillId="6" borderId="23" xfId="20" applyFont="1" applyFill="1" applyBorder="1" applyAlignment="1">
      <alignment horizontal="center" vertical="center"/>
    </xf>
    <xf numFmtId="0" fontId="33" fillId="6" borderId="51" xfId="20" applyFont="1" applyFill="1" applyBorder="1" applyAlignment="1">
      <alignment horizontal="center" vertical="center"/>
    </xf>
    <xf numFmtId="0" fontId="33" fillId="0" borderId="16" xfId="20" applyFont="1" applyBorder="1" applyAlignment="1">
      <alignment horizontal="left" vertical="center"/>
    </xf>
    <xf numFmtId="0" fontId="33" fillId="0" borderId="17" xfId="20" applyFont="1" applyBorder="1" applyAlignment="1">
      <alignment horizontal="left" vertical="center"/>
    </xf>
    <xf numFmtId="0" fontId="33" fillId="0" borderId="7" xfId="20" applyFont="1" applyBorder="1" applyAlignment="1">
      <alignment horizontal="center" vertical="center"/>
    </xf>
    <xf numFmtId="0" fontId="33" fillId="0" borderId="21" xfId="20" applyFont="1" applyBorder="1" applyAlignment="1">
      <alignment horizontal="center" vertical="center"/>
    </xf>
    <xf numFmtId="0" fontId="33" fillId="0" borderId="237" xfId="20" applyFont="1" applyBorder="1" applyAlignment="1">
      <alignment horizontal="center" vertical="center"/>
    </xf>
    <xf numFmtId="0" fontId="33" fillId="0" borderId="18" xfId="20" applyFont="1" applyBorder="1" applyAlignment="1">
      <alignment horizontal="center" vertical="center"/>
    </xf>
    <xf numFmtId="0" fontId="33" fillId="0" borderId="77" xfId="20" applyFont="1" applyBorder="1" applyAlignment="1">
      <alignment horizontal="center" vertical="center"/>
    </xf>
    <xf numFmtId="0" fontId="33" fillId="0" borderId="231" xfId="20" applyFont="1" applyBorder="1" applyAlignment="1">
      <alignment horizontal="center" vertical="center"/>
    </xf>
    <xf numFmtId="0" fontId="33" fillId="6" borderId="52" xfId="20" applyFont="1" applyFill="1" applyBorder="1" applyAlignment="1">
      <alignment horizontal="center" vertical="center"/>
    </xf>
    <xf numFmtId="0" fontId="33" fillId="6" borderId="184" xfId="20" applyFont="1" applyFill="1" applyBorder="1" applyAlignment="1">
      <alignment horizontal="center" vertical="center"/>
    </xf>
    <xf numFmtId="0" fontId="33" fillId="6" borderId="79" xfId="20" applyFont="1" applyFill="1" applyBorder="1" applyAlignment="1">
      <alignment horizontal="center" vertical="center"/>
    </xf>
    <xf numFmtId="0" fontId="33" fillId="6" borderId="58" xfId="20" applyFont="1" applyFill="1" applyBorder="1" applyAlignment="1">
      <alignment horizontal="center" vertical="center" wrapText="1"/>
    </xf>
    <xf numFmtId="0" fontId="33" fillId="6" borderId="13" xfId="20" applyFont="1" applyFill="1" applyBorder="1" applyAlignment="1">
      <alignment horizontal="center" vertical="center" wrapText="1"/>
    </xf>
    <xf numFmtId="0" fontId="33" fillId="6" borderId="2" xfId="20" applyFont="1" applyFill="1" applyBorder="1" applyAlignment="1">
      <alignment horizontal="center" vertical="center" wrapText="1"/>
    </xf>
    <xf numFmtId="0" fontId="33" fillId="6" borderId="239" xfId="20" applyFont="1" applyFill="1" applyBorder="1" applyAlignment="1">
      <alignment horizontal="center" vertical="center"/>
    </xf>
    <xf numFmtId="0" fontId="33" fillId="6" borderId="238" xfId="20" applyFont="1" applyFill="1" applyBorder="1" applyAlignment="1">
      <alignment horizontal="center" vertical="center"/>
    </xf>
    <xf numFmtId="0" fontId="33" fillId="6" borderId="167" xfId="20" applyFont="1" applyFill="1" applyBorder="1" applyAlignment="1">
      <alignment horizontal="center" vertical="top"/>
    </xf>
    <xf numFmtId="0" fontId="33" fillId="6" borderId="8" xfId="20" applyFont="1" applyFill="1" applyBorder="1" applyAlignment="1">
      <alignment horizontal="center" vertical="top"/>
    </xf>
    <xf numFmtId="0" fontId="33" fillId="6" borderId="164" xfId="20" applyFont="1" applyFill="1" applyBorder="1" applyAlignment="1">
      <alignment horizontal="center" vertical="top"/>
    </xf>
    <xf numFmtId="0" fontId="33" fillId="6" borderId="12" xfId="20" applyFont="1" applyFill="1" applyBorder="1" applyAlignment="1">
      <alignment horizontal="center" vertical="top"/>
    </xf>
    <xf numFmtId="0" fontId="33" fillId="6" borderId="163" xfId="20" applyFont="1" applyFill="1" applyBorder="1" applyAlignment="1">
      <alignment horizontal="center" vertical="center"/>
    </xf>
    <xf numFmtId="0" fontId="33" fillId="6" borderId="233" xfId="20" applyFont="1" applyFill="1" applyBorder="1" applyAlignment="1">
      <alignment horizontal="center" vertical="center"/>
    </xf>
    <xf numFmtId="0" fontId="33" fillId="6" borderId="36" xfId="20" applyFont="1" applyFill="1" applyBorder="1" applyAlignment="1">
      <alignment horizontal="center" vertical="center"/>
    </xf>
    <xf numFmtId="0" fontId="33" fillId="0" borderId="1" xfId="20" applyFont="1" applyBorder="1" applyAlignment="1">
      <alignment vertical="center" wrapText="1"/>
    </xf>
    <xf numFmtId="0" fontId="33" fillId="0" borderId="6" xfId="20" applyFont="1" applyBorder="1" applyAlignment="1">
      <alignment vertical="center" wrapText="1"/>
    </xf>
    <xf numFmtId="0" fontId="33" fillId="0" borderId="1" xfId="20" applyFont="1" applyBorder="1" applyAlignment="1">
      <alignment horizontal="left" vertical="center" wrapText="1"/>
    </xf>
    <xf numFmtId="0" fontId="33" fillId="0" borderId="2" xfId="20" applyFont="1" applyBorder="1" applyAlignment="1">
      <alignment vertical="center" wrapText="1"/>
    </xf>
    <xf numFmtId="0" fontId="33" fillId="0" borderId="1" xfId="15" applyFont="1" applyBorder="1" applyAlignment="1">
      <alignment horizontal="center" vertical="center" wrapText="1"/>
    </xf>
    <xf numFmtId="0" fontId="33" fillId="8" borderId="22" xfId="15" applyFont="1" applyFill="1" applyBorder="1" applyAlignment="1">
      <alignment horizontal="center" vertical="center"/>
    </xf>
    <xf numFmtId="0" fontId="33" fillId="8" borderId="23" xfId="15" applyFont="1" applyFill="1" applyBorder="1" applyAlignment="1">
      <alignment horizontal="center" vertical="center"/>
    </xf>
    <xf numFmtId="0" fontId="33" fillId="8" borderId="51" xfId="15" applyFont="1" applyFill="1" applyBorder="1" applyAlignment="1">
      <alignment horizontal="center" vertical="center"/>
    </xf>
    <xf numFmtId="0" fontId="33" fillId="0" borderId="166" xfId="15" applyFont="1" applyBorder="1" applyAlignment="1">
      <alignment horizontal="center" vertical="center" wrapText="1"/>
    </xf>
    <xf numFmtId="0" fontId="33" fillId="0" borderId="40" xfId="15" applyFont="1" applyBorder="1" applyAlignment="1">
      <alignment horizontal="center" vertical="center" wrapText="1"/>
    </xf>
    <xf numFmtId="0" fontId="33" fillId="0" borderId="2" xfId="15" applyFont="1" applyBorder="1" applyAlignment="1">
      <alignment horizontal="center" vertical="center" wrapText="1"/>
    </xf>
    <xf numFmtId="0" fontId="33" fillId="9" borderId="22" xfId="15" applyFont="1" applyFill="1" applyBorder="1" applyAlignment="1">
      <alignment horizontal="center" vertical="center" wrapText="1"/>
    </xf>
    <xf numFmtId="0" fontId="33" fillId="9" borderId="23" xfId="15" applyFont="1" applyFill="1" applyBorder="1" applyAlignment="1">
      <alignment horizontal="center" vertical="center" wrapText="1"/>
    </xf>
    <xf numFmtId="0" fontId="33" fillId="9" borderId="51" xfId="15" applyFont="1" applyFill="1" applyBorder="1" applyAlignment="1">
      <alignment horizontal="center" vertical="center" wrapText="1"/>
    </xf>
    <xf numFmtId="0" fontId="33" fillId="0" borderId="38" xfId="15" applyFont="1" applyBorder="1" applyAlignment="1">
      <alignment horizontal="center" vertical="center" wrapText="1"/>
    </xf>
    <xf numFmtId="0" fontId="33" fillId="0" borderId="88" xfId="15" applyFont="1" applyBorder="1" applyAlignment="1">
      <alignment horizontal="center" vertical="center" wrapText="1"/>
    </xf>
    <xf numFmtId="0" fontId="33" fillId="0" borderId="109" xfId="15" applyFont="1" applyBorder="1" applyAlignment="1">
      <alignment horizontal="center" vertical="center" wrapText="1"/>
    </xf>
    <xf numFmtId="0" fontId="33" fillId="0" borderId="1" xfId="15" applyFont="1" applyBorder="1" applyAlignment="1">
      <alignment horizontal="center" vertical="center"/>
    </xf>
    <xf numFmtId="0" fontId="33" fillId="0" borderId="2" xfId="15" applyFont="1" applyBorder="1" applyAlignment="1">
      <alignment horizontal="center" vertical="center"/>
    </xf>
    <xf numFmtId="0" fontId="33" fillId="0" borderId="46" xfId="15" applyFont="1" applyBorder="1" applyAlignment="1">
      <alignment horizontal="center" vertical="center"/>
    </xf>
    <xf numFmtId="0" fontId="1" fillId="0" borderId="0" xfId="21">
      <alignment vertical="center"/>
    </xf>
    <xf numFmtId="49" fontId="65" fillId="0" borderId="0" xfId="21" applyNumberFormat="1" applyFont="1">
      <alignment vertical="center"/>
    </xf>
    <xf numFmtId="0" fontId="65" fillId="0" borderId="0" xfId="21" applyFont="1" applyAlignment="1">
      <alignment vertical="center" wrapText="1"/>
    </xf>
    <xf numFmtId="49" fontId="65" fillId="0" borderId="0" xfId="21" applyNumberFormat="1" applyFont="1" applyAlignment="1">
      <alignment horizontal="right" vertical="center"/>
    </xf>
    <xf numFmtId="0" fontId="66" fillId="0" borderId="0" xfId="21" applyFont="1" applyAlignment="1">
      <alignment vertical="center" wrapText="1" shrinkToFit="1"/>
    </xf>
    <xf numFmtId="49" fontId="65" fillId="0" borderId="0" xfId="21" applyNumberFormat="1" applyFont="1" applyAlignment="1">
      <alignment horizontal="right" vertical="center" wrapText="1"/>
    </xf>
    <xf numFmtId="180" fontId="65" fillId="0" borderId="0" xfId="21" applyNumberFormat="1" applyFont="1" applyAlignment="1">
      <alignment vertical="center" wrapText="1"/>
    </xf>
    <xf numFmtId="0" fontId="65" fillId="0" borderId="0" xfId="21" applyFont="1" applyAlignment="1">
      <alignment horizontal="center" vertical="center" wrapText="1"/>
    </xf>
    <xf numFmtId="0" fontId="12" fillId="0" borderId="0" xfId="21" applyFont="1" applyFill="1" applyAlignment="1">
      <alignment horizontal="right" vertical="center"/>
    </xf>
    <xf numFmtId="0" fontId="67" fillId="0" borderId="0" xfId="21" applyFont="1" applyAlignment="1">
      <alignment horizontal="center" vertical="center"/>
    </xf>
    <xf numFmtId="0" fontId="68" fillId="0" borderId="0" xfId="21" applyFont="1">
      <alignment vertical="center"/>
    </xf>
    <xf numFmtId="0" fontId="65" fillId="0" borderId="0" xfId="21" applyFont="1" applyFill="1">
      <alignment vertical="center"/>
    </xf>
    <xf numFmtId="0" fontId="69" fillId="9" borderId="1" xfId="21" applyFont="1" applyFill="1" applyBorder="1" applyAlignment="1">
      <alignment horizontal="center" vertical="center"/>
    </xf>
    <xf numFmtId="0" fontId="69" fillId="9" borderId="1" xfId="21" applyFont="1" applyFill="1" applyBorder="1" applyAlignment="1">
      <alignment horizontal="center" vertical="center"/>
    </xf>
    <xf numFmtId="0" fontId="69" fillId="9" borderId="1" xfId="21" applyFont="1" applyFill="1" applyBorder="1" applyAlignment="1">
      <alignment horizontal="center" vertical="center" wrapText="1"/>
    </xf>
    <xf numFmtId="0" fontId="70" fillId="9" borderId="1" xfId="21" applyFont="1" applyFill="1" applyBorder="1" applyAlignment="1">
      <alignment horizontal="center" vertical="center"/>
    </xf>
    <xf numFmtId="0" fontId="70" fillId="9" borderId="1" xfId="21" applyFont="1" applyFill="1" applyBorder="1" applyAlignment="1">
      <alignment horizontal="center" vertical="center"/>
    </xf>
    <xf numFmtId="0" fontId="70" fillId="9" borderId="1" xfId="21" applyFont="1" applyFill="1" applyBorder="1" applyAlignment="1">
      <alignment horizontal="center" vertical="center" shrinkToFit="1"/>
    </xf>
    <xf numFmtId="0" fontId="70" fillId="9" borderId="1" xfId="21" applyFont="1" applyFill="1" applyBorder="1" applyAlignment="1">
      <alignment horizontal="center" vertical="center" wrapText="1"/>
    </xf>
    <xf numFmtId="180" fontId="70" fillId="9" borderId="3" xfId="21" applyNumberFormat="1" applyFont="1" applyFill="1" applyBorder="1" applyAlignment="1">
      <alignment horizontal="center" vertical="center" wrapText="1"/>
    </xf>
    <xf numFmtId="180" fontId="70" fillId="9" borderId="5" xfId="21" applyNumberFormat="1" applyFont="1" applyFill="1" applyBorder="1" applyAlignment="1">
      <alignment horizontal="center" vertical="center" wrapText="1"/>
    </xf>
    <xf numFmtId="180" fontId="70" fillId="9" borderId="5" xfId="21" applyNumberFormat="1" applyFont="1" applyFill="1" applyBorder="1" applyAlignment="1">
      <alignment horizontal="center" vertical="center" wrapText="1"/>
    </xf>
    <xf numFmtId="180" fontId="70" fillId="9" borderId="1" xfId="21" applyNumberFormat="1" applyFont="1" applyFill="1" applyBorder="1" applyAlignment="1">
      <alignment horizontal="center" vertical="center" wrapText="1"/>
    </xf>
    <xf numFmtId="0" fontId="70" fillId="9" borderId="1" xfId="21" applyFont="1" applyFill="1" applyBorder="1" applyAlignment="1">
      <alignment horizontal="center" vertical="center" wrapText="1"/>
    </xf>
    <xf numFmtId="0" fontId="71" fillId="9" borderId="1" xfId="21" applyFont="1" applyFill="1" applyBorder="1" applyAlignment="1">
      <alignment horizontal="center" vertical="center" wrapText="1"/>
    </xf>
    <xf numFmtId="0" fontId="71" fillId="0" borderId="1" xfId="21" applyFont="1" applyBorder="1" applyAlignment="1">
      <alignment vertical="top"/>
    </xf>
    <xf numFmtId="49" fontId="71" fillId="0" borderId="3" xfId="21" quotePrefix="1" applyNumberFormat="1" applyFont="1" applyBorder="1" applyAlignment="1">
      <alignment horizontal="right" vertical="top"/>
    </xf>
    <xf numFmtId="0" fontId="71" fillId="0" borderId="5" xfId="21" applyFont="1" applyBorder="1" applyAlignment="1">
      <alignment vertical="top" wrapText="1"/>
    </xf>
    <xf numFmtId="49" fontId="71" fillId="0" borderId="3" xfId="21" applyNumberFormat="1" applyFont="1" applyBorder="1" applyAlignment="1">
      <alignment horizontal="right" vertical="top"/>
    </xf>
    <xf numFmtId="180" fontId="71" fillId="0" borderId="3" xfId="21" applyNumberFormat="1" applyFont="1" applyBorder="1" applyAlignment="1">
      <alignment vertical="top"/>
    </xf>
    <xf numFmtId="0" fontId="70" fillId="6" borderId="246" xfId="21" applyFont="1" applyFill="1" applyBorder="1" applyAlignment="1">
      <alignment vertical="top" wrapText="1"/>
    </xf>
    <xf numFmtId="0" fontId="70" fillId="6" borderId="246" xfId="21" applyFont="1" applyFill="1" applyBorder="1" applyAlignment="1">
      <alignment horizontal="center" vertical="center" wrapText="1"/>
    </xf>
    <xf numFmtId="0" fontId="71" fillId="6" borderId="246" xfId="21" applyFont="1" applyFill="1" applyBorder="1" applyAlignment="1">
      <alignment vertical="top"/>
    </xf>
    <xf numFmtId="49" fontId="71" fillId="0" borderId="3" xfId="21" applyNumberFormat="1" applyFont="1" applyBorder="1" applyAlignment="1">
      <alignment vertical="top"/>
    </xf>
    <xf numFmtId="0" fontId="31" fillId="0" borderId="0" xfId="21" applyFont="1" applyAlignment="1">
      <alignment vertical="center" wrapText="1"/>
    </xf>
    <xf numFmtId="0" fontId="71" fillId="0" borderId="5" xfId="21" applyFont="1" applyFill="1" applyBorder="1" applyAlignment="1">
      <alignment vertical="top" wrapText="1"/>
    </xf>
    <xf numFmtId="0" fontId="72" fillId="0" borderId="0" xfId="21" applyFont="1" applyAlignment="1">
      <alignment horizontal="justify" vertical="center"/>
    </xf>
    <xf numFmtId="0" fontId="71" fillId="0" borderId="1" xfId="21" applyFont="1" applyFill="1" applyBorder="1" applyAlignment="1">
      <alignment vertical="top"/>
    </xf>
    <xf numFmtId="0" fontId="70" fillId="0" borderId="1" xfId="21" applyFont="1" applyBorder="1" applyAlignment="1">
      <alignment vertical="top" wrapText="1"/>
    </xf>
    <xf numFmtId="0" fontId="70" fillId="0" borderId="1" xfId="21" applyFont="1" applyBorder="1" applyAlignment="1">
      <alignment horizontal="center" vertical="center" wrapText="1"/>
    </xf>
    <xf numFmtId="0" fontId="71" fillId="0" borderId="0" xfId="21" applyFont="1" applyAlignment="1">
      <alignment horizontal="justify" vertical="center"/>
    </xf>
    <xf numFmtId="49" fontId="71" fillId="0" borderId="3" xfId="21" applyNumberFormat="1" applyFont="1" applyFill="1" applyBorder="1" applyAlignment="1">
      <alignment horizontal="right" vertical="top"/>
    </xf>
    <xf numFmtId="0" fontId="70" fillId="0" borderId="1" xfId="21" applyFont="1" applyFill="1" applyBorder="1" applyAlignment="1">
      <alignment vertical="top" wrapText="1"/>
    </xf>
    <xf numFmtId="0" fontId="73" fillId="0" borderId="0" xfId="21" applyFont="1">
      <alignment vertical="center"/>
    </xf>
    <xf numFmtId="0" fontId="70" fillId="0" borderId="1" xfId="21" applyFont="1" applyBorder="1" applyAlignment="1">
      <alignment horizontal="left" vertical="top" wrapText="1"/>
    </xf>
    <xf numFmtId="0" fontId="70" fillId="0" borderId="1" xfId="21" applyFont="1" applyBorder="1" applyAlignment="1">
      <alignment horizontal="left" vertical="center" wrapText="1"/>
    </xf>
    <xf numFmtId="0" fontId="17" fillId="2" borderId="0" xfId="21" applyFont="1" applyFill="1" applyBorder="1" applyAlignment="1">
      <alignment vertical="center"/>
    </xf>
    <xf numFmtId="49" fontId="1" fillId="0" borderId="0" xfId="21" applyNumberFormat="1">
      <alignment vertical="center"/>
    </xf>
    <xf numFmtId="0" fontId="1" fillId="0" borderId="0" xfId="21" applyAlignment="1">
      <alignment vertical="center" wrapText="1"/>
    </xf>
    <xf numFmtId="49" fontId="1" fillId="0" borderId="0" xfId="21" applyNumberFormat="1" applyAlignment="1">
      <alignment horizontal="right" vertical="center"/>
    </xf>
    <xf numFmtId="180" fontId="1" fillId="0" borderId="0" xfId="21" applyNumberFormat="1">
      <alignment vertical="center"/>
    </xf>
    <xf numFmtId="0" fontId="66" fillId="0" borderId="0" xfId="21" applyFont="1" applyAlignment="1">
      <alignment vertical="center" wrapText="1"/>
    </xf>
    <xf numFmtId="0" fontId="66" fillId="0" borderId="0" xfId="21" applyFont="1" applyAlignment="1">
      <alignment horizontal="center" vertical="center" wrapText="1"/>
    </xf>
    <xf numFmtId="0" fontId="64" fillId="0" borderId="0" xfId="21" applyFont="1">
      <alignment vertical="center"/>
    </xf>
    <xf numFmtId="0" fontId="64" fillId="0" borderId="0" xfId="21" applyFont="1" applyAlignment="1">
      <alignment vertical="center" wrapText="1"/>
    </xf>
    <xf numFmtId="49" fontId="64" fillId="0" borderId="0" xfId="21" applyNumberFormat="1" applyFont="1" applyAlignment="1">
      <alignment horizontal="right" vertical="center"/>
    </xf>
    <xf numFmtId="180" fontId="64" fillId="0" borderId="0" xfId="21" applyNumberFormat="1" applyFont="1">
      <alignment vertical="center"/>
    </xf>
    <xf numFmtId="0" fontId="64" fillId="0" borderId="0" xfId="21" applyFont="1" applyAlignment="1">
      <alignment horizontal="center" vertical="center" wrapText="1"/>
    </xf>
  </cellXfs>
  <cellStyles count="22">
    <cellStyle name="パーセント" xfId="5" builtinId="5"/>
    <cellStyle name="パーセント 2" xfId="8"/>
    <cellStyle name="パーセント 4" xfId="14"/>
    <cellStyle name="桁区切り" xfId="3" builtinId="6"/>
    <cellStyle name="桁区切り 2" xfId="2"/>
    <cellStyle name="桁区切り 21" xfId="13"/>
    <cellStyle name="標準" xfId="0" builtinId="0"/>
    <cellStyle name="標準 2" xfId="1"/>
    <cellStyle name="標準 2 2" xfId="4"/>
    <cellStyle name="標準 2 3" xfId="6"/>
    <cellStyle name="標準 3" xfId="7"/>
    <cellStyle name="標準 3 2" xfId="15"/>
    <cellStyle name="標準 3 2 2" xfId="18"/>
    <cellStyle name="標準 3 2 2 2" xfId="19"/>
    <cellStyle name="標準 3 2 2 2 2" xfId="20"/>
    <cellStyle name="標準 4" xfId="9"/>
    <cellStyle name="標準 5" xfId="10"/>
    <cellStyle name="標準 5 2" xfId="11"/>
    <cellStyle name="標準 6" xfId="12"/>
    <cellStyle name="標準 6 2" xfId="16"/>
    <cellStyle name="標準 6 2 2" xfId="17"/>
    <cellStyle name="標準 6 2 2 2" xfId="21"/>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6039;&#26009;5_3.&#27096;&#24335;&#38598;&#65288;&#20462;&#27491;&#65289;_0613pm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6"/>
      <sheetName val="様式1-7"/>
      <sheetName val="様式1-8"/>
      <sheetName val="様式1-9"/>
      <sheetName val="様式1-10"/>
      <sheetName val="様式1-11"/>
      <sheetName val="様式1-12"/>
      <sheetName val="様式4-2"/>
      <sheetName val="様式5-8"/>
      <sheetName val="様式7-2-1"/>
      <sheetName val="様式7-3-1"/>
      <sheetName val="様式7-3-2"/>
      <sheetName val="様式7-3-3"/>
      <sheetName val="様式7-4-1"/>
      <sheetName val="様式7-4-2"/>
      <sheetName val="様式7-4-3"/>
      <sheetName val="様式7-4-4"/>
      <sheetName val="様式7-４-5"/>
      <sheetName val="様式7-4-６"/>
      <sheetName val="様式7-5-1"/>
      <sheetName val="様式7-6-1"/>
      <sheetName val="様式7-6-2"/>
      <sheetName val="様式7-6-3"/>
      <sheetName val="様式7-6-4"/>
      <sheetName val="様式7-6-5"/>
      <sheetName val="様式7-7-1"/>
      <sheetName val="様式7-7-2"/>
      <sheetName val="様式7-7-3"/>
      <sheetName val="様式7-7-4"/>
      <sheetName val="様式7-7-5"/>
      <sheetName val="様式7-7-6"/>
      <sheetName val="様式7-7-7"/>
      <sheetName val="様式7-7-8"/>
      <sheetName val="様式7-7-9"/>
      <sheetName val="様式7-7-10"/>
      <sheetName val="様式7-7-11"/>
      <sheetName val="様式7-8-1"/>
      <sheetName val="様式7-8-1（記入例）"/>
      <sheetName val="様式7-8-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view="pageBreakPreview" zoomScale="85" zoomScaleNormal="100" zoomScaleSheetLayoutView="85" zoomScalePageLayoutView="115" workbookViewId="0">
      <selection activeCell="P18" sqref="P18"/>
    </sheetView>
  </sheetViews>
  <sheetFormatPr defaultColWidth="9" defaultRowHeight="15" customHeight="1" outlineLevelCol="1" x14ac:dyDescent="0.15"/>
  <cols>
    <col min="1" max="1" width="1.25" style="7" customWidth="1"/>
    <col min="2" max="2" width="4.125" style="7" customWidth="1"/>
    <col min="3" max="3" width="12" style="7" customWidth="1"/>
    <col min="4" max="4" width="4.25" style="7" customWidth="1"/>
    <col min="5" max="9" width="5.875" style="7" customWidth="1"/>
    <col min="10" max="10" width="19.75" style="7" customWidth="1"/>
    <col min="11" max="11" width="37.5" style="7" customWidth="1"/>
    <col min="12" max="12" width="1" style="7" customWidth="1"/>
    <col min="13" max="13" width="8.625" style="7" hidden="1" customWidth="1" outlineLevel="1"/>
    <col min="14" max="14" width="9" style="7" collapsed="1"/>
    <col min="15" max="16384" width="9" style="7"/>
  </cols>
  <sheetData>
    <row r="1" spans="1:14" s="4" customFormat="1" ht="15" customHeight="1" x14ac:dyDescent="0.15">
      <c r="A1" s="10"/>
      <c r="B1" s="5"/>
      <c r="C1" s="5"/>
      <c r="D1" s="5"/>
      <c r="E1" s="5"/>
      <c r="F1" s="5"/>
      <c r="G1" s="5"/>
      <c r="H1" s="5"/>
      <c r="I1" s="5"/>
      <c r="L1" s="6" t="s">
        <v>651</v>
      </c>
    </row>
    <row r="3" spans="1:14" ht="15" customHeight="1" x14ac:dyDescent="0.15">
      <c r="K3" s="1026" t="s">
        <v>215</v>
      </c>
      <c r="L3" s="1026"/>
    </row>
    <row r="4" spans="1:14" ht="15" customHeight="1" x14ac:dyDescent="0.15">
      <c r="A4" s="5"/>
      <c r="B4" s="5"/>
      <c r="C4" s="5"/>
      <c r="D4" s="5"/>
      <c r="E4" s="5"/>
    </row>
    <row r="5" spans="1:14" ht="15" customHeight="1" x14ac:dyDescent="0.15">
      <c r="B5" s="7" t="s">
        <v>207</v>
      </c>
    </row>
    <row r="9" spans="1:14" ht="15" customHeight="1" x14ac:dyDescent="0.15">
      <c r="A9" s="1027" t="s">
        <v>14</v>
      </c>
      <c r="B9" s="1027"/>
      <c r="C9" s="1027"/>
      <c r="D9" s="1027"/>
      <c r="E9" s="1027"/>
      <c r="F9" s="1027"/>
      <c r="G9" s="1027"/>
      <c r="H9" s="1027"/>
      <c r="I9" s="1027"/>
      <c r="J9" s="1027"/>
      <c r="K9" s="1027"/>
    </row>
    <row r="11" spans="1:14" ht="15" customHeight="1" x14ac:dyDescent="0.15">
      <c r="A11" s="4"/>
      <c r="B11" s="1035" t="s">
        <v>210</v>
      </c>
      <c r="C11" s="1035"/>
      <c r="D11" s="1035"/>
      <c r="E11" s="1035"/>
      <c r="F11" s="1035"/>
      <c r="G11" s="1035"/>
      <c r="H11" s="1035"/>
      <c r="I11" s="1035"/>
      <c r="J11" s="1035"/>
      <c r="K11" s="1035"/>
      <c r="L11" s="5"/>
      <c r="M11" s="5"/>
      <c r="N11" s="5"/>
    </row>
    <row r="12" spans="1:14" ht="15" customHeight="1" x14ac:dyDescent="0.15">
      <c r="A12" s="4"/>
      <c r="B12" s="1035"/>
      <c r="C12" s="1035"/>
      <c r="D12" s="1035"/>
      <c r="E12" s="1035"/>
      <c r="F12" s="1035"/>
      <c r="G12" s="1035"/>
      <c r="H12" s="1035"/>
      <c r="I12" s="1035"/>
      <c r="J12" s="1035"/>
      <c r="K12" s="1035"/>
      <c r="L12" s="8"/>
      <c r="M12" s="8"/>
      <c r="N12" s="8"/>
    </row>
    <row r="13" spans="1:14" ht="15" customHeight="1" x14ac:dyDescent="0.15">
      <c r="B13" s="1035"/>
      <c r="C13" s="1035"/>
      <c r="D13" s="1035"/>
      <c r="E13" s="1035"/>
      <c r="F13" s="1035"/>
      <c r="G13" s="1035"/>
      <c r="H13" s="1035"/>
      <c r="I13" s="1035"/>
      <c r="J13" s="1035"/>
      <c r="K13" s="1035"/>
    </row>
    <row r="14" spans="1:14" ht="15" customHeight="1" x14ac:dyDescent="0.15">
      <c r="B14" s="8"/>
      <c r="C14" s="8"/>
      <c r="D14" s="8"/>
    </row>
    <row r="15" spans="1:14" ht="15" customHeight="1" x14ac:dyDescent="0.15">
      <c r="B15" s="8"/>
      <c r="C15" s="8"/>
      <c r="D15" s="8"/>
    </row>
    <row r="16" spans="1:14" ht="20.100000000000001" customHeight="1" x14ac:dyDescent="0.15">
      <c r="B16" s="1036" t="s">
        <v>4</v>
      </c>
      <c r="C16" s="1037"/>
      <c r="D16" s="1028" t="s">
        <v>5</v>
      </c>
      <c r="E16" s="1029"/>
      <c r="F16" s="1029"/>
      <c r="G16" s="1029"/>
      <c r="H16" s="1030"/>
      <c r="I16" s="1031"/>
      <c r="J16" s="1031"/>
      <c r="K16" s="1032"/>
      <c r="L16" s="269"/>
      <c r="M16" s="269"/>
      <c r="N16" s="269"/>
    </row>
    <row r="17" spans="2:14" ht="20.100000000000001" customHeight="1" x14ac:dyDescent="0.15">
      <c r="B17" s="1038"/>
      <c r="C17" s="1039"/>
      <c r="D17" s="1028" t="s">
        <v>0</v>
      </c>
      <c r="E17" s="1029"/>
      <c r="F17" s="1029"/>
      <c r="G17" s="1029"/>
      <c r="H17" s="1030"/>
      <c r="I17" s="1031"/>
      <c r="J17" s="1031"/>
      <c r="K17" s="1032"/>
      <c r="L17" s="269"/>
      <c r="M17" s="269"/>
      <c r="N17" s="269"/>
    </row>
    <row r="18" spans="2:14" ht="20.100000000000001" customHeight="1" x14ac:dyDescent="0.15">
      <c r="B18" s="1038"/>
      <c r="C18" s="1039"/>
      <c r="D18" s="1028" t="s">
        <v>1</v>
      </c>
      <c r="E18" s="1029"/>
      <c r="F18" s="1029"/>
      <c r="G18" s="1029"/>
      <c r="H18" s="1030"/>
      <c r="I18" s="1031"/>
      <c r="J18" s="1031"/>
      <c r="K18" s="1032"/>
      <c r="L18" s="269"/>
      <c r="M18" s="269"/>
      <c r="N18" s="269"/>
    </row>
    <row r="19" spans="2:14" ht="20.100000000000001" customHeight="1" x14ac:dyDescent="0.15">
      <c r="B19" s="1038"/>
      <c r="C19" s="1039"/>
      <c r="D19" s="1028" t="s">
        <v>2</v>
      </c>
      <c r="E19" s="1029"/>
      <c r="F19" s="1029"/>
      <c r="G19" s="1029"/>
      <c r="H19" s="1030"/>
      <c r="I19" s="1031"/>
      <c r="J19" s="1031"/>
      <c r="K19" s="1032"/>
      <c r="L19" s="269"/>
      <c r="M19" s="269"/>
      <c r="N19" s="269"/>
    </row>
    <row r="20" spans="2:14" ht="20.100000000000001" customHeight="1" x14ac:dyDescent="0.15">
      <c r="B20" s="1038"/>
      <c r="C20" s="1039"/>
      <c r="D20" s="1028" t="s">
        <v>11</v>
      </c>
      <c r="E20" s="1029"/>
      <c r="F20" s="1029"/>
      <c r="G20" s="1029"/>
      <c r="H20" s="1030"/>
      <c r="I20" s="1031"/>
      <c r="J20" s="1031"/>
      <c r="K20" s="1032"/>
      <c r="L20" s="269"/>
      <c r="M20" s="269"/>
      <c r="N20" s="269"/>
    </row>
    <row r="21" spans="2:14" ht="20.100000000000001" customHeight="1" x14ac:dyDescent="0.15">
      <c r="B21" s="1040"/>
      <c r="C21" s="1041"/>
      <c r="D21" s="1028" t="s">
        <v>3</v>
      </c>
      <c r="E21" s="1029"/>
      <c r="F21" s="1029"/>
      <c r="G21" s="1029"/>
      <c r="H21" s="1030"/>
      <c r="I21" s="1031"/>
      <c r="J21" s="1031"/>
      <c r="K21" s="1032"/>
      <c r="L21" s="269"/>
      <c r="M21" s="269"/>
      <c r="N21" s="269"/>
    </row>
    <row r="22" spans="2:14" ht="15" customHeight="1" x14ac:dyDescent="0.15">
      <c r="B22" s="5"/>
      <c r="C22" s="5"/>
      <c r="D22" s="5"/>
      <c r="E22" s="5"/>
      <c r="F22" s="4"/>
      <c r="G22" s="4"/>
      <c r="H22" s="4"/>
      <c r="I22" s="4"/>
      <c r="J22" s="4"/>
      <c r="K22" s="4"/>
    </row>
    <row r="23" spans="2:14" s="9" customFormat="1" ht="15" customHeight="1" x14ac:dyDescent="0.15">
      <c r="B23" s="1033" t="s">
        <v>6</v>
      </c>
      <c r="C23" s="1033" t="s">
        <v>10</v>
      </c>
      <c r="D23" s="1033" t="s">
        <v>7</v>
      </c>
      <c r="E23" s="1028" t="s">
        <v>9</v>
      </c>
      <c r="F23" s="1029"/>
      <c r="G23" s="1029"/>
      <c r="H23" s="1029"/>
      <c r="I23" s="1029"/>
      <c r="J23" s="1042"/>
      <c r="K23" s="1033" t="s">
        <v>13</v>
      </c>
    </row>
    <row r="24" spans="2:14" s="9" customFormat="1" ht="13.5" x14ac:dyDescent="0.15">
      <c r="B24" s="1034"/>
      <c r="C24" s="1034"/>
      <c r="D24" s="1034"/>
      <c r="E24" s="139">
        <v>1</v>
      </c>
      <c r="F24" s="137" t="s">
        <v>590</v>
      </c>
      <c r="G24" s="137" t="s">
        <v>591</v>
      </c>
      <c r="H24" s="139" t="s">
        <v>592</v>
      </c>
      <c r="I24" s="137" t="s">
        <v>141</v>
      </c>
      <c r="J24" s="138" t="s">
        <v>12</v>
      </c>
      <c r="K24" s="1034"/>
    </row>
    <row r="25" spans="2:14" ht="13.5" x14ac:dyDescent="0.15">
      <c r="B25" s="127">
        <v>1</v>
      </c>
      <c r="C25" s="128" t="s">
        <v>575</v>
      </c>
      <c r="D25" s="129"/>
      <c r="E25" s="129"/>
      <c r="F25" s="129"/>
      <c r="G25" s="130"/>
      <c r="H25" s="129"/>
      <c r="I25" s="129"/>
      <c r="J25" s="131"/>
      <c r="K25" s="131"/>
      <c r="M25" s="7">
        <f>$H$16</f>
        <v>0</v>
      </c>
    </row>
    <row r="26" spans="2:14" ht="13.5" x14ac:dyDescent="0.15">
      <c r="B26" s="127">
        <v>2</v>
      </c>
      <c r="C26" s="128"/>
      <c r="D26" s="129"/>
      <c r="E26" s="129"/>
      <c r="F26" s="129"/>
      <c r="G26" s="130"/>
      <c r="H26" s="129"/>
      <c r="I26" s="129"/>
      <c r="J26" s="131"/>
      <c r="K26" s="131"/>
      <c r="M26" s="7">
        <f t="shared" ref="M26:M33" si="0">$H$16</f>
        <v>0</v>
      </c>
    </row>
    <row r="27" spans="2:14" ht="13.5" x14ac:dyDescent="0.15">
      <c r="B27" s="127">
        <v>3</v>
      </c>
      <c r="C27" s="128"/>
      <c r="D27" s="129"/>
      <c r="E27" s="129"/>
      <c r="F27" s="129"/>
      <c r="G27" s="130"/>
      <c r="H27" s="129"/>
      <c r="I27" s="129"/>
      <c r="J27" s="131"/>
      <c r="K27" s="131"/>
      <c r="M27" s="7">
        <f t="shared" si="0"/>
        <v>0</v>
      </c>
    </row>
    <row r="28" spans="2:14" ht="13.5" x14ac:dyDescent="0.15">
      <c r="B28" s="127">
        <v>4</v>
      </c>
      <c r="C28" s="128"/>
      <c r="D28" s="129"/>
      <c r="E28" s="129"/>
      <c r="F28" s="129"/>
      <c r="G28" s="130"/>
      <c r="H28" s="129"/>
      <c r="I28" s="129"/>
      <c r="J28" s="131"/>
      <c r="K28" s="131"/>
      <c r="M28" s="7">
        <f t="shared" si="0"/>
        <v>0</v>
      </c>
    </row>
    <row r="29" spans="2:14" ht="13.5" x14ac:dyDescent="0.15">
      <c r="B29" s="127">
        <v>5</v>
      </c>
      <c r="C29" s="128"/>
      <c r="D29" s="129"/>
      <c r="E29" s="129"/>
      <c r="F29" s="129"/>
      <c r="G29" s="130"/>
      <c r="H29" s="129"/>
      <c r="I29" s="129"/>
      <c r="J29" s="131"/>
      <c r="K29" s="131"/>
      <c r="M29" s="7">
        <f t="shared" si="0"/>
        <v>0</v>
      </c>
    </row>
    <row r="30" spans="2:14" ht="13.5" x14ac:dyDescent="0.15">
      <c r="B30" s="127">
        <v>6</v>
      </c>
      <c r="C30" s="128"/>
      <c r="D30" s="129"/>
      <c r="E30" s="129"/>
      <c r="F30" s="129"/>
      <c r="G30" s="130"/>
      <c r="H30" s="129"/>
      <c r="I30" s="129"/>
      <c r="J30" s="131"/>
      <c r="K30" s="131"/>
      <c r="M30" s="7">
        <f t="shared" si="0"/>
        <v>0</v>
      </c>
    </row>
    <row r="31" spans="2:14" ht="13.5" x14ac:dyDescent="0.15">
      <c r="B31" s="127">
        <v>7</v>
      </c>
      <c r="C31" s="128"/>
      <c r="D31" s="129"/>
      <c r="E31" s="129"/>
      <c r="F31" s="129"/>
      <c r="G31" s="130"/>
      <c r="H31" s="129"/>
      <c r="I31" s="129"/>
      <c r="J31" s="131"/>
      <c r="K31" s="131"/>
      <c r="M31" s="7">
        <f t="shared" si="0"/>
        <v>0</v>
      </c>
    </row>
    <row r="32" spans="2:14" ht="13.5" x14ac:dyDescent="0.15">
      <c r="B32" s="127">
        <v>8</v>
      </c>
      <c r="C32" s="128"/>
      <c r="D32" s="129"/>
      <c r="E32" s="129"/>
      <c r="F32" s="129"/>
      <c r="G32" s="130"/>
      <c r="H32" s="129"/>
      <c r="I32" s="129"/>
      <c r="J32" s="131"/>
      <c r="K32" s="131"/>
      <c r="M32" s="7">
        <f t="shared" si="0"/>
        <v>0</v>
      </c>
    </row>
    <row r="33" spans="2:13" ht="13.5" x14ac:dyDescent="0.15">
      <c r="B33" s="127">
        <v>9</v>
      </c>
      <c r="C33" s="128"/>
      <c r="D33" s="129"/>
      <c r="E33" s="129"/>
      <c r="F33" s="129"/>
      <c r="G33" s="130"/>
      <c r="H33" s="129"/>
      <c r="I33" s="129"/>
      <c r="J33" s="131"/>
      <c r="K33" s="131"/>
      <c r="M33" s="7">
        <f t="shared" si="0"/>
        <v>0</v>
      </c>
    </row>
    <row r="34" spans="2:13" ht="13.5" x14ac:dyDescent="0.15">
      <c r="B34" s="127">
        <v>10</v>
      </c>
      <c r="C34" s="128"/>
      <c r="D34" s="129"/>
      <c r="E34" s="129"/>
      <c r="F34" s="129"/>
      <c r="G34" s="130"/>
      <c r="H34" s="129"/>
      <c r="I34" s="129"/>
      <c r="J34" s="131"/>
      <c r="K34" s="131"/>
      <c r="M34" s="7">
        <f>$H$16</f>
        <v>0</v>
      </c>
    </row>
    <row r="35" spans="2:13" ht="15" customHeight="1" x14ac:dyDescent="0.15">
      <c r="B35" s="57" t="s">
        <v>25</v>
      </c>
      <c r="C35" s="57"/>
      <c r="M35" s="7">
        <f t="shared" ref="M35:M98" si="1">$H$16</f>
        <v>0</v>
      </c>
    </row>
    <row r="36" spans="2:13" ht="15" customHeight="1" x14ac:dyDescent="0.15">
      <c r="B36" s="57" t="s">
        <v>26</v>
      </c>
      <c r="C36" s="57"/>
      <c r="M36" s="7">
        <f t="shared" si="1"/>
        <v>0</v>
      </c>
    </row>
    <row r="37" spans="2:13" ht="15" customHeight="1" x14ac:dyDescent="0.15">
      <c r="B37" s="57" t="s">
        <v>27</v>
      </c>
      <c r="C37" s="57"/>
      <c r="M37" s="7">
        <f t="shared" si="1"/>
        <v>0</v>
      </c>
    </row>
    <row r="38" spans="2:13" ht="15" customHeight="1" x14ac:dyDescent="0.15">
      <c r="B38" s="57" t="s">
        <v>574</v>
      </c>
      <c r="C38" s="57"/>
      <c r="M38" s="7">
        <f t="shared" si="1"/>
        <v>0</v>
      </c>
    </row>
    <row r="39" spans="2:13" ht="15" customHeight="1" x14ac:dyDescent="0.15">
      <c r="M39" s="7">
        <f t="shared" si="1"/>
        <v>0</v>
      </c>
    </row>
    <row r="40" spans="2:13" ht="15" customHeight="1" x14ac:dyDescent="0.15">
      <c r="M40" s="7">
        <f t="shared" si="1"/>
        <v>0</v>
      </c>
    </row>
    <row r="41" spans="2:13" ht="15" customHeight="1" x14ac:dyDescent="0.15">
      <c r="M41" s="7">
        <f t="shared" si="1"/>
        <v>0</v>
      </c>
    </row>
    <row r="42" spans="2:13" ht="15" customHeight="1" x14ac:dyDescent="0.15">
      <c r="M42" s="7">
        <f t="shared" si="1"/>
        <v>0</v>
      </c>
    </row>
    <row r="43" spans="2:13" ht="15" customHeight="1" x14ac:dyDescent="0.15">
      <c r="M43" s="7">
        <f t="shared" si="1"/>
        <v>0</v>
      </c>
    </row>
    <row r="44" spans="2:13" ht="15" customHeight="1" x14ac:dyDescent="0.15">
      <c r="M44" s="7">
        <f t="shared" si="1"/>
        <v>0</v>
      </c>
    </row>
    <row r="45" spans="2:13" ht="15" customHeight="1" x14ac:dyDescent="0.15">
      <c r="M45" s="7">
        <f t="shared" si="1"/>
        <v>0</v>
      </c>
    </row>
    <row r="46" spans="2:13" ht="15" customHeight="1" x14ac:dyDescent="0.15">
      <c r="M46" s="7">
        <f t="shared" si="1"/>
        <v>0</v>
      </c>
    </row>
    <row r="47" spans="2:13" ht="15" customHeight="1" x14ac:dyDescent="0.15">
      <c r="M47" s="7">
        <f t="shared" si="1"/>
        <v>0</v>
      </c>
    </row>
    <row r="48" spans="2:13" ht="15" customHeight="1" x14ac:dyDescent="0.15">
      <c r="M48" s="7">
        <f t="shared" si="1"/>
        <v>0</v>
      </c>
    </row>
    <row r="49" spans="13:13" ht="15" customHeight="1" x14ac:dyDescent="0.15">
      <c r="M49" s="7">
        <f t="shared" si="1"/>
        <v>0</v>
      </c>
    </row>
    <row r="50" spans="13:13" ht="15" customHeight="1" x14ac:dyDescent="0.15">
      <c r="M50" s="7">
        <f t="shared" si="1"/>
        <v>0</v>
      </c>
    </row>
    <row r="51" spans="13:13" ht="15" customHeight="1" x14ac:dyDescent="0.15">
      <c r="M51" s="7">
        <f t="shared" si="1"/>
        <v>0</v>
      </c>
    </row>
    <row r="52" spans="13:13" ht="15" customHeight="1" x14ac:dyDescent="0.15">
      <c r="M52" s="7">
        <f t="shared" si="1"/>
        <v>0</v>
      </c>
    </row>
    <row r="53" spans="13:13" ht="15" customHeight="1" x14ac:dyDescent="0.15">
      <c r="M53" s="7">
        <f t="shared" si="1"/>
        <v>0</v>
      </c>
    </row>
    <row r="54" spans="13:13" ht="15" customHeight="1" x14ac:dyDescent="0.15">
      <c r="M54" s="7">
        <f t="shared" si="1"/>
        <v>0</v>
      </c>
    </row>
    <row r="55" spans="13:13" ht="15" customHeight="1" x14ac:dyDescent="0.15">
      <c r="M55" s="7">
        <f t="shared" si="1"/>
        <v>0</v>
      </c>
    </row>
    <row r="56" spans="13:13" ht="15" customHeight="1" x14ac:dyDescent="0.15">
      <c r="M56" s="7">
        <f t="shared" si="1"/>
        <v>0</v>
      </c>
    </row>
    <row r="57" spans="13:13" ht="15" customHeight="1" x14ac:dyDescent="0.15">
      <c r="M57" s="7">
        <f t="shared" si="1"/>
        <v>0</v>
      </c>
    </row>
    <row r="58" spans="13:13" ht="15" customHeight="1" x14ac:dyDescent="0.15">
      <c r="M58" s="7">
        <f t="shared" si="1"/>
        <v>0</v>
      </c>
    </row>
    <row r="59" spans="13:13" ht="15" customHeight="1" x14ac:dyDescent="0.15">
      <c r="M59" s="7">
        <f t="shared" si="1"/>
        <v>0</v>
      </c>
    </row>
    <row r="60" spans="13:13" ht="15" customHeight="1" x14ac:dyDescent="0.15">
      <c r="M60" s="7">
        <f t="shared" si="1"/>
        <v>0</v>
      </c>
    </row>
    <row r="61" spans="13:13" ht="15" customHeight="1" x14ac:dyDescent="0.15">
      <c r="M61" s="7">
        <f t="shared" si="1"/>
        <v>0</v>
      </c>
    </row>
    <row r="62" spans="13:13" ht="15" customHeight="1" x14ac:dyDescent="0.15">
      <c r="M62" s="7">
        <f t="shared" si="1"/>
        <v>0</v>
      </c>
    </row>
    <row r="63" spans="13:13" ht="15" customHeight="1" x14ac:dyDescent="0.15">
      <c r="M63" s="7">
        <f t="shared" si="1"/>
        <v>0</v>
      </c>
    </row>
    <row r="64" spans="13:13" ht="15" customHeight="1" x14ac:dyDescent="0.15">
      <c r="M64" s="7">
        <f t="shared" si="1"/>
        <v>0</v>
      </c>
    </row>
    <row r="65" spans="13:13" ht="15" customHeight="1" x14ac:dyDescent="0.15">
      <c r="M65" s="7">
        <f t="shared" si="1"/>
        <v>0</v>
      </c>
    </row>
    <row r="66" spans="13:13" ht="15" customHeight="1" x14ac:dyDescent="0.15">
      <c r="M66" s="7">
        <f t="shared" si="1"/>
        <v>0</v>
      </c>
    </row>
    <row r="67" spans="13:13" ht="15" customHeight="1" x14ac:dyDescent="0.15">
      <c r="M67" s="7">
        <f t="shared" si="1"/>
        <v>0</v>
      </c>
    </row>
    <row r="68" spans="13:13" ht="15" customHeight="1" x14ac:dyDescent="0.15">
      <c r="M68" s="7">
        <f t="shared" si="1"/>
        <v>0</v>
      </c>
    </row>
    <row r="69" spans="13:13" ht="15" customHeight="1" x14ac:dyDescent="0.15">
      <c r="M69" s="7">
        <f t="shared" si="1"/>
        <v>0</v>
      </c>
    </row>
    <row r="70" spans="13:13" ht="15" customHeight="1" x14ac:dyDescent="0.15">
      <c r="M70" s="7">
        <f t="shared" si="1"/>
        <v>0</v>
      </c>
    </row>
    <row r="71" spans="13:13" ht="15" customHeight="1" x14ac:dyDescent="0.15">
      <c r="M71" s="7">
        <f t="shared" si="1"/>
        <v>0</v>
      </c>
    </row>
    <row r="72" spans="13:13" ht="15" customHeight="1" x14ac:dyDescent="0.15">
      <c r="M72" s="7">
        <f t="shared" si="1"/>
        <v>0</v>
      </c>
    </row>
    <row r="73" spans="13:13" ht="15" customHeight="1" x14ac:dyDescent="0.15">
      <c r="M73" s="7">
        <f t="shared" si="1"/>
        <v>0</v>
      </c>
    </row>
    <row r="74" spans="13:13" ht="15" customHeight="1" x14ac:dyDescent="0.15">
      <c r="M74" s="7">
        <f t="shared" si="1"/>
        <v>0</v>
      </c>
    </row>
    <row r="75" spans="13:13" ht="15" customHeight="1" x14ac:dyDescent="0.15">
      <c r="M75" s="7">
        <f t="shared" si="1"/>
        <v>0</v>
      </c>
    </row>
    <row r="76" spans="13:13" ht="15" customHeight="1" x14ac:dyDescent="0.15">
      <c r="M76" s="7">
        <f t="shared" si="1"/>
        <v>0</v>
      </c>
    </row>
    <row r="77" spans="13:13" ht="15" customHeight="1" x14ac:dyDescent="0.15">
      <c r="M77" s="7">
        <f t="shared" si="1"/>
        <v>0</v>
      </c>
    </row>
    <row r="78" spans="13:13" ht="15" customHeight="1" x14ac:dyDescent="0.15">
      <c r="M78" s="7">
        <f t="shared" si="1"/>
        <v>0</v>
      </c>
    </row>
    <row r="79" spans="13:13" ht="15" customHeight="1" x14ac:dyDescent="0.15">
      <c r="M79" s="7">
        <f t="shared" si="1"/>
        <v>0</v>
      </c>
    </row>
    <row r="80" spans="13:13" ht="15" customHeight="1" x14ac:dyDescent="0.15">
      <c r="M80" s="7">
        <f t="shared" si="1"/>
        <v>0</v>
      </c>
    </row>
    <row r="81" spans="13:13" ht="15" customHeight="1" x14ac:dyDescent="0.15">
      <c r="M81" s="7">
        <f t="shared" si="1"/>
        <v>0</v>
      </c>
    </row>
    <row r="82" spans="13:13" ht="15" customHeight="1" x14ac:dyDescent="0.15">
      <c r="M82" s="7">
        <f t="shared" si="1"/>
        <v>0</v>
      </c>
    </row>
    <row r="83" spans="13:13" ht="15" customHeight="1" x14ac:dyDescent="0.15">
      <c r="M83" s="7">
        <f t="shared" si="1"/>
        <v>0</v>
      </c>
    </row>
    <row r="84" spans="13:13" ht="15" customHeight="1" x14ac:dyDescent="0.15">
      <c r="M84" s="7">
        <f t="shared" si="1"/>
        <v>0</v>
      </c>
    </row>
    <row r="85" spans="13:13" ht="15" customHeight="1" x14ac:dyDescent="0.15">
      <c r="M85" s="7">
        <f t="shared" si="1"/>
        <v>0</v>
      </c>
    </row>
    <row r="86" spans="13:13" ht="15" customHeight="1" x14ac:dyDescent="0.15">
      <c r="M86" s="7">
        <f t="shared" si="1"/>
        <v>0</v>
      </c>
    </row>
    <row r="87" spans="13:13" ht="15" customHeight="1" x14ac:dyDescent="0.15">
      <c r="M87" s="7">
        <f t="shared" si="1"/>
        <v>0</v>
      </c>
    </row>
    <row r="88" spans="13:13" ht="15" customHeight="1" x14ac:dyDescent="0.15">
      <c r="M88" s="7">
        <f t="shared" si="1"/>
        <v>0</v>
      </c>
    </row>
    <row r="89" spans="13:13" ht="15" customHeight="1" x14ac:dyDescent="0.15">
      <c r="M89" s="7">
        <f t="shared" si="1"/>
        <v>0</v>
      </c>
    </row>
    <row r="90" spans="13:13" ht="15" customHeight="1" x14ac:dyDescent="0.15">
      <c r="M90" s="7">
        <f t="shared" si="1"/>
        <v>0</v>
      </c>
    </row>
    <row r="91" spans="13:13" ht="15" customHeight="1" x14ac:dyDescent="0.15">
      <c r="M91" s="7">
        <f t="shared" si="1"/>
        <v>0</v>
      </c>
    </row>
    <row r="92" spans="13:13" ht="15" customHeight="1" x14ac:dyDescent="0.15">
      <c r="M92" s="7">
        <f t="shared" si="1"/>
        <v>0</v>
      </c>
    </row>
    <row r="93" spans="13:13" ht="15" customHeight="1" x14ac:dyDescent="0.15">
      <c r="M93" s="7">
        <f t="shared" si="1"/>
        <v>0</v>
      </c>
    </row>
    <row r="94" spans="13:13" ht="15" customHeight="1" x14ac:dyDescent="0.15">
      <c r="M94" s="7">
        <f t="shared" si="1"/>
        <v>0</v>
      </c>
    </row>
    <row r="95" spans="13:13" ht="15" customHeight="1" x14ac:dyDescent="0.15">
      <c r="M95" s="7">
        <f t="shared" si="1"/>
        <v>0</v>
      </c>
    </row>
    <row r="96" spans="13:13" ht="15" customHeight="1" x14ac:dyDescent="0.15">
      <c r="M96" s="7">
        <f t="shared" si="1"/>
        <v>0</v>
      </c>
    </row>
    <row r="97" spans="13:13" ht="15" customHeight="1" x14ac:dyDescent="0.15">
      <c r="M97" s="7">
        <f t="shared" si="1"/>
        <v>0</v>
      </c>
    </row>
    <row r="98" spans="13:13" ht="15" customHeight="1" x14ac:dyDescent="0.15">
      <c r="M98" s="7">
        <f t="shared" si="1"/>
        <v>0</v>
      </c>
    </row>
    <row r="99" spans="13:13" ht="15" customHeight="1" x14ac:dyDescent="0.15">
      <c r="M99" s="7">
        <f t="shared" ref="M99:M100" si="2">$H$16</f>
        <v>0</v>
      </c>
    </row>
    <row r="100" spans="13:13" ht="15" customHeight="1" x14ac:dyDescent="0.15">
      <c r="M100" s="7">
        <f t="shared" si="2"/>
        <v>0</v>
      </c>
    </row>
  </sheetData>
  <mergeCells count="21">
    <mergeCell ref="B23:B24"/>
    <mergeCell ref="D23:D24"/>
    <mergeCell ref="B11:K13"/>
    <mergeCell ref="C23:C24"/>
    <mergeCell ref="B16:C21"/>
    <mergeCell ref="D21:G21"/>
    <mergeCell ref="D18:G18"/>
    <mergeCell ref="D17:G17"/>
    <mergeCell ref="D20:G20"/>
    <mergeCell ref="D19:G19"/>
    <mergeCell ref="K23:K24"/>
    <mergeCell ref="E23:J23"/>
    <mergeCell ref="H18:K18"/>
    <mergeCell ref="H19:K19"/>
    <mergeCell ref="H20:K20"/>
    <mergeCell ref="H21:K21"/>
    <mergeCell ref="K3:L3"/>
    <mergeCell ref="A9:K9"/>
    <mergeCell ref="D16:G16"/>
    <mergeCell ref="H16:K16"/>
    <mergeCell ref="H17:K17"/>
  </mergeCells>
  <phoneticPr fontId="11"/>
  <printOptions horizontalCentered="1"/>
  <pageMargins left="0.78740157480314965" right="0.78740157480314965" top="0.59055118110236227" bottom="0.59055118110236227" header="0.51181102362204722" footer="0.31496062992125984"/>
  <pageSetup paperSize="9" scale="68" firstPageNumber="45"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3"/>
  <sheetViews>
    <sheetView view="pageBreakPreview" zoomScale="70" zoomScaleNormal="100" zoomScaleSheetLayoutView="70" workbookViewId="0">
      <selection activeCell="B121" sqref="B121"/>
    </sheetView>
  </sheetViews>
  <sheetFormatPr defaultRowHeight="13.5" x14ac:dyDescent="0.15"/>
  <cols>
    <col min="1" max="1" width="1.75" style="16" customWidth="1"/>
    <col min="2" max="3" width="3.5" style="11" customWidth="1"/>
    <col min="4" max="4" width="35.5" style="11" customWidth="1"/>
    <col min="5" max="12" width="9.75" style="11" customWidth="1"/>
    <col min="13" max="13" width="1.125" style="16" customWidth="1"/>
    <col min="14" max="259" width="8.875" style="11"/>
    <col min="260" max="260" width="1.75" style="11" customWidth="1"/>
    <col min="261" max="262" width="3.5" style="11" customWidth="1"/>
    <col min="263" max="263" width="36.125" style="11" customWidth="1"/>
    <col min="264" max="268" width="12.125" style="11" customWidth="1"/>
    <col min="269" max="515" width="8.875" style="11"/>
    <col min="516" max="516" width="1.75" style="11" customWidth="1"/>
    <col min="517" max="518" width="3.5" style="11" customWidth="1"/>
    <col min="519" max="519" width="36.125" style="11" customWidth="1"/>
    <col min="520" max="524" width="12.125" style="11" customWidth="1"/>
    <col min="525" max="771" width="8.875" style="11"/>
    <col min="772" max="772" width="1.75" style="11" customWidth="1"/>
    <col min="773" max="774" width="3.5" style="11" customWidth="1"/>
    <col min="775" max="775" width="36.125" style="11" customWidth="1"/>
    <col min="776" max="780" width="12.125" style="11" customWidth="1"/>
    <col min="781" max="1027" width="8.875" style="11"/>
    <col min="1028" max="1028" width="1.75" style="11" customWidth="1"/>
    <col min="1029" max="1030" width="3.5" style="11" customWidth="1"/>
    <col min="1031" max="1031" width="36.125" style="11" customWidth="1"/>
    <col min="1032" max="1036" width="12.125" style="11" customWidth="1"/>
    <col min="1037" max="1283" width="8.875" style="11"/>
    <col min="1284" max="1284" width="1.75" style="11" customWidth="1"/>
    <col min="1285" max="1286" width="3.5" style="11" customWidth="1"/>
    <col min="1287" max="1287" width="36.125" style="11" customWidth="1"/>
    <col min="1288" max="1292" width="12.125" style="11" customWidth="1"/>
    <col min="1293" max="1539" width="8.875" style="11"/>
    <col min="1540" max="1540" width="1.75" style="11" customWidth="1"/>
    <col min="1541" max="1542" width="3.5" style="11" customWidth="1"/>
    <col min="1543" max="1543" width="36.125" style="11" customWidth="1"/>
    <col min="1544" max="1548" width="12.125" style="11" customWidth="1"/>
    <col min="1549" max="1795" width="8.875" style="11"/>
    <col min="1796" max="1796" width="1.75" style="11" customWidth="1"/>
    <col min="1797" max="1798" width="3.5" style="11" customWidth="1"/>
    <col min="1799" max="1799" width="36.125" style="11" customWidth="1"/>
    <col min="1800" max="1804" width="12.125" style="11" customWidth="1"/>
    <col min="1805" max="2051" width="8.875" style="11"/>
    <col min="2052" max="2052" width="1.75" style="11" customWidth="1"/>
    <col min="2053" max="2054" width="3.5" style="11" customWidth="1"/>
    <col min="2055" max="2055" width="36.125" style="11" customWidth="1"/>
    <col min="2056" max="2060" width="12.125" style="11" customWidth="1"/>
    <col min="2061" max="2307" width="8.875" style="11"/>
    <col min="2308" max="2308" width="1.75" style="11" customWidth="1"/>
    <col min="2309" max="2310" width="3.5" style="11" customWidth="1"/>
    <col min="2311" max="2311" width="36.125" style="11" customWidth="1"/>
    <col min="2312" max="2316" width="12.125" style="11" customWidth="1"/>
    <col min="2317" max="2563" width="8.875" style="11"/>
    <col min="2564" max="2564" width="1.75" style="11" customWidth="1"/>
    <col min="2565" max="2566" width="3.5" style="11" customWidth="1"/>
    <col min="2567" max="2567" width="36.125" style="11" customWidth="1"/>
    <col min="2568" max="2572" width="12.125" style="11" customWidth="1"/>
    <col min="2573" max="2819" width="8.875" style="11"/>
    <col min="2820" max="2820" width="1.75" style="11" customWidth="1"/>
    <col min="2821" max="2822" width="3.5" style="11" customWidth="1"/>
    <col min="2823" max="2823" width="36.125" style="11" customWidth="1"/>
    <col min="2824" max="2828" width="12.125" style="11" customWidth="1"/>
    <col min="2829" max="3075" width="8.875" style="11"/>
    <col min="3076" max="3076" width="1.75" style="11" customWidth="1"/>
    <col min="3077" max="3078" width="3.5" style="11" customWidth="1"/>
    <col min="3079" max="3079" width="36.125" style="11" customWidth="1"/>
    <col min="3080" max="3084" width="12.125" style="11" customWidth="1"/>
    <col min="3085" max="3331" width="8.875" style="11"/>
    <col min="3332" max="3332" width="1.75" style="11" customWidth="1"/>
    <col min="3333" max="3334" width="3.5" style="11" customWidth="1"/>
    <col min="3335" max="3335" width="36.125" style="11" customWidth="1"/>
    <col min="3336" max="3340" width="12.125" style="11" customWidth="1"/>
    <col min="3341" max="3587" width="8.875" style="11"/>
    <col min="3588" max="3588" width="1.75" style="11" customWidth="1"/>
    <col min="3589" max="3590" width="3.5" style="11" customWidth="1"/>
    <col min="3591" max="3591" width="36.125" style="11" customWidth="1"/>
    <col min="3592" max="3596" width="12.125" style="11" customWidth="1"/>
    <col min="3597" max="3843" width="8.875" style="11"/>
    <col min="3844" max="3844" width="1.75" style="11" customWidth="1"/>
    <col min="3845" max="3846" width="3.5" style="11" customWidth="1"/>
    <col min="3847" max="3847" width="36.125" style="11" customWidth="1"/>
    <col min="3848" max="3852" width="12.125" style="11" customWidth="1"/>
    <col min="3853" max="4099" width="8.875" style="11"/>
    <col min="4100" max="4100" width="1.75" style="11" customWidth="1"/>
    <col min="4101" max="4102" width="3.5" style="11" customWidth="1"/>
    <col min="4103" max="4103" width="36.125" style="11" customWidth="1"/>
    <col min="4104" max="4108" width="12.125" style="11" customWidth="1"/>
    <col min="4109" max="4355" width="8.875" style="11"/>
    <col min="4356" max="4356" width="1.75" style="11" customWidth="1"/>
    <col min="4357" max="4358" width="3.5" style="11" customWidth="1"/>
    <col min="4359" max="4359" width="36.125" style="11" customWidth="1"/>
    <col min="4360" max="4364" width="12.125" style="11" customWidth="1"/>
    <col min="4365" max="4611" width="8.875" style="11"/>
    <col min="4612" max="4612" width="1.75" style="11" customWidth="1"/>
    <col min="4613" max="4614" width="3.5" style="11" customWidth="1"/>
    <col min="4615" max="4615" width="36.125" style="11" customWidth="1"/>
    <col min="4616" max="4620" width="12.125" style="11" customWidth="1"/>
    <col min="4621" max="4867" width="8.875" style="11"/>
    <col min="4868" max="4868" width="1.75" style="11" customWidth="1"/>
    <col min="4869" max="4870" width="3.5" style="11" customWidth="1"/>
    <col min="4871" max="4871" width="36.125" style="11" customWidth="1"/>
    <col min="4872" max="4876" width="12.125" style="11" customWidth="1"/>
    <col min="4877" max="5123" width="8.875" style="11"/>
    <col min="5124" max="5124" width="1.75" style="11" customWidth="1"/>
    <col min="5125" max="5126" width="3.5" style="11" customWidth="1"/>
    <col min="5127" max="5127" width="36.125" style="11" customWidth="1"/>
    <col min="5128" max="5132" width="12.125" style="11" customWidth="1"/>
    <col min="5133" max="5379" width="8.875" style="11"/>
    <col min="5380" max="5380" width="1.75" style="11" customWidth="1"/>
    <col min="5381" max="5382" width="3.5" style="11" customWidth="1"/>
    <col min="5383" max="5383" width="36.125" style="11" customWidth="1"/>
    <col min="5384" max="5388" width="12.125" style="11" customWidth="1"/>
    <col min="5389" max="5635" width="8.875" style="11"/>
    <col min="5636" max="5636" width="1.75" style="11" customWidth="1"/>
    <col min="5637" max="5638" width="3.5" style="11" customWidth="1"/>
    <col min="5639" max="5639" width="36.125" style="11" customWidth="1"/>
    <col min="5640" max="5644" width="12.125" style="11" customWidth="1"/>
    <col min="5645" max="5891" width="8.875" style="11"/>
    <col min="5892" max="5892" width="1.75" style="11" customWidth="1"/>
    <col min="5893" max="5894" width="3.5" style="11" customWidth="1"/>
    <col min="5895" max="5895" width="36.125" style="11" customWidth="1"/>
    <col min="5896" max="5900" width="12.125" style="11" customWidth="1"/>
    <col min="5901" max="6147" width="8.875" style="11"/>
    <col min="6148" max="6148" width="1.75" style="11" customWidth="1"/>
    <col min="6149" max="6150" width="3.5" style="11" customWidth="1"/>
    <col min="6151" max="6151" width="36.125" style="11" customWidth="1"/>
    <col min="6152" max="6156" width="12.125" style="11" customWidth="1"/>
    <col min="6157" max="6403" width="8.875" style="11"/>
    <col min="6404" max="6404" width="1.75" style="11" customWidth="1"/>
    <col min="6405" max="6406" width="3.5" style="11" customWidth="1"/>
    <col min="6407" max="6407" width="36.125" style="11" customWidth="1"/>
    <col min="6408" max="6412" width="12.125" style="11" customWidth="1"/>
    <col min="6413" max="6659" width="8.875" style="11"/>
    <col min="6660" max="6660" width="1.75" style="11" customWidth="1"/>
    <col min="6661" max="6662" width="3.5" style="11" customWidth="1"/>
    <col min="6663" max="6663" width="36.125" style="11" customWidth="1"/>
    <col min="6664" max="6668" width="12.125" style="11" customWidth="1"/>
    <col min="6669" max="6915" width="8.875" style="11"/>
    <col min="6916" max="6916" width="1.75" style="11" customWidth="1"/>
    <col min="6917" max="6918" width="3.5" style="11" customWidth="1"/>
    <col min="6919" max="6919" width="36.125" style="11" customWidth="1"/>
    <col min="6920" max="6924" width="12.125" style="11" customWidth="1"/>
    <col min="6925" max="7171" width="8.875" style="11"/>
    <col min="7172" max="7172" width="1.75" style="11" customWidth="1"/>
    <col min="7173" max="7174" width="3.5" style="11" customWidth="1"/>
    <col min="7175" max="7175" width="36.125" style="11" customWidth="1"/>
    <col min="7176" max="7180" width="12.125" style="11" customWidth="1"/>
    <col min="7181" max="7427" width="8.875" style="11"/>
    <col min="7428" max="7428" width="1.75" style="11" customWidth="1"/>
    <col min="7429" max="7430" width="3.5" style="11" customWidth="1"/>
    <col min="7431" max="7431" width="36.125" style="11" customWidth="1"/>
    <col min="7432" max="7436" width="12.125" style="11" customWidth="1"/>
    <col min="7437" max="7683" width="8.875" style="11"/>
    <col min="7684" max="7684" width="1.75" style="11" customWidth="1"/>
    <col min="7685" max="7686" width="3.5" style="11" customWidth="1"/>
    <col min="7687" max="7687" width="36.125" style="11" customWidth="1"/>
    <col min="7688" max="7692" width="12.125" style="11" customWidth="1"/>
    <col min="7693" max="7939" width="8.875" style="11"/>
    <col min="7940" max="7940" width="1.75" style="11" customWidth="1"/>
    <col min="7941" max="7942" width="3.5" style="11" customWidth="1"/>
    <col min="7943" max="7943" width="36.125" style="11" customWidth="1"/>
    <col min="7944" max="7948" width="12.125" style="11" customWidth="1"/>
    <col min="7949" max="8195" width="8.875" style="11"/>
    <col min="8196" max="8196" width="1.75" style="11" customWidth="1"/>
    <col min="8197" max="8198" width="3.5" style="11" customWidth="1"/>
    <col min="8199" max="8199" width="36.125" style="11" customWidth="1"/>
    <col min="8200" max="8204" width="12.125" style="11" customWidth="1"/>
    <col min="8205" max="8451" width="8.875" style="11"/>
    <col min="8452" max="8452" width="1.75" style="11" customWidth="1"/>
    <col min="8453" max="8454" width="3.5" style="11" customWidth="1"/>
    <col min="8455" max="8455" width="36.125" style="11" customWidth="1"/>
    <col min="8456" max="8460" width="12.125" style="11" customWidth="1"/>
    <col min="8461" max="8707" width="8.875" style="11"/>
    <col min="8708" max="8708" width="1.75" style="11" customWidth="1"/>
    <col min="8709" max="8710" width="3.5" style="11" customWidth="1"/>
    <col min="8711" max="8711" width="36.125" style="11" customWidth="1"/>
    <col min="8712" max="8716" width="12.125" style="11" customWidth="1"/>
    <col min="8717" max="8963" width="8.875" style="11"/>
    <col min="8964" max="8964" width="1.75" style="11" customWidth="1"/>
    <col min="8965" max="8966" width="3.5" style="11" customWidth="1"/>
    <col min="8967" max="8967" width="36.125" style="11" customWidth="1"/>
    <col min="8968" max="8972" width="12.125" style="11" customWidth="1"/>
    <col min="8973" max="9219" width="8.875" style="11"/>
    <col min="9220" max="9220" width="1.75" style="11" customWidth="1"/>
    <col min="9221" max="9222" width="3.5" style="11" customWidth="1"/>
    <col min="9223" max="9223" width="36.125" style="11" customWidth="1"/>
    <col min="9224" max="9228" width="12.125" style="11" customWidth="1"/>
    <col min="9229" max="9475" width="8.875" style="11"/>
    <col min="9476" max="9476" width="1.75" style="11" customWidth="1"/>
    <col min="9477" max="9478" width="3.5" style="11" customWidth="1"/>
    <col min="9479" max="9479" width="36.125" style="11" customWidth="1"/>
    <col min="9480" max="9484" width="12.125" style="11" customWidth="1"/>
    <col min="9485" max="9731" width="8.875" style="11"/>
    <col min="9732" max="9732" width="1.75" style="11" customWidth="1"/>
    <col min="9733" max="9734" width="3.5" style="11" customWidth="1"/>
    <col min="9735" max="9735" width="36.125" style="11" customWidth="1"/>
    <col min="9736" max="9740" width="12.125" style="11" customWidth="1"/>
    <col min="9741" max="9987" width="8.875" style="11"/>
    <col min="9988" max="9988" width="1.75" style="11" customWidth="1"/>
    <col min="9989" max="9990" width="3.5" style="11" customWidth="1"/>
    <col min="9991" max="9991" width="36.125" style="11" customWidth="1"/>
    <col min="9992" max="9996" width="12.125" style="11" customWidth="1"/>
    <col min="9997" max="10243" width="8.875" style="11"/>
    <col min="10244" max="10244" width="1.75" style="11" customWidth="1"/>
    <col min="10245" max="10246" width="3.5" style="11" customWidth="1"/>
    <col min="10247" max="10247" width="36.125" style="11" customWidth="1"/>
    <col min="10248" max="10252" width="12.125" style="11" customWidth="1"/>
    <col min="10253" max="10499" width="8.875" style="11"/>
    <col min="10500" max="10500" width="1.75" style="11" customWidth="1"/>
    <col min="10501" max="10502" width="3.5" style="11" customWidth="1"/>
    <col min="10503" max="10503" width="36.125" style="11" customWidth="1"/>
    <col min="10504" max="10508" width="12.125" style="11" customWidth="1"/>
    <col min="10509" max="10755" width="8.875" style="11"/>
    <col min="10756" max="10756" width="1.75" style="11" customWidth="1"/>
    <col min="10757" max="10758" width="3.5" style="11" customWidth="1"/>
    <col min="10759" max="10759" width="36.125" style="11" customWidth="1"/>
    <col min="10760" max="10764" width="12.125" style="11" customWidth="1"/>
    <col min="10765" max="11011" width="8.875" style="11"/>
    <col min="11012" max="11012" width="1.75" style="11" customWidth="1"/>
    <col min="11013" max="11014" width="3.5" style="11" customWidth="1"/>
    <col min="11015" max="11015" width="36.125" style="11" customWidth="1"/>
    <col min="11016" max="11020" width="12.125" style="11" customWidth="1"/>
    <col min="11021" max="11267" width="8.875" style="11"/>
    <col min="11268" max="11268" width="1.75" style="11" customWidth="1"/>
    <col min="11269" max="11270" width="3.5" style="11" customWidth="1"/>
    <col min="11271" max="11271" width="36.125" style="11" customWidth="1"/>
    <col min="11272" max="11276" width="12.125" style="11" customWidth="1"/>
    <col min="11277" max="11523" width="8.875" style="11"/>
    <col min="11524" max="11524" width="1.75" style="11" customWidth="1"/>
    <col min="11525" max="11526" width="3.5" style="11" customWidth="1"/>
    <col min="11527" max="11527" width="36.125" style="11" customWidth="1"/>
    <col min="11528" max="11532" width="12.125" style="11" customWidth="1"/>
    <col min="11533" max="11779" width="8.875" style="11"/>
    <col min="11780" max="11780" width="1.75" style="11" customWidth="1"/>
    <col min="11781" max="11782" width="3.5" style="11" customWidth="1"/>
    <col min="11783" max="11783" width="36.125" style="11" customWidth="1"/>
    <col min="11784" max="11788" width="12.125" style="11" customWidth="1"/>
    <col min="11789" max="12035" width="8.875" style="11"/>
    <col min="12036" max="12036" width="1.75" style="11" customWidth="1"/>
    <col min="12037" max="12038" width="3.5" style="11" customWidth="1"/>
    <col min="12039" max="12039" width="36.125" style="11" customWidth="1"/>
    <col min="12040" max="12044" width="12.125" style="11" customWidth="1"/>
    <col min="12045" max="12291" width="8.875" style="11"/>
    <col min="12292" max="12292" width="1.75" style="11" customWidth="1"/>
    <col min="12293" max="12294" width="3.5" style="11" customWidth="1"/>
    <col min="12295" max="12295" width="36.125" style="11" customWidth="1"/>
    <col min="12296" max="12300" width="12.125" style="11" customWidth="1"/>
    <col min="12301" max="12547" width="8.875" style="11"/>
    <col min="12548" max="12548" width="1.75" style="11" customWidth="1"/>
    <col min="12549" max="12550" width="3.5" style="11" customWidth="1"/>
    <col min="12551" max="12551" width="36.125" style="11" customWidth="1"/>
    <col min="12552" max="12556" width="12.125" style="11" customWidth="1"/>
    <col min="12557" max="12803" width="8.875" style="11"/>
    <col min="12804" max="12804" width="1.75" style="11" customWidth="1"/>
    <col min="12805" max="12806" width="3.5" style="11" customWidth="1"/>
    <col min="12807" max="12807" width="36.125" style="11" customWidth="1"/>
    <col min="12808" max="12812" width="12.125" style="11" customWidth="1"/>
    <col min="12813" max="13059" width="8.875" style="11"/>
    <col min="13060" max="13060" width="1.75" style="11" customWidth="1"/>
    <col min="13061" max="13062" width="3.5" style="11" customWidth="1"/>
    <col min="13063" max="13063" width="36.125" style="11" customWidth="1"/>
    <col min="13064" max="13068" width="12.125" style="11" customWidth="1"/>
    <col min="13069" max="13315" width="8.875" style="11"/>
    <col min="13316" max="13316" width="1.75" style="11" customWidth="1"/>
    <col min="13317" max="13318" width="3.5" style="11" customWidth="1"/>
    <col min="13319" max="13319" width="36.125" style="11" customWidth="1"/>
    <col min="13320" max="13324" width="12.125" style="11" customWidth="1"/>
    <col min="13325" max="13571" width="8.875" style="11"/>
    <col min="13572" max="13572" width="1.75" style="11" customWidth="1"/>
    <col min="13573" max="13574" width="3.5" style="11" customWidth="1"/>
    <col min="13575" max="13575" width="36.125" style="11" customWidth="1"/>
    <col min="13576" max="13580" width="12.125" style="11" customWidth="1"/>
    <col min="13581" max="13827" width="8.875" style="11"/>
    <col min="13828" max="13828" width="1.75" style="11" customWidth="1"/>
    <col min="13829" max="13830" width="3.5" style="11" customWidth="1"/>
    <col min="13831" max="13831" width="36.125" style="11" customWidth="1"/>
    <col min="13832" max="13836" width="12.125" style="11" customWidth="1"/>
    <col min="13837" max="14083" width="8.875" style="11"/>
    <col min="14084" max="14084" width="1.75" style="11" customWidth="1"/>
    <col min="14085" max="14086" width="3.5" style="11" customWidth="1"/>
    <col min="14087" max="14087" width="36.125" style="11" customWidth="1"/>
    <col min="14088" max="14092" width="12.125" style="11" customWidth="1"/>
    <col min="14093" max="14339" width="8.875" style="11"/>
    <col min="14340" max="14340" width="1.75" style="11" customWidth="1"/>
    <col min="14341" max="14342" width="3.5" style="11" customWidth="1"/>
    <col min="14343" max="14343" width="36.125" style="11" customWidth="1"/>
    <col min="14344" max="14348" width="12.125" style="11" customWidth="1"/>
    <col min="14349" max="14595" width="8.875" style="11"/>
    <col min="14596" max="14596" width="1.75" style="11" customWidth="1"/>
    <col min="14597" max="14598" width="3.5" style="11" customWidth="1"/>
    <col min="14599" max="14599" width="36.125" style="11" customWidth="1"/>
    <col min="14600" max="14604" width="12.125" style="11" customWidth="1"/>
    <col min="14605" max="14851" width="8.875" style="11"/>
    <col min="14852" max="14852" width="1.75" style="11" customWidth="1"/>
    <col min="14853" max="14854" width="3.5" style="11" customWidth="1"/>
    <col min="14855" max="14855" width="36.125" style="11" customWidth="1"/>
    <col min="14856" max="14860" width="12.125" style="11" customWidth="1"/>
    <col min="14861" max="15107" width="8.875" style="11"/>
    <col min="15108" max="15108" width="1.75" style="11" customWidth="1"/>
    <col min="15109" max="15110" width="3.5" style="11" customWidth="1"/>
    <col min="15111" max="15111" width="36.125" style="11" customWidth="1"/>
    <col min="15112" max="15116" width="12.125" style="11" customWidth="1"/>
    <col min="15117" max="15363" width="8.875" style="11"/>
    <col min="15364" max="15364" width="1.75" style="11" customWidth="1"/>
    <col min="15365" max="15366" width="3.5" style="11" customWidth="1"/>
    <col min="15367" max="15367" width="36.125" style="11" customWidth="1"/>
    <col min="15368" max="15372" width="12.125" style="11" customWidth="1"/>
    <col min="15373" max="15619" width="8.875" style="11"/>
    <col min="15620" max="15620" width="1.75" style="11" customWidth="1"/>
    <col min="15621" max="15622" width="3.5" style="11" customWidth="1"/>
    <col min="15623" max="15623" width="36.125" style="11" customWidth="1"/>
    <col min="15624" max="15628" width="12.125" style="11" customWidth="1"/>
    <col min="15629" max="15875" width="8.875" style="11"/>
    <col min="15876" max="15876" width="1.75" style="11" customWidth="1"/>
    <col min="15877" max="15878" width="3.5" style="11" customWidth="1"/>
    <col min="15879" max="15879" width="36.125" style="11" customWidth="1"/>
    <col min="15880" max="15884" width="12.125" style="11" customWidth="1"/>
    <col min="15885" max="16131" width="8.875" style="11"/>
    <col min="16132" max="16132" width="1.75" style="11" customWidth="1"/>
    <col min="16133" max="16134" width="3.5" style="11" customWidth="1"/>
    <col min="16135" max="16135" width="36.125" style="11" customWidth="1"/>
    <col min="16136" max="16140" width="12.125" style="11" customWidth="1"/>
    <col min="16141" max="16384" width="8.875" style="11"/>
  </cols>
  <sheetData>
    <row r="1" spans="1:13" s="16" customFormat="1" x14ac:dyDescent="0.15">
      <c r="A1" s="1113"/>
      <c r="B1" s="1113"/>
      <c r="C1" s="1113"/>
      <c r="D1" s="1113"/>
      <c r="L1" s="815" t="s">
        <v>652</v>
      </c>
    </row>
    <row r="2" spans="1:13" s="16" customFormat="1" ht="5.25" customHeight="1" x14ac:dyDescent="0.15"/>
    <row r="3" spans="1:13" s="16" customFormat="1" ht="23.25" customHeight="1" x14ac:dyDescent="0.15">
      <c r="E3" s="816"/>
    </row>
    <row r="4" spans="1:13" s="16" customFormat="1" x14ac:dyDescent="0.15"/>
    <row r="5" spans="1:13" s="16" customFormat="1" ht="14.25" x14ac:dyDescent="0.15">
      <c r="B5" s="1114" t="s">
        <v>683</v>
      </c>
      <c r="C5" s="1114"/>
      <c r="D5" s="1114"/>
      <c r="E5" s="1114"/>
      <c r="F5" s="1114"/>
      <c r="G5" s="1114"/>
      <c r="H5" s="1114"/>
      <c r="I5" s="1114"/>
      <c r="J5" s="1114"/>
      <c r="K5" s="1114"/>
      <c r="L5" s="1114"/>
    </row>
    <row r="6" spans="1:13" s="16" customFormat="1" ht="18.75" x14ac:dyDescent="0.2">
      <c r="B6" s="18"/>
      <c r="C6" s="18"/>
      <c r="D6" s="18"/>
      <c r="E6" s="18"/>
      <c r="F6" s="18"/>
      <c r="G6" s="18"/>
      <c r="H6" s="18"/>
      <c r="I6" s="18"/>
      <c r="J6" s="18"/>
      <c r="K6" s="18"/>
      <c r="L6" s="18"/>
    </row>
    <row r="7" spans="1:13" s="16" customFormat="1" x14ac:dyDescent="0.15">
      <c r="L7" s="17" t="s">
        <v>21</v>
      </c>
    </row>
    <row r="8" spans="1:13" ht="15.6" customHeight="1" x14ac:dyDescent="0.15">
      <c r="B8" s="1115" t="s">
        <v>22</v>
      </c>
      <c r="C8" s="1116"/>
      <c r="D8" s="145"/>
      <c r="E8" s="146" t="s">
        <v>235</v>
      </c>
      <c r="F8" s="146" t="s">
        <v>236</v>
      </c>
      <c r="G8" s="146" t="s">
        <v>237</v>
      </c>
      <c r="H8" s="146" t="s">
        <v>238</v>
      </c>
      <c r="I8" s="146" t="s">
        <v>239</v>
      </c>
      <c r="J8" s="146" t="s">
        <v>240</v>
      </c>
      <c r="K8" s="146" t="s">
        <v>241</v>
      </c>
      <c r="L8" s="146" t="s">
        <v>23</v>
      </c>
    </row>
    <row r="9" spans="1:13" s="13" customFormat="1" ht="15.6" customHeight="1" x14ac:dyDescent="0.15">
      <c r="A9" s="20"/>
      <c r="B9" s="1106" t="s">
        <v>481</v>
      </c>
      <c r="C9" s="1107"/>
      <c r="D9" s="1108"/>
      <c r="E9" s="76"/>
      <c r="F9" s="76"/>
      <c r="G9" s="76"/>
      <c r="H9" s="76"/>
      <c r="I9" s="76"/>
      <c r="J9" s="76"/>
      <c r="K9" s="76"/>
      <c r="L9" s="76"/>
      <c r="M9" s="20"/>
    </row>
    <row r="10" spans="1:13" s="13" customFormat="1" ht="15.6" customHeight="1" x14ac:dyDescent="0.15">
      <c r="A10" s="20"/>
      <c r="B10" s="273"/>
      <c r="C10" s="338" t="s">
        <v>678</v>
      </c>
      <c r="D10" s="339"/>
      <c r="E10" s="76"/>
      <c r="F10" s="76"/>
      <c r="G10" s="76"/>
      <c r="H10" s="76"/>
      <c r="I10" s="76"/>
      <c r="J10" s="76"/>
      <c r="K10" s="76"/>
      <c r="L10" s="76"/>
      <c r="M10" s="20"/>
    </row>
    <row r="11" spans="1:13" s="13" customFormat="1" ht="15.6" customHeight="1" x14ac:dyDescent="0.15">
      <c r="A11" s="20"/>
      <c r="B11" s="273"/>
      <c r="C11" s="340" t="s">
        <v>679</v>
      </c>
      <c r="D11" s="341"/>
      <c r="E11" s="76"/>
      <c r="F11" s="76"/>
      <c r="G11" s="76"/>
      <c r="H11" s="76"/>
      <c r="I11" s="76"/>
      <c r="J11" s="76"/>
      <c r="K11" s="76"/>
      <c r="L11" s="76"/>
      <c r="M11" s="20"/>
    </row>
    <row r="12" spans="1:13" s="13" customFormat="1" ht="15.6" customHeight="1" x14ac:dyDescent="0.15">
      <c r="A12" s="20"/>
      <c r="B12" s="273"/>
      <c r="C12" s="340" t="s">
        <v>680</v>
      </c>
      <c r="D12" s="341"/>
      <c r="E12" s="76"/>
      <c r="F12" s="76"/>
      <c r="G12" s="76"/>
      <c r="H12" s="76"/>
      <c r="I12" s="76"/>
      <c r="J12" s="76"/>
      <c r="K12" s="76"/>
      <c r="L12" s="76"/>
      <c r="M12" s="20"/>
    </row>
    <row r="13" spans="1:13" s="13" customFormat="1" ht="15.6" customHeight="1" thickBot="1" x14ac:dyDescent="0.2">
      <c r="A13" s="20"/>
      <c r="B13" s="273"/>
      <c r="C13" s="342" t="s">
        <v>681</v>
      </c>
      <c r="D13" s="343"/>
      <c r="E13" s="73"/>
      <c r="F13" s="73"/>
      <c r="G13" s="73"/>
      <c r="H13" s="73"/>
      <c r="I13" s="73"/>
      <c r="J13" s="73"/>
      <c r="K13" s="73"/>
      <c r="L13" s="73"/>
      <c r="M13" s="20"/>
    </row>
    <row r="14" spans="1:13" s="13" customFormat="1" ht="15.6" customHeight="1" thickBot="1" x14ac:dyDescent="0.2">
      <c r="A14" s="20"/>
      <c r="B14" s="1100" t="s">
        <v>58</v>
      </c>
      <c r="C14" s="1101"/>
      <c r="D14" s="1102"/>
      <c r="E14" s="74"/>
      <c r="F14" s="74"/>
      <c r="G14" s="74"/>
      <c r="H14" s="74"/>
      <c r="I14" s="74"/>
      <c r="J14" s="74"/>
      <c r="K14" s="74"/>
      <c r="L14" s="75"/>
      <c r="M14" s="20"/>
    </row>
    <row r="15" spans="1:13" s="13" customFormat="1" ht="15.6" customHeight="1" x14ac:dyDescent="0.15">
      <c r="A15" s="20"/>
      <c r="B15" s="1106" t="s">
        <v>482</v>
      </c>
      <c r="C15" s="1107"/>
      <c r="D15" s="1108"/>
      <c r="E15" s="76"/>
      <c r="F15" s="76"/>
      <c r="G15" s="76"/>
      <c r="H15" s="76"/>
      <c r="I15" s="76"/>
      <c r="J15" s="76"/>
      <c r="K15" s="76"/>
      <c r="L15" s="76"/>
      <c r="M15" s="20"/>
    </row>
    <row r="16" spans="1:13" s="13" customFormat="1" ht="15.6" customHeight="1" x14ac:dyDescent="0.15">
      <c r="A16" s="20"/>
      <c r="B16" s="273"/>
      <c r="C16" s="204" t="s">
        <v>454</v>
      </c>
      <c r="D16" s="202"/>
      <c r="E16" s="76"/>
      <c r="F16" s="76"/>
      <c r="G16" s="76"/>
      <c r="H16" s="76"/>
      <c r="I16" s="76"/>
      <c r="J16" s="76"/>
      <c r="K16" s="76"/>
      <c r="L16" s="76"/>
      <c r="M16" s="20"/>
    </row>
    <row r="17" spans="1:13" s="13" customFormat="1" ht="15.6" customHeight="1" x14ac:dyDescent="0.15">
      <c r="A17" s="20"/>
      <c r="B17" s="273"/>
      <c r="C17" s="205" t="s">
        <v>455</v>
      </c>
      <c r="D17" s="203"/>
      <c r="E17" s="76"/>
      <c r="F17" s="76"/>
      <c r="G17" s="76"/>
      <c r="H17" s="76"/>
      <c r="I17" s="76"/>
      <c r="J17" s="76"/>
      <c r="K17" s="76"/>
      <c r="L17" s="76"/>
      <c r="M17" s="20"/>
    </row>
    <row r="18" spans="1:13" s="13" customFormat="1" ht="15.6" customHeight="1" x14ac:dyDescent="0.15">
      <c r="A18" s="20"/>
      <c r="B18" s="273"/>
      <c r="C18" s="205" t="s">
        <v>456</v>
      </c>
      <c r="D18" s="203"/>
      <c r="E18" s="76"/>
      <c r="F18" s="76"/>
      <c r="G18" s="76"/>
      <c r="H18" s="76"/>
      <c r="I18" s="76"/>
      <c r="J18" s="76"/>
      <c r="K18" s="76"/>
      <c r="L18" s="76"/>
      <c r="M18" s="20"/>
    </row>
    <row r="19" spans="1:13" s="13" customFormat="1" ht="15.6" customHeight="1" thickBot="1" x14ac:dyDescent="0.2">
      <c r="A19" s="20"/>
      <c r="B19" s="273"/>
      <c r="C19" s="206" t="s">
        <v>457</v>
      </c>
      <c r="D19" s="207"/>
      <c r="E19" s="73"/>
      <c r="F19" s="73"/>
      <c r="G19" s="73"/>
      <c r="H19" s="73"/>
      <c r="I19" s="73"/>
      <c r="J19" s="73"/>
      <c r="K19" s="73"/>
      <c r="L19" s="73"/>
      <c r="M19" s="20"/>
    </row>
    <row r="20" spans="1:13" s="13" customFormat="1" ht="15.6" customHeight="1" thickBot="1" x14ac:dyDescent="0.2">
      <c r="A20" s="20"/>
      <c r="B20" s="1100" t="s">
        <v>58</v>
      </c>
      <c r="C20" s="1101"/>
      <c r="D20" s="1102"/>
      <c r="E20" s="74"/>
      <c r="F20" s="74"/>
      <c r="G20" s="74"/>
      <c r="H20" s="74"/>
      <c r="I20" s="74"/>
      <c r="J20" s="74"/>
      <c r="K20" s="74"/>
      <c r="L20" s="75"/>
      <c r="M20" s="20"/>
    </row>
    <row r="21" spans="1:13" s="13" customFormat="1" ht="15.6" customHeight="1" x14ac:dyDescent="0.15">
      <c r="A21" s="20"/>
      <c r="B21" s="1103" t="s">
        <v>682</v>
      </c>
      <c r="C21" s="1104"/>
      <c r="D21" s="1105"/>
      <c r="E21" s="76"/>
      <c r="F21" s="76"/>
      <c r="G21" s="76"/>
      <c r="H21" s="76"/>
      <c r="I21" s="76"/>
      <c r="J21" s="76"/>
      <c r="K21" s="76"/>
      <c r="L21" s="76"/>
      <c r="M21" s="20"/>
    </row>
    <row r="22" spans="1:13" s="13" customFormat="1" ht="15.6" customHeight="1" x14ac:dyDescent="0.15">
      <c r="A22" s="20"/>
      <c r="B22" s="273"/>
      <c r="C22" s="204" t="s">
        <v>454</v>
      </c>
      <c r="D22" s="202"/>
      <c r="E22" s="76"/>
      <c r="F22" s="76"/>
      <c r="G22" s="76"/>
      <c r="H22" s="76"/>
      <c r="I22" s="76"/>
      <c r="J22" s="76"/>
      <c r="K22" s="76"/>
      <c r="L22" s="76"/>
      <c r="M22" s="20"/>
    </row>
    <row r="23" spans="1:13" s="13" customFormat="1" ht="15.6" customHeight="1" x14ac:dyDescent="0.15">
      <c r="A23" s="20"/>
      <c r="B23" s="273"/>
      <c r="C23" s="205" t="s">
        <v>455</v>
      </c>
      <c r="D23" s="203"/>
      <c r="E23" s="76"/>
      <c r="F23" s="76"/>
      <c r="G23" s="76"/>
      <c r="H23" s="76"/>
      <c r="I23" s="76"/>
      <c r="J23" s="76"/>
      <c r="K23" s="76"/>
      <c r="L23" s="76"/>
      <c r="M23" s="20"/>
    </row>
    <row r="24" spans="1:13" s="13" customFormat="1" ht="15.6" customHeight="1" x14ac:dyDescent="0.15">
      <c r="A24" s="20"/>
      <c r="B24" s="273"/>
      <c r="C24" s="205" t="s">
        <v>456</v>
      </c>
      <c r="D24" s="203"/>
      <c r="E24" s="76"/>
      <c r="F24" s="76"/>
      <c r="G24" s="76"/>
      <c r="H24" s="76"/>
      <c r="I24" s="76"/>
      <c r="J24" s="76"/>
      <c r="K24" s="76"/>
      <c r="L24" s="76"/>
      <c r="M24" s="20"/>
    </row>
    <row r="25" spans="1:13" s="13" customFormat="1" ht="15.6" customHeight="1" thickBot="1" x14ac:dyDescent="0.2">
      <c r="A25" s="20"/>
      <c r="B25" s="273"/>
      <c r="C25" s="206" t="s">
        <v>457</v>
      </c>
      <c r="D25" s="207"/>
      <c r="E25" s="73"/>
      <c r="F25" s="73"/>
      <c r="G25" s="73"/>
      <c r="H25" s="73"/>
      <c r="I25" s="73"/>
      <c r="J25" s="73"/>
      <c r="K25" s="73"/>
      <c r="L25" s="73"/>
      <c r="M25" s="20"/>
    </row>
    <row r="26" spans="1:13" s="13" customFormat="1" ht="15.6" customHeight="1" thickBot="1" x14ac:dyDescent="0.2">
      <c r="A26" s="20"/>
      <c r="B26" s="1100" t="s">
        <v>58</v>
      </c>
      <c r="C26" s="1101"/>
      <c r="D26" s="1102"/>
      <c r="E26" s="74"/>
      <c r="F26" s="74"/>
      <c r="G26" s="74"/>
      <c r="H26" s="74"/>
      <c r="I26" s="74"/>
      <c r="J26" s="74"/>
      <c r="K26" s="74"/>
      <c r="L26" s="75"/>
      <c r="M26" s="20"/>
    </row>
    <row r="27" spans="1:13" s="13" customFormat="1" ht="15.6" customHeight="1" x14ac:dyDescent="0.15">
      <c r="A27" s="20"/>
      <c r="B27" s="1106" t="s">
        <v>653</v>
      </c>
      <c r="C27" s="1107"/>
      <c r="D27" s="1108"/>
      <c r="E27" s="76"/>
      <c r="F27" s="76"/>
      <c r="G27" s="76"/>
      <c r="H27" s="76"/>
      <c r="I27" s="76"/>
      <c r="J27" s="76"/>
      <c r="K27" s="76"/>
      <c r="L27" s="76"/>
      <c r="M27" s="20"/>
    </row>
    <row r="28" spans="1:13" s="13" customFormat="1" ht="15.6" customHeight="1" x14ac:dyDescent="0.15">
      <c r="A28" s="20"/>
      <c r="B28" s="273"/>
      <c r="C28" s="204" t="s">
        <v>454</v>
      </c>
      <c r="D28" s="202"/>
      <c r="E28" s="76"/>
      <c r="F28" s="76"/>
      <c r="G28" s="76"/>
      <c r="H28" s="76"/>
      <c r="I28" s="76"/>
      <c r="J28" s="76"/>
      <c r="K28" s="76"/>
      <c r="L28" s="76"/>
      <c r="M28" s="20"/>
    </row>
    <row r="29" spans="1:13" s="13" customFormat="1" ht="15.6" customHeight="1" x14ac:dyDescent="0.15">
      <c r="A29" s="20"/>
      <c r="B29" s="273"/>
      <c r="C29" s="205" t="s">
        <v>455</v>
      </c>
      <c r="D29" s="203"/>
      <c r="E29" s="76"/>
      <c r="F29" s="76"/>
      <c r="G29" s="76"/>
      <c r="H29" s="76"/>
      <c r="I29" s="76"/>
      <c r="J29" s="76"/>
      <c r="K29" s="76"/>
      <c r="L29" s="76"/>
      <c r="M29" s="20"/>
    </row>
    <row r="30" spans="1:13" s="13" customFormat="1" ht="15.6" customHeight="1" x14ac:dyDescent="0.15">
      <c r="A30" s="20"/>
      <c r="B30" s="273"/>
      <c r="C30" s="205" t="s">
        <v>456</v>
      </c>
      <c r="D30" s="203"/>
      <c r="E30" s="76"/>
      <c r="F30" s="76"/>
      <c r="G30" s="76"/>
      <c r="H30" s="76"/>
      <c r="I30" s="76"/>
      <c r="J30" s="76"/>
      <c r="K30" s="76"/>
      <c r="L30" s="76"/>
      <c r="M30" s="20"/>
    </row>
    <row r="31" spans="1:13" s="13" customFormat="1" ht="15.6" customHeight="1" thickBot="1" x14ac:dyDescent="0.2">
      <c r="A31" s="20"/>
      <c r="B31" s="273"/>
      <c r="C31" s="206" t="s">
        <v>457</v>
      </c>
      <c r="D31" s="207"/>
      <c r="E31" s="73"/>
      <c r="F31" s="73"/>
      <c r="G31" s="73"/>
      <c r="H31" s="73"/>
      <c r="I31" s="73"/>
      <c r="J31" s="73"/>
      <c r="K31" s="73"/>
      <c r="L31" s="73"/>
      <c r="M31" s="20"/>
    </row>
    <row r="32" spans="1:13" s="13" customFormat="1" ht="15.6" customHeight="1" thickBot="1" x14ac:dyDescent="0.2">
      <c r="A32" s="20"/>
      <c r="B32" s="1100" t="s">
        <v>58</v>
      </c>
      <c r="C32" s="1101"/>
      <c r="D32" s="1102"/>
      <c r="E32" s="74"/>
      <c r="F32" s="74"/>
      <c r="G32" s="74"/>
      <c r="H32" s="74"/>
      <c r="I32" s="74"/>
      <c r="J32" s="74"/>
      <c r="K32" s="74"/>
      <c r="L32" s="75"/>
      <c r="M32" s="20"/>
    </row>
    <row r="33" spans="1:13" s="13" customFormat="1" ht="15.6" customHeight="1" x14ac:dyDescent="0.15">
      <c r="A33" s="20"/>
      <c r="B33" s="1106" t="s">
        <v>654</v>
      </c>
      <c r="C33" s="1107"/>
      <c r="D33" s="1108"/>
      <c r="E33" s="76"/>
      <c r="F33" s="76"/>
      <c r="G33" s="76"/>
      <c r="H33" s="76"/>
      <c r="I33" s="76"/>
      <c r="J33" s="76"/>
      <c r="K33" s="76"/>
      <c r="L33" s="76"/>
      <c r="M33" s="20"/>
    </row>
    <row r="34" spans="1:13" s="13" customFormat="1" ht="15.6" customHeight="1" x14ac:dyDescent="0.15">
      <c r="A34" s="20"/>
      <c r="B34" s="273"/>
      <c r="C34" s="204" t="s">
        <v>454</v>
      </c>
      <c r="D34" s="202"/>
      <c r="E34" s="76"/>
      <c r="F34" s="76"/>
      <c r="G34" s="76"/>
      <c r="H34" s="76"/>
      <c r="I34" s="76"/>
      <c r="J34" s="76"/>
      <c r="K34" s="76"/>
      <c r="L34" s="76"/>
      <c r="M34" s="20"/>
    </row>
    <row r="35" spans="1:13" s="13" customFormat="1" ht="15.6" customHeight="1" x14ac:dyDescent="0.15">
      <c r="A35" s="20"/>
      <c r="B35" s="273"/>
      <c r="C35" s="205" t="s">
        <v>455</v>
      </c>
      <c r="D35" s="203"/>
      <c r="E35" s="76"/>
      <c r="F35" s="76"/>
      <c r="G35" s="76"/>
      <c r="H35" s="76"/>
      <c r="I35" s="76"/>
      <c r="J35" s="76"/>
      <c r="K35" s="76"/>
      <c r="L35" s="76"/>
      <c r="M35" s="20"/>
    </row>
    <row r="36" spans="1:13" s="13" customFormat="1" ht="15.6" customHeight="1" x14ac:dyDescent="0.15">
      <c r="A36" s="20"/>
      <c r="B36" s="273"/>
      <c r="C36" s="205" t="s">
        <v>456</v>
      </c>
      <c r="D36" s="203"/>
      <c r="E36" s="76"/>
      <c r="F36" s="76"/>
      <c r="G36" s="76"/>
      <c r="H36" s="76"/>
      <c r="I36" s="76"/>
      <c r="J36" s="76"/>
      <c r="K36" s="76"/>
      <c r="L36" s="76"/>
      <c r="M36" s="20"/>
    </row>
    <row r="37" spans="1:13" s="13" customFormat="1" ht="15.6" customHeight="1" thickBot="1" x14ac:dyDescent="0.2">
      <c r="A37" s="20"/>
      <c r="B37" s="273"/>
      <c r="C37" s="206" t="s">
        <v>457</v>
      </c>
      <c r="D37" s="207"/>
      <c r="E37" s="73"/>
      <c r="F37" s="73"/>
      <c r="G37" s="73"/>
      <c r="H37" s="73"/>
      <c r="I37" s="73"/>
      <c r="J37" s="73"/>
      <c r="K37" s="73"/>
      <c r="L37" s="73"/>
      <c r="M37" s="20"/>
    </row>
    <row r="38" spans="1:13" s="13" customFormat="1" ht="15.6" customHeight="1" thickBot="1" x14ac:dyDescent="0.2">
      <c r="A38" s="20"/>
      <c r="B38" s="1100" t="s">
        <v>58</v>
      </c>
      <c r="C38" s="1101"/>
      <c r="D38" s="1102"/>
      <c r="E38" s="74"/>
      <c r="F38" s="74"/>
      <c r="G38" s="74"/>
      <c r="H38" s="74"/>
      <c r="I38" s="74"/>
      <c r="J38" s="74"/>
      <c r="K38" s="74"/>
      <c r="L38" s="75"/>
      <c r="M38" s="20"/>
    </row>
    <row r="39" spans="1:13" s="13" customFormat="1" ht="15.6" customHeight="1" x14ac:dyDescent="0.15">
      <c r="A39" s="20"/>
      <c r="B39" s="1109" t="s">
        <v>684</v>
      </c>
      <c r="C39" s="1110"/>
      <c r="D39" s="1111"/>
      <c r="E39" s="76"/>
      <c r="F39" s="76"/>
      <c r="G39" s="76"/>
      <c r="H39" s="76"/>
      <c r="I39" s="76"/>
      <c r="J39" s="76"/>
      <c r="K39" s="76"/>
      <c r="L39" s="76"/>
      <c r="M39" s="20"/>
    </row>
    <row r="40" spans="1:13" s="13" customFormat="1" ht="15.6" customHeight="1" x14ac:dyDescent="0.15">
      <c r="A40" s="20"/>
      <c r="B40" s="273"/>
      <c r="C40" s="204" t="s">
        <v>454</v>
      </c>
      <c r="D40" s="202"/>
      <c r="E40" s="76"/>
      <c r="F40" s="76"/>
      <c r="G40" s="76"/>
      <c r="H40" s="76"/>
      <c r="I40" s="76"/>
      <c r="J40" s="76"/>
      <c r="K40" s="76"/>
      <c r="L40" s="76"/>
      <c r="M40" s="20"/>
    </row>
    <row r="41" spans="1:13" s="13" customFormat="1" ht="15.6" customHeight="1" x14ac:dyDescent="0.15">
      <c r="A41" s="20"/>
      <c r="B41" s="273"/>
      <c r="C41" s="205" t="s">
        <v>455</v>
      </c>
      <c r="D41" s="203"/>
      <c r="E41" s="76"/>
      <c r="F41" s="76"/>
      <c r="G41" s="76"/>
      <c r="H41" s="76"/>
      <c r="I41" s="76"/>
      <c r="J41" s="76"/>
      <c r="K41" s="76"/>
      <c r="L41" s="76"/>
      <c r="M41" s="20"/>
    </row>
    <row r="42" spans="1:13" s="13" customFormat="1" ht="15.6" customHeight="1" x14ac:dyDescent="0.15">
      <c r="A42" s="20"/>
      <c r="B42" s="273"/>
      <c r="C42" s="205" t="s">
        <v>456</v>
      </c>
      <c r="D42" s="203"/>
      <c r="E42" s="76"/>
      <c r="F42" s="76"/>
      <c r="G42" s="76"/>
      <c r="H42" s="76"/>
      <c r="I42" s="76"/>
      <c r="J42" s="76"/>
      <c r="K42" s="76"/>
      <c r="L42" s="76"/>
      <c r="M42" s="20"/>
    </row>
    <row r="43" spans="1:13" s="13" customFormat="1" ht="15.6" customHeight="1" thickBot="1" x14ac:dyDescent="0.2">
      <c r="A43" s="20"/>
      <c r="B43" s="273"/>
      <c r="C43" s="206" t="s">
        <v>457</v>
      </c>
      <c r="D43" s="207"/>
      <c r="E43" s="73"/>
      <c r="F43" s="73"/>
      <c r="G43" s="73"/>
      <c r="H43" s="73"/>
      <c r="I43" s="73"/>
      <c r="J43" s="73"/>
      <c r="K43" s="73"/>
      <c r="L43" s="73"/>
      <c r="M43" s="20"/>
    </row>
    <row r="44" spans="1:13" s="13" customFormat="1" ht="15.6" customHeight="1" thickBot="1" x14ac:dyDescent="0.2">
      <c r="A44" s="20"/>
      <c r="B44" s="1100" t="s">
        <v>58</v>
      </c>
      <c r="C44" s="1101"/>
      <c r="D44" s="1102"/>
      <c r="E44" s="74"/>
      <c r="F44" s="74"/>
      <c r="G44" s="74"/>
      <c r="H44" s="74"/>
      <c r="I44" s="74"/>
      <c r="J44" s="74"/>
      <c r="K44" s="74"/>
      <c r="L44" s="75"/>
      <c r="M44" s="20"/>
    </row>
    <row r="45" spans="1:13" s="13" customFormat="1" ht="15.6" customHeight="1" x14ac:dyDescent="0.15">
      <c r="A45" s="20"/>
      <c r="B45" s="1106" t="s">
        <v>655</v>
      </c>
      <c r="C45" s="1112"/>
      <c r="D45" s="1108"/>
      <c r="E45" s="76"/>
      <c r="F45" s="76"/>
      <c r="G45" s="76"/>
      <c r="H45" s="76"/>
      <c r="I45" s="76"/>
      <c r="J45" s="76"/>
      <c r="K45" s="76"/>
      <c r="L45" s="76"/>
      <c r="M45" s="20"/>
    </row>
    <row r="46" spans="1:13" s="13" customFormat="1" ht="15.6" customHeight="1" x14ac:dyDescent="0.15">
      <c r="A46" s="20"/>
      <c r="B46" s="207"/>
      <c r="C46" s="204" t="s">
        <v>454</v>
      </c>
      <c r="D46" s="202"/>
      <c r="E46" s="76"/>
      <c r="F46" s="76"/>
      <c r="G46" s="76"/>
      <c r="H46" s="76"/>
      <c r="I46" s="76"/>
      <c r="J46" s="76"/>
      <c r="K46" s="76"/>
      <c r="L46" s="76"/>
      <c r="M46" s="20"/>
    </row>
    <row r="47" spans="1:13" s="13" customFormat="1" ht="15.6" customHeight="1" x14ac:dyDescent="0.15">
      <c r="A47" s="20"/>
      <c r="B47" s="273"/>
      <c r="C47" s="205" t="s">
        <v>455</v>
      </c>
      <c r="D47" s="203"/>
      <c r="E47" s="76"/>
      <c r="F47" s="76"/>
      <c r="G47" s="76"/>
      <c r="H47" s="76"/>
      <c r="I47" s="76"/>
      <c r="J47" s="76"/>
      <c r="K47" s="76"/>
      <c r="L47" s="76"/>
      <c r="M47" s="20"/>
    </row>
    <row r="48" spans="1:13" s="13" customFormat="1" ht="15.6" customHeight="1" x14ac:dyDescent="0.15">
      <c r="A48" s="20"/>
      <c r="B48" s="273"/>
      <c r="C48" s="205" t="s">
        <v>456</v>
      </c>
      <c r="D48" s="203"/>
      <c r="E48" s="76"/>
      <c r="F48" s="76"/>
      <c r="G48" s="76"/>
      <c r="H48" s="76"/>
      <c r="I48" s="76"/>
      <c r="J48" s="76"/>
      <c r="K48" s="76"/>
      <c r="L48" s="76"/>
      <c r="M48" s="20"/>
    </row>
    <row r="49" spans="1:13" s="13" customFormat="1" ht="15.6" customHeight="1" thickBot="1" x14ac:dyDescent="0.2">
      <c r="A49" s="20"/>
      <c r="B49" s="273"/>
      <c r="C49" s="206" t="s">
        <v>457</v>
      </c>
      <c r="D49" s="207"/>
      <c r="E49" s="73"/>
      <c r="F49" s="73"/>
      <c r="G49" s="73"/>
      <c r="H49" s="73"/>
      <c r="I49" s="73"/>
      <c r="J49" s="73"/>
      <c r="K49" s="73"/>
      <c r="L49" s="73"/>
      <c r="M49" s="20"/>
    </row>
    <row r="50" spans="1:13" s="13" customFormat="1" ht="15.6" customHeight="1" thickBot="1" x14ac:dyDescent="0.2">
      <c r="A50" s="20"/>
      <c r="B50" s="1100" t="s">
        <v>58</v>
      </c>
      <c r="C50" s="1101"/>
      <c r="D50" s="1102"/>
      <c r="E50" s="74"/>
      <c r="F50" s="74"/>
      <c r="G50" s="74"/>
      <c r="H50" s="74"/>
      <c r="I50" s="74"/>
      <c r="J50" s="74"/>
      <c r="K50" s="74"/>
      <c r="L50" s="75"/>
      <c r="M50" s="20"/>
    </row>
    <row r="51" spans="1:13" s="13" customFormat="1" ht="15.6" customHeight="1" x14ac:dyDescent="0.15">
      <c r="A51" s="20"/>
      <c r="B51" s="1097" t="s">
        <v>656</v>
      </c>
      <c r="C51" s="1098"/>
      <c r="D51" s="1099"/>
      <c r="E51" s="76"/>
      <c r="F51" s="76"/>
      <c r="G51" s="76"/>
      <c r="H51" s="76"/>
      <c r="I51" s="76"/>
      <c r="J51" s="76"/>
      <c r="K51" s="76"/>
      <c r="L51" s="76"/>
      <c r="M51" s="20"/>
    </row>
    <row r="52" spans="1:13" s="13" customFormat="1" ht="15.6" customHeight="1" x14ac:dyDescent="0.15">
      <c r="A52" s="20"/>
      <c r="B52" s="207"/>
      <c r="C52" s="204" t="s">
        <v>454</v>
      </c>
      <c r="D52" s="202"/>
      <c r="E52" s="76"/>
      <c r="F52" s="76"/>
      <c r="G52" s="76"/>
      <c r="H52" s="76"/>
      <c r="I52" s="76"/>
      <c r="J52" s="76"/>
      <c r="K52" s="76"/>
      <c r="L52" s="76"/>
      <c r="M52" s="20"/>
    </row>
    <row r="53" spans="1:13" s="13" customFormat="1" ht="15.6" customHeight="1" x14ac:dyDescent="0.15">
      <c r="A53" s="20"/>
      <c r="B53" s="273"/>
      <c r="C53" s="205" t="s">
        <v>455</v>
      </c>
      <c r="D53" s="203"/>
      <c r="E53" s="76"/>
      <c r="F53" s="76"/>
      <c r="G53" s="76"/>
      <c r="H53" s="76"/>
      <c r="I53" s="76"/>
      <c r="J53" s="76"/>
      <c r="K53" s="76"/>
      <c r="L53" s="76"/>
      <c r="M53" s="20"/>
    </row>
    <row r="54" spans="1:13" s="13" customFormat="1" ht="15.6" customHeight="1" x14ac:dyDescent="0.15">
      <c r="A54" s="20"/>
      <c r="B54" s="273"/>
      <c r="C54" s="205" t="s">
        <v>456</v>
      </c>
      <c r="D54" s="203"/>
      <c r="E54" s="76"/>
      <c r="F54" s="76"/>
      <c r="G54" s="76"/>
      <c r="H54" s="76"/>
      <c r="I54" s="76"/>
      <c r="J54" s="76"/>
      <c r="K54" s="76"/>
      <c r="L54" s="76"/>
      <c r="M54" s="20"/>
    </row>
    <row r="55" spans="1:13" s="13" customFormat="1" ht="15.6" customHeight="1" thickBot="1" x14ac:dyDescent="0.2">
      <c r="A55" s="20"/>
      <c r="B55" s="273"/>
      <c r="C55" s="206" t="s">
        <v>457</v>
      </c>
      <c r="D55" s="207"/>
      <c r="E55" s="73"/>
      <c r="F55" s="73"/>
      <c r="G55" s="73"/>
      <c r="H55" s="73"/>
      <c r="I55" s="73"/>
      <c r="J55" s="73"/>
      <c r="K55" s="73"/>
      <c r="L55" s="73"/>
      <c r="M55" s="20"/>
    </row>
    <row r="56" spans="1:13" s="13" customFormat="1" ht="15.6" customHeight="1" thickBot="1" x14ac:dyDescent="0.2">
      <c r="A56" s="20"/>
      <c r="B56" s="1100" t="s">
        <v>58</v>
      </c>
      <c r="C56" s="1101"/>
      <c r="D56" s="1102"/>
      <c r="E56" s="74"/>
      <c r="F56" s="74"/>
      <c r="G56" s="74"/>
      <c r="H56" s="74"/>
      <c r="I56" s="74"/>
      <c r="J56" s="74"/>
      <c r="K56" s="74"/>
      <c r="L56" s="75"/>
      <c r="M56" s="20"/>
    </row>
    <row r="57" spans="1:13" s="13" customFormat="1" ht="15.6" customHeight="1" x14ac:dyDescent="0.15">
      <c r="A57" s="20"/>
      <c r="B57" s="1097" t="s">
        <v>483</v>
      </c>
      <c r="C57" s="1098"/>
      <c r="D57" s="1099"/>
      <c r="E57" s="76"/>
      <c r="F57" s="76"/>
      <c r="G57" s="76"/>
      <c r="H57" s="76"/>
      <c r="I57" s="76"/>
      <c r="J57" s="76"/>
      <c r="K57" s="76"/>
      <c r="L57" s="76"/>
      <c r="M57" s="20"/>
    </row>
    <row r="58" spans="1:13" s="13" customFormat="1" ht="15.6" customHeight="1" x14ac:dyDescent="0.15">
      <c r="A58" s="20"/>
      <c r="B58" s="207"/>
      <c r="C58" s="204" t="s">
        <v>454</v>
      </c>
      <c r="D58" s="202"/>
      <c r="E58" s="76"/>
      <c r="F58" s="76"/>
      <c r="G58" s="76"/>
      <c r="H58" s="76"/>
      <c r="I58" s="76"/>
      <c r="J58" s="76"/>
      <c r="K58" s="76"/>
      <c r="L58" s="76"/>
      <c r="M58" s="20"/>
    </row>
    <row r="59" spans="1:13" s="13" customFormat="1" ht="15.6" customHeight="1" x14ac:dyDescent="0.15">
      <c r="A59" s="20"/>
      <c r="B59" s="273"/>
      <c r="C59" s="205" t="s">
        <v>455</v>
      </c>
      <c r="D59" s="203"/>
      <c r="E59" s="76"/>
      <c r="F59" s="76"/>
      <c r="G59" s="76"/>
      <c r="H59" s="76"/>
      <c r="I59" s="76"/>
      <c r="J59" s="76"/>
      <c r="K59" s="76"/>
      <c r="L59" s="76"/>
      <c r="M59" s="20"/>
    </row>
    <row r="60" spans="1:13" s="13" customFormat="1" ht="15.6" customHeight="1" x14ac:dyDescent="0.15">
      <c r="A60" s="20"/>
      <c r="B60" s="273"/>
      <c r="C60" s="205" t="s">
        <v>456</v>
      </c>
      <c r="D60" s="203"/>
      <c r="E60" s="76"/>
      <c r="F60" s="76"/>
      <c r="G60" s="76"/>
      <c r="H60" s="76"/>
      <c r="I60" s="76"/>
      <c r="J60" s="76"/>
      <c r="K60" s="76"/>
      <c r="L60" s="76"/>
      <c r="M60" s="20"/>
    </row>
    <row r="61" spans="1:13" s="13" customFormat="1" ht="15.6" customHeight="1" thickBot="1" x14ac:dyDescent="0.2">
      <c r="A61" s="20"/>
      <c r="B61" s="273"/>
      <c r="C61" s="206" t="s">
        <v>457</v>
      </c>
      <c r="D61" s="207"/>
      <c r="E61" s="73"/>
      <c r="F61" s="73"/>
      <c r="G61" s="73"/>
      <c r="H61" s="73"/>
      <c r="I61" s="73"/>
      <c r="J61" s="73"/>
      <c r="K61" s="73"/>
      <c r="L61" s="73"/>
      <c r="M61" s="20"/>
    </row>
    <row r="62" spans="1:13" s="13" customFormat="1" ht="15.6" customHeight="1" thickBot="1" x14ac:dyDescent="0.2">
      <c r="A62" s="20"/>
      <c r="B62" s="1100" t="s">
        <v>58</v>
      </c>
      <c r="C62" s="1101"/>
      <c r="D62" s="1102"/>
      <c r="E62" s="74"/>
      <c r="F62" s="74"/>
      <c r="G62" s="74"/>
      <c r="H62" s="74"/>
      <c r="I62" s="74"/>
      <c r="J62" s="74"/>
      <c r="K62" s="74"/>
      <c r="L62" s="75"/>
      <c r="M62" s="20"/>
    </row>
    <row r="63" spans="1:13" s="13" customFormat="1" ht="15.6" customHeight="1" x14ac:dyDescent="0.15">
      <c r="A63" s="20"/>
      <c r="B63" s="1097" t="s">
        <v>657</v>
      </c>
      <c r="C63" s="1098"/>
      <c r="D63" s="1099"/>
      <c r="E63" s="76"/>
      <c r="F63" s="76"/>
      <c r="G63" s="76"/>
      <c r="H63" s="76"/>
      <c r="I63" s="76"/>
      <c r="J63" s="76"/>
      <c r="K63" s="76"/>
      <c r="L63" s="76"/>
      <c r="M63" s="20"/>
    </row>
    <row r="64" spans="1:13" s="13" customFormat="1" ht="15.6" customHeight="1" x14ac:dyDescent="0.15">
      <c r="A64" s="20"/>
      <c r="B64" s="207"/>
      <c r="C64" s="204" t="s">
        <v>454</v>
      </c>
      <c r="D64" s="202"/>
      <c r="E64" s="76"/>
      <c r="F64" s="76"/>
      <c r="G64" s="76"/>
      <c r="H64" s="76"/>
      <c r="I64" s="76"/>
      <c r="J64" s="76"/>
      <c r="K64" s="76"/>
      <c r="L64" s="76"/>
      <c r="M64" s="20"/>
    </row>
    <row r="65" spans="1:13" s="13" customFormat="1" ht="15.6" customHeight="1" x14ac:dyDescent="0.15">
      <c r="A65" s="20"/>
      <c r="B65" s="273"/>
      <c r="C65" s="205" t="s">
        <v>455</v>
      </c>
      <c r="D65" s="203"/>
      <c r="E65" s="76"/>
      <c r="F65" s="76"/>
      <c r="G65" s="76"/>
      <c r="H65" s="76"/>
      <c r="I65" s="76"/>
      <c r="J65" s="76"/>
      <c r="K65" s="76"/>
      <c r="L65" s="76"/>
      <c r="M65" s="20"/>
    </row>
    <row r="66" spans="1:13" s="13" customFormat="1" ht="15.6" customHeight="1" x14ac:dyDescent="0.15">
      <c r="A66" s="20"/>
      <c r="B66" s="273"/>
      <c r="C66" s="205" t="s">
        <v>456</v>
      </c>
      <c r="D66" s="203"/>
      <c r="E66" s="76"/>
      <c r="F66" s="76"/>
      <c r="G66" s="76"/>
      <c r="H66" s="76"/>
      <c r="I66" s="76"/>
      <c r="J66" s="76"/>
      <c r="K66" s="76"/>
      <c r="L66" s="76"/>
      <c r="M66" s="20"/>
    </row>
    <row r="67" spans="1:13" s="13" customFormat="1" ht="15.6" customHeight="1" thickBot="1" x14ac:dyDescent="0.2">
      <c r="A67" s="20"/>
      <c r="B67" s="273"/>
      <c r="C67" s="206" t="s">
        <v>457</v>
      </c>
      <c r="D67" s="207"/>
      <c r="E67" s="73"/>
      <c r="F67" s="73"/>
      <c r="G67" s="73"/>
      <c r="H67" s="73"/>
      <c r="I67" s="73"/>
      <c r="J67" s="73"/>
      <c r="K67" s="73"/>
      <c r="L67" s="73"/>
      <c r="M67" s="20"/>
    </row>
    <row r="68" spans="1:13" s="13" customFormat="1" ht="15.6" customHeight="1" thickBot="1" x14ac:dyDescent="0.2">
      <c r="A68" s="20"/>
      <c r="B68" s="1100" t="s">
        <v>58</v>
      </c>
      <c r="C68" s="1101"/>
      <c r="D68" s="1102"/>
      <c r="E68" s="74"/>
      <c r="F68" s="74"/>
      <c r="G68" s="74"/>
      <c r="H68" s="74"/>
      <c r="I68" s="74"/>
      <c r="J68" s="74"/>
      <c r="K68" s="74"/>
      <c r="L68" s="75"/>
      <c r="M68" s="20"/>
    </row>
    <row r="69" spans="1:13" s="13" customFormat="1" ht="15.6" customHeight="1" x14ac:dyDescent="0.15">
      <c r="A69" s="20"/>
      <c r="B69" s="1097" t="s">
        <v>484</v>
      </c>
      <c r="C69" s="1098"/>
      <c r="D69" s="1099"/>
      <c r="E69" s="76"/>
      <c r="F69" s="76"/>
      <c r="G69" s="76"/>
      <c r="H69" s="76"/>
      <c r="I69" s="76"/>
      <c r="J69" s="76"/>
      <c r="K69" s="76"/>
      <c r="L69" s="76"/>
      <c r="M69" s="20"/>
    </row>
    <row r="70" spans="1:13" s="13" customFormat="1" ht="15.6" customHeight="1" x14ac:dyDescent="0.15">
      <c r="A70" s="20"/>
      <c r="B70" s="207"/>
      <c r="C70" s="204" t="s">
        <v>454</v>
      </c>
      <c r="D70" s="202"/>
      <c r="E70" s="76"/>
      <c r="F70" s="76"/>
      <c r="G70" s="76"/>
      <c r="H70" s="76"/>
      <c r="I70" s="76"/>
      <c r="J70" s="76"/>
      <c r="K70" s="76"/>
      <c r="L70" s="76"/>
      <c r="M70" s="20"/>
    </row>
    <row r="71" spans="1:13" s="13" customFormat="1" ht="15.6" customHeight="1" x14ac:dyDescent="0.15">
      <c r="A71" s="20"/>
      <c r="B71" s="273"/>
      <c r="C71" s="205" t="s">
        <v>455</v>
      </c>
      <c r="D71" s="203"/>
      <c r="E71" s="76"/>
      <c r="F71" s="76"/>
      <c r="G71" s="76"/>
      <c r="H71" s="76"/>
      <c r="I71" s="76"/>
      <c r="J71" s="76"/>
      <c r="K71" s="76"/>
      <c r="L71" s="76"/>
      <c r="M71" s="20"/>
    </row>
    <row r="72" spans="1:13" s="13" customFormat="1" ht="15.6" customHeight="1" x14ac:dyDescent="0.15">
      <c r="A72" s="20"/>
      <c r="B72" s="273"/>
      <c r="C72" s="205" t="s">
        <v>456</v>
      </c>
      <c r="D72" s="203"/>
      <c r="E72" s="76"/>
      <c r="F72" s="76"/>
      <c r="G72" s="76"/>
      <c r="H72" s="76"/>
      <c r="I72" s="76"/>
      <c r="J72" s="76"/>
      <c r="K72" s="76"/>
      <c r="L72" s="76"/>
      <c r="M72" s="20"/>
    </row>
    <row r="73" spans="1:13" s="13" customFormat="1" ht="15.6" customHeight="1" thickBot="1" x14ac:dyDescent="0.2">
      <c r="A73" s="20"/>
      <c r="B73" s="273"/>
      <c r="C73" s="206" t="s">
        <v>457</v>
      </c>
      <c r="D73" s="207"/>
      <c r="E73" s="73"/>
      <c r="F73" s="73"/>
      <c r="G73" s="73"/>
      <c r="H73" s="73"/>
      <c r="I73" s="73"/>
      <c r="J73" s="73"/>
      <c r="K73" s="73"/>
      <c r="L73" s="73"/>
      <c r="M73" s="20"/>
    </row>
    <row r="74" spans="1:13" s="13" customFormat="1" ht="15.6" customHeight="1" thickBot="1" x14ac:dyDescent="0.2">
      <c r="A74" s="20"/>
      <c r="B74" s="1100" t="s">
        <v>58</v>
      </c>
      <c r="C74" s="1101"/>
      <c r="D74" s="1102"/>
      <c r="E74" s="74"/>
      <c r="F74" s="74"/>
      <c r="G74" s="74"/>
      <c r="H74" s="74"/>
      <c r="I74" s="74"/>
      <c r="J74" s="74"/>
      <c r="K74" s="74"/>
      <c r="L74" s="75"/>
      <c r="M74" s="20"/>
    </row>
    <row r="75" spans="1:13" s="13" customFormat="1" ht="15.6" customHeight="1" x14ac:dyDescent="0.15">
      <c r="A75" s="20"/>
      <c r="B75" s="1097" t="s">
        <v>711</v>
      </c>
      <c r="C75" s="1098"/>
      <c r="D75" s="1099"/>
      <c r="E75" s="76"/>
      <c r="F75" s="76"/>
      <c r="G75" s="76"/>
      <c r="H75" s="76"/>
      <c r="I75" s="76"/>
      <c r="J75" s="76"/>
      <c r="K75" s="76"/>
      <c r="L75" s="76"/>
      <c r="M75" s="20"/>
    </row>
    <row r="76" spans="1:13" s="13" customFormat="1" ht="15.6" customHeight="1" x14ac:dyDescent="0.15">
      <c r="A76" s="20"/>
      <c r="B76" s="207"/>
      <c r="C76" s="204" t="s">
        <v>454</v>
      </c>
      <c r="D76" s="202"/>
      <c r="E76" s="76"/>
      <c r="F76" s="76"/>
      <c r="G76" s="76"/>
      <c r="H76" s="76"/>
      <c r="I76" s="76"/>
      <c r="J76" s="76"/>
      <c r="K76" s="76"/>
      <c r="L76" s="76"/>
      <c r="M76" s="20"/>
    </row>
    <row r="77" spans="1:13" s="13" customFormat="1" ht="15.6" customHeight="1" x14ac:dyDescent="0.15">
      <c r="A77" s="20"/>
      <c r="B77" s="273"/>
      <c r="C77" s="205" t="s">
        <v>455</v>
      </c>
      <c r="D77" s="203"/>
      <c r="E77" s="76"/>
      <c r="F77" s="76"/>
      <c r="G77" s="76"/>
      <c r="H77" s="76"/>
      <c r="I77" s="76"/>
      <c r="J77" s="76"/>
      <c r="K77" s="76"/>
      <c r="L77" s="76"/>
      <c r="M77" s="20"/>
    </row>
    <row r="78" spans="1:13" s="13" customFormat="1" ht="15.6" customHeight="1" x14ac:dyDescent="0.15">
      <c r="A78" s="20"/>
      <c r="B78" s="273"/>
      <c r="C78" s="205" t="s">
        <v>456</v>
      </c>
      <c r="D78" s="203"/>
      <c r="E78" s="76"/>
      <c r="F78" s="76"/>
      <c r="G78" s="76"/>
      <c r="H78" s="76"/>
      <c r="I78" s="76"/>
      <c r="J78" s="76"/>
      <c r="K78" s="76"/>
      <c r="L78" s="76"/>
      <c r="M78" s="20"/>
    </row>
    <row r="79" spans="1:13" s="13" customFormat="1" ht="15.6" customHeight="1" thickBot="1" x14ac:dyDescent="0.2">
      <c r="A79" s="20"/>
      <c r="B79" s="273"/>
      <c r="C79" s="206" t="s">
        <v>457</v>
      </c>
      <c r="D79" s="207"/>
      <c r="E79" s="73"/>
      <c r="F79" s="73"/>
      <c r="G79" s="73"/>
      <c r="H79" s="73"/>
      <c r="I79" s="73"/>
      <c r="J79" s="73"/>
      <c r="K79" s="73"/>
      <c r="L79" s="73"/>
      <c r="M79" s="20"/>
    </row>
    <row r="80" spans="1:13" s="13" customFormat="1" ht="15.6" customHeight="1" thickBot="1" x14ac:dyDescent="0.2">
      <c r="A80" s="20"/>
      <c r="B80" s="1100" t="s">
        <v>58</v>
      </c>
      <c r="C80" s="1101"/>
      <c r="D80" s="1102"/>
      <c r="E80" s="74"/>
      <c r="F80" s="74"/>
      <c r="G80" s="74"/>
      <c r="H80" s="74"/>
      <c r="I80" s="74"/>
      <c r="J80" s="74"/>
      <c r="K80" s="74"/>
      <c r="L80" s="75"/>
      <c r="M80" s="20"/>
    </row>
    <row r="81" spans="1:13" s="13" customFormat="1" ht="15.6" customHeight="1" x14ac:dyDescent="0.15">
      <c r="A81" s="20"/>
      <c r="B81" s="1097" t="s">
        <v>658</v>
      </c>
      <c r="C81" s="1098"/>
      <c r="D81" s="1099"/>
      <c r="E81" s="76"/>
      <c r="F81" s="76"/>
      <c r="G81" s="76"/>
      <c r="H81" s="76"/>
      <c r="I81" s="76"/>
      <c r="J81" s="76"/>
      <c r="K81" s="76"/>
      <c r="L81" s="76"/>
      <c r="M81" s="20"/>
    </row>
    <row r="82" spans="1:13" s="13" customFormat="1" ht="15.6" customHeight="1" x14ac:dyDescent="0.15">
      <c r="A82" s="20"/>
      <c r="B82" s="207"/>
      <c r="C82" s="204" t="s">
        <v>454</v>
      </c>
      <c r="D82" s="202"/>
      <c r="E82" s="76"/>
      <c r="F82" s="76"/>
      <c r="G82" s="76"/>
      <c r="H82" s="76"/>
      <c r="I82" s="76"/>
      <c r="J82" s="76"/>
      <c r="K82" s="76"/>
      <c r="L82" s="76"/>
      <c r="M82" s="20"/>
    </row>
    <row r="83" spans="1:13" s="13" customFormat="1" ht="15.6" customHeight="1" x14ac:dyDescent="0.15">
      <c r="A83" s="20"/>
      <c r="B83" s="273"/>
      <c r="C83" s="205" t="s">
        <v>455</v>
      </c>
      <c r="D83" s="203"/>
      <c r="E83" s="76"/>
      <c r="F83" s="76"/>
      <c r="G83" s="76"/>
      <c r="H83" s="76"/>
      <c r="I83" s="76"/>
      <c r="J83" s="76"/>
      <c r="K83" s="76"/>
      <c r="L83" s="76"/>
      <c r="M83" s="20"/>
    </row>
    <row r="84" spans="1:13" s="13" customFormat="1" ht="15.6" customHeight="1" x14ac:dyDescent="0.15">
      <c r="A84" s="20"/>
      <c r="B84" s="273"/>
      <c r="C84" s="205" t="s">
        <v>456</v>
      </c>
      <c r="D84" s="203"/>
      <c r="E84" s="76"/>
      <c r="F84" s="76"/>
      <c r="G84" s="76"/>
      <c r="H84" s="76"/>
      <c r="I84" s="76"/>
      <c r="J84" s="76"/>
      <c r="K84" s="76"/>
      <c r="L84" s="76"/>
      <c r="M84" s="20"/>
    </row>
    <row r="85" spans="1:13" s="13" customFormat="1" ht="15.6" customHeight="1" thickBot="1" x14ac:dyDescent="0.2">
      <c r="A85" s="20"/>
      <c r="B85" s="273"/>
      <c r="C85" s="206" t="s">
        <v>457</v>
      </c>
      <c r="D85" s="207"/>
      <c r="E85" s="274"/>
      <c r="F85" s="274"/>
      <c r="G85" s="274"/>
      <c r="H85" s="274"/>
      <c r="I85" s="274"/>
      <c r="J85" s="274"/>
      <c r="K85" s="274"/>
      <c r="L85" s="274"/>
      <c r="M85" s="20"/>
    </row>
    <row r="86" spans="1:13" s="349" customFormat="1" ht="15.6" customHeight="1" thickBot="1" x14ac:dyDescent="0.2">
      <c r="A86" s="440"/>
      <c r="B86" s="1084" t="s">
        <v>58</v>
      </c>
      <c r="C86" s="1085"/>
      <c r="D86" s="1086"/>
      <c r="E86" s="347"/>
      <c r="F86" s="347"/>
      <c r="G86" s="347"/>
      <c r="H86" s="347"/>
      <c r="I86" s="347"/>
      <c r="J86" s="347"/>
      <c r="K86" s="347"/>
      <c r="L86" s="348"/>
      <c r="M86" s="440"/>
    </row>
    <row r="87" spans="1:13" s="13" customFormat="1" ht="15.6" customHeight="1" x14ac:dyDescent="0.15">
      <c r="A87" s="20"/>
      <c r="B87" s="1097" t="s">
        <v>485</v>
      </c>
      <c r="C87" s="1098"/>
      <c r="D87" s="1099"/>
      <c r="E87" s="274"/>
      <c r="F87" s="274"/>
      <c r="G87" s="274"/>
      <c r="H87" s="274"/>
      <c r="I87" s="274"/>
      <c r="J87" s="274"/>
      <c r="K87" s="274"/>
      <c r="L87" s="274"/>
      <c r="M87" s="20"/>
    </row>
    <row r="88" spans="1:13" s="13" customFormat="1" ht="15.6" customHeight="1" x14ac:dyDescent="0.15">
      <c r="A88" s="20"/>
      <c r="B88" s="207"/>
      <c r="C88" s="204" t="s">
        <v>454</v>
      </c>
      <c r="D88" s="202"/>
      <c r="E88" s="76"/>
      <c r="F88" s="76"/>
      <c r="G88" s="76"/>
      <c r="H88" s="76"/>
      <c r="I88" s="76"/>
      <c r="J88" s="76"/>
      <c r="K88" s="76"/>
      <c r="L88" s="76"/>
      <c r="M88" s="20"/>
    </row>
    <row r="89" spans="1:13" s="13" customFormat="1" ht="15.6" customHeight="1" x14ac:dyDescent="0.15">
      <c r="A89" s="20"/>
      <c r="B89" s="273"/>
      <c r="C89" s="205" t="s">
        <v>455</v>
      </c>
      <c r="D89" s="203"/>
      <c r="E89" s="76"/>
      <c r="F89" s="76"/>
      <c r="G89" s="76"/>
      <c r="H89" s="76"/>
      <c r="I89" s="76"/>
      <c r="J89" s="76"/>
      <c r="K89" s="76"/>
      <c r="L89" s="76"/>
      <c r="M89" s="20"/>
    </row>
    <row r="90" spans="1:13" s="13" customFormat="1" ht="15.6" customHeight="1" x14ac:dyDescent="0.15">
      <c r="A90" s="20"/>
      <c r="B90" s="273"/>
      <c r="C90" s="205" t="s">
        <v>456</v>
      </c>
      <c r="D90" s="203"/>
      <c r="E90" s="76"/>
      <c r="F90" s="76"/>
      <c r="G90" s="76"/>
      <c r="H90" s="76"/>
      <c r="I90" s="76"/>
      <c r="J90" s="76"/>
      <c r="K90" s="76"/>
      <c r="L90" s="76"/>
      <c r="M90" s="20"/>
    </row>
    <row r="91" spans="1:13" s="13" customFormat="1" ht="15.6" customHeight="1" thickBot="1" x14ac:dyDescent="0.2">
      <c r="A91" s="20"/>
      <c r="B91" s="203"/>
      <c r="C91" s="206" t="s">
        <v>457</v>
      </c>
      <c r="D91" s="207"/>
      <c r="E91" s="73"/>
      <c r="F91" s="73"/>
      <c r="G91" s="73"/>
      <c r="H91" s="73"/>
      <c r="I91" s="73"/>
      <c r="J91" s="73"/>
      <c r="K91" s="73"/>
      <c r="L91" s="73"/>
      <c r="M91" s="20"/>
    </row>
    <row r="92" spans="1:13" s="346" customFormat="1" ht="15.6" customHeight="1" thickBot="1" x14ac:dyDescent="0.2">
      <c r="A92" s="817"/>
      <c r="B92" s="1084" t="s">
        <v>58</v>
      </c>
      <c r="C92" s="1085"/>
      <c r="D92" s="1086"/>
      <c r="E92" s="344"/>
      <c r="F92" s="344"/>
      <c r="G92" s="344"/>
      <c r="H92" s="344"/>
      <c r="I92" s="344"/>
      <c r="J92" s="344"/>
      <c r="K92" s="344"/>
      <c r="L92" s="345"/>
      <c r="M92" s="817"/>
    </row>
    <row r="93" spans="1:13" s="351" customFormat="1" ht="15.6" customHeight="1" x14ac:dyDescent="0.15">
      <c r="A93" s="20"/>
      <c r="B93" s="1087" t="s">
        <v>659</v>
      </c>
      <c r="C93" s="1088"/>
      <c r="D93" s="1089"/>
      <c r="E93" s="361"/>
      <c r="F93" s="361"/>
      <c r="G93" s="361"/>
      <c r="H93" s="361"/>
      <c r="I93" s="361"/>
      <c r="J93" s="361"/>
      <c r="K93" s="361"/>
      <c r="L93" s="361"/>
      <c r="M93" s="20"/>
    </row>
    <row r="94" spans="1:13" s="351" customFormat="1" ht="15.6" customHeight="1" x14ac:dyDescent="0.15">
      <c r="A94" s="20"/>
      <c r="B94" s="343"/>
      <c r="C94" s="338" t="s">
        <v>454</v>
      </c>
      <c r="D94" s="339"/>
      <c r="E94" s="366"/>
      <c r="F94" s="366"/>
      <c r="G94" s="366"/>
      <c r="H94" s="366"/>
      <c r="I94" s="366"/>
      <c r="J94" s="366"/>
      <c r="K94" s="366"/>
      <c r="L94" s="366"/>
      <c r="M94" s="20"/>
    </row>
    <row r="95" spans="1:13" s="351" customFormat="1" ht="15.6" customHeight="1" x14ac:dyDescent="0.15">
      <c r="A95" s="20"/>
      <c r="B95" s="370"/>
      <c r="C95" s="340" t="s">
        <v>455</v>
      </c>
      <c r="D95" s="341"/>
      <c r="E95" s="352"/>
      <c r="F95" s="352"/>
      <c r="G95" s="352"/>
      <c r="H95" s="352"/>
      <c r="I95" s="352"/>
      <c r="J95" s="352"/>
      <c r="K95" s="352"/>
      <c r="L95" s="352"/>
      <c r="M95" s="20"/>
    </row>
    <row r="96" spans="1:13" s="351" customFormat="1" ht="15.6" customHeight="1" x14ac:dyDescent="0.15">
      <c r="A96" s="20"/>
      <c r="B96" s="370"/>
      <c r="C96" s="340" t="s">
        <v>456</v>
      </c>
      <c r="D96" s="341"/>
      <c r="E96" s="352"/>
      <c r="F96" s="352"/>
      <c r="G96" s="352"/>
      <c r="H96" s="352"/>
      <c r="I96" s="352"/>
      <c r="J96" s="352"/>
      <c r="K96" s="352"/>
      <c r="L96" s="352"/>
      <c r="M96" s="20"/>
    </row>
    <row r="97" spans="1:13" s="351" customFormat="1" ht="15.6" customHeight="1" thickBot="1" x14ac:dyDescent="0.2">
      <c r="A97" s="20"/>
      <c r="B97" s="341"/>
      <c r="C97" s="342" t="s">
        <v>457</v>
      </c>
      <c r="D97" s="343"/>
      <c r="E97" s="350"/>
      <c r="F97" s="350"/>
      <c r="G97" s="350"/>
      <c r="H97" s="350"/>
      <c r="I97" s="350"/>
      <c r="J97" s="350"/>
      <c r="K97" s="350"/>
      <c r="L97" s="350"/>
      <c r="M97" s="20"/>
    </row>
    <row r="98" spans="1:13" s="351" customFormat="1" ht="15.6" customHeight="1" thickBot="1" x14ac:dyDescent="0.2">
      <c r="A98" s="20"/>
      <c r="B98" s="1084" t="s">
        <v>58</v>
      </c>
      <c r="C98" s="1085"/>
      <c r="D98" s="1086"/>
      <c r="E98" s="353"/>
      <c r="F98" s="353"/>
      <c r="G98" s="353"/>
      <c r="H98" s="353"/>
      <c r="I98" s="353"/>
      <c r="J98" s="353"/>
      <c r="K98" s="353"/>
      <c r="L98" s="354"/>
      <c r="M98" s="20"/>
    </row>
    <row r="99" spans="1:13" s="351" customFormat="1" ht="15.6" customHeight="1" x14ac:dyDescent="0.15">
      <c r="A99" s="20"/>
      <c r="B99" s="1094" t="s">
        <v>710</v>
      </c>
      <c r="C99" s="1095"/>
      <c r="D99" s="1096"/>
      <c r="E99" s="361"/>
      <c r="F99" s="361"/>
      <c r="G99" s="361"/>
      <c r="H99" s="361"/>
      <c r="I99" s="361"/>
      <c r="J99" s="361"/>
      <c r="K99" s="361"/>
      <c r="L99" s="361"/>
      <c r="M99" s="20"/>
    </row>
    <row r="100" spans="1:13" s="351" customFormat="1" ht="15.6" customHeight="1" x14ac:dyDescent="0.15">
      <c r="A100" s="20"/>
      <c r="B100" s="343"/>
      <c r="C100" s="338" t="s">
        <v>454</v>
      </c>
      <c r="D100" s="339"/>
      <c r="E100" s="352"/>
      <c r="F100" s="352"/>
      <c r="G100" s="352"/>
      <c r="H100" s="352"/>
      <c r="I100" s="352"/>
      <c r="J100" s="352"/>
      <c r="K100" s="352"/>
      <c r="L100" s="352"/>
      <c r="M100" s="20"/>
    </row>
    <row r="101" spans="1:13" s="351" customFormat="1" ht="15.6" customHeight="1" x14ac:dyDescent="0.15">
      <c r="A101" s="20"/>
      <c r="B101" s="370"/>
      <c r="C101" s="340" t="s">
        <v>455</v>
      </c>
      <c r="D101" s="341"/>
      <c r="E101" s="352"/>
      <c r="F101" s="352"/>
      <c r="G101" s="352"/>
      <c r="H101" s="352"/>
      <c r="I101" s="352"/>
      <c r="J101" s="352"/>
      <c r="K101" s="352"/>
      <c r="L101" s="352"/>
      <c r="M101" s="20"/>
    </row>
    <row r="102" spans="1:13" s="351" customFormat="1" ht="15.6" customHeight="1" x14ac:dyDescent="0.15">
      <c r="A102" s="20"/>
      <c r="B102" s="370"/>
      <c r="C102" s="340" t="s">
        <v>456</v>
      </c>
      <c r="D102" s="341"/>
      <c r="E102" s="352"/>
      <c r="F102" s="352"/>
      <c r="G102" s="352"/>
      <c r="H102" s="352"/>
      <c r="I102" s="352"/>
      <c r="J102" s="352"/>
      <c r="K102" s="352"/>
      <c r="L102" s="352"/>
      <c r="M102" s="20"/>
    </row>
    <row r="103" spans="1:13" s="351" customFormat="1" ht="15.6" customHeight="1" thickBot="1" x14ac:dyDescent="0.2">
      <c r="A103" s="20"/>
      <c r="B103" s="341"/>
      <c r="C103" s="342" t="s">
        <v>457</v>
      </c>
      <c r="D103" s="343"/>
      <c r="E103" s="350"/>
      <c r="F103" s="350"/>
      <c r="G103" s="350"/>
      <c r="H103" s="350"/>
      <c r="I103" s="350"/>
      <c r="J103" s="350"/>
      <c r="K103" s="350"/>
      <c r="L103" s="350"/>
      <c r="M103" s="20"/>
    </row>
    <row r="104" spans="1:13" s="351" customFormat="1" ht="15.6" customHeight="1" thickBot="1" x14ac:dyDescent="0.2">
      <c r="A104" s="20"/>
      <c r="B104" s="1090" t="s">
        <v>58</v>
      </c>
      <c r="C104" s="1091"/>
      <c r="D104" s="1092"/>
      <c r="E104" s="353"/>
      <c r="F104" s="353"/>
      <c r="G104" s="353"/>
      <c r="H104" s="353"/>
      <c r="I104" s="353"/>
      <c r="J104" s="353"/>
      <c r="K104" s="353"/>
      <c r="L104" s="354"/>
      <c r="M104" s="20"/>
    </row>
    <row r="105" spans="1:13" s="351" customFormat="1" ht="15.6" customHeight="1" x14ac:dyDescent="0.15">
      <c r="A105" s="20"/>
      <c r="B105" s="358"/>
      <c r="C105" s="359"/>
      <c r="D105" s="360" t="s">
        <v>660</v>
      </c>
      <c r="E105" s="361"/>
      <c r="F105" s="361"/>
      <c r="G105" s="361"/>
      <c r="H105" s="361"/>
      <c r="I105" s="361"/>
      <c r="J105" s="361"/>
      <c r="K105" s="361"/>
      <c r="L105" s="362"/>
      <c r="M105" s="20"/>
    </row>
    <row r="106" spans="1:13" s="351" customFormat="1" ht="15.6" customHeight="1" x14ac:dyDescent="0.15">
      <c r="A106" s="20"/>
      <c r="B106" s="363"/>
      <c r="C106" s="364"/>
      <c r="D106" s="365" t="s">
        <v>661</v>
      </c>
      <c r="E106" s="366"/>
      <c r="F106" s="366"/>
      <c r="G106" s="366"/>
      <c r="H106" s="366"/>
      <c r="I106" s="366"/>
      <c r="J106" s="366"/>
      <c r="K106" s="366"/>
      <c r="L106" s="367"/>
      <c r="M106" s="20"/>
    </row>
    <row r="107" spans="1:13" s="351" customFormat="1" ht="15.6" customHeight="1" x14ac:dyDescent="0.15">
      <c r="A107" s="20"/>
      <c r="B107" s="363"/>
      <c r="C107" s="364"/>
      <c r="D107" s="365" t="s">
        <v>662</v>
      </c>
      <c r="E107" s="366"/>
      <c r="F107" s="366"/>
      <c r="G107" s="366"/>
      <c r="H107" s="366"/>
      <c r="I107" s="366"/>
      <c r="J107" s="366"/>
      <c r="K107" s="366"/>
      <c r="L107" s="367"/>
      <c r="M107" s="20"/>
    </row>
    <row r="108" spans="1:13" s="351" customFormat="1" ht="15.6" customHeight="1" thickBot="1" x14ac:dyDescent="0.2">
      <c r="A108" s="20"/>
      <c r="B108" s="368"/>
      <c r="C108" s="355"/>
      <c r="D108" s="356" t="s">
        <v>663</v>
      </c>
      <c r="E108" s="357"/>
      <c r="F108" s="357"/>
      <c r="G108" s="357"/>
      <c r="H108" s="357"/>
      <c r="I108" s="357"/>
      <c r="J108" s="357"/>
      <c r="K108" s="357"/>
      <c r="L108" s="369"/>
      <c r="M108" s="20"/>
    </row>
    <row r="109" spans="1:13" s="13" customFormat="1" ht="15.6" customHeight="1" thickBot="1" x14ac:dyDescent="0.2">
      <c r="A109" s="20"/>
      <c r="B109" s="1081" t="s">
        <v>712</v>
      </c>
      <c r="C109" s="1082"/>
      <c r="D109" s="1083"/>
      <c r="E109" s="74"/>
      <c r="F109" s="74"/>
      <c r="G109" s="74"/>
      <c r="H109" s="74"/>
      <c r="I109" s="74"/>
      <c r="J109" s="78"/>
      <c r="K109" s="78"/>
      <c r="L109" s="75"/>
      <c r="M109" s="20"/>
    </row>
    <row r="110" spans="1:13" s="13" customFormat="1" ht="15.6" customHeight="1" thickBot="1" x14ac:dyDescent="0.2">
      <c r="A110" s="20"/>
      <c r="B110" s="1093" t="s">
        <v>191</v>
      </c>
      <c r="C110" s="1082"/>
      <c r="D110" s="1083"/>
      <c r="E110" s="74"/>
      <c r="F110" s="74"/>
      <c r="G110" s="74"/>
      <c r="H110" s="74"/>
      <c r="I110" s="74"/>
      <c r="J110" s="74"/>
      <c r="K110" s="74"/>
      <c r="L110" s="74"/>
      <c r="M110" s="20"/>
    </row>
    <row r="111" spans="1:13" s="13" customFormat="1" ht="15.6" customHeight="1" thickBot="1" x14ac:dyDescent="0.2">
      <c r="A111" s="20"/>
      <c r="B111" s="1081" t="s">
        <v>713</v>
      </c>
      <c r="C111" s="1082"/>
      <c r="D111" s="1083"/>
      <c r="E111" s="74"/>
      <c r="F111" s="74"/>
      <c r="G111" s="74"/>
      <c r="H111" s="74"/>
      <c r="I111" s="74"/>
      <c r="J111" s="78"/>
      <c r="K111" s="78"/>
      <c r="L111" s="75"/>
      <c r="M111" s="20"/>
    </row>
    <row r="112" spans="1:13" s="20" customFormat="1" x14ac:dyDescent="0.15"/>
    <row r="113" spans="2:12" s="20" customFormat="1" x14ac:dyDescent="0.15">
      <c r="B113" s="71" t="s">
        <v>717</v>
      </c>
      <c r="C113" s="71"/>
      <c r="D113" s="71"/>
      <c r="E113" s="814"/>
      <c r="F113" s="814"/>
      <c r="G113" s="814"/>
      <c r="H113" s="814"/>
      <c r="I113" s="814"/>
      <c r="J113" s="814"/>
      <c r="K113" s="814"/>
      <c r="L113" s="814"/>
    </row>
    <row r="114" spans="2:12" s="20" customFormat="1" ht="13.5" customHeight="1" x14ac:dyDescent="0.15">
      <c r="B114" s="71" t="s">
        <v>28</v>
      </c>
      <c r="C114" s="71"/>
      <c r="D114" s="71"/>
      <c r="E114" s="814"/>
      <c r="F114" s="814"/>
      <c r="G114" s="814"/>
      <c r="H114" s="814"/>
      <c r="I114" s="814"/>
      <c r="J114" s="814"/>
      <c r="K114" s="814"/>
      <c r="L114" s="814"/>
    </row>
    <row r="115" spans="2:12" s="20" customFormat="1" ht="13.5" customHeight="1" x14ac:dyDescent="0.15">
      <c r="B115" s="71" t="s">
        <v>29</v>
      </c>
      <c r="C115" s="71"/>
      <c r="D115" s="71"/>
      <c r="E115" s="814"/>
      <c r="F115" s="814"/>
      <c r="G115" s="814"/>
      <c r="H115" s="814"/>
      <c r="I115" s="814"/>
      <c r="J115" s="814"/>
      <c r="K115" s="814"/>
      <c r="L115" s="814"/>
    </row>
    <row r="116" spans="2:12" s="20" customFormat="1" x14ac:dyDescent="0.15">
      <c r="B116" s="70" t="s">
        <v>664</v>
      </c>
      <c r="C116" s="71"/>
      <c r="D116" s="71"/>
      <c r="E116" s="814"/>
      <c r="F116" s="814"/>
      <c r="G116" s="814"/>
      <c r="H116" s="814"/>
      <c r="I116" s="814"/>
      <c r="J116" s="814"/>
      <c r="K116" s="814"/>
      <c r="L116" s="814"/>
    </row>
    <row r="117" spans="2:12" s="20" customFormat="1" x14ac:dyDescent="0.15">
      <c r="B117" s="71" t="s">
        <v>665</v>
      </c>
      <c r="C117" s="70"/>
      <c r="D117" s="70"/>
    </row>
    <row r="118" spans="2:12" s="20" customFormat="1" x14ac:dyDescent="0.15">
      <c r="B118" s="71" t="s">
        <v>30</v>
      </c>
      <c r="C118" s="70"/>
      <c r="D118" s="70"/>
    </row>
    <row r="119" spans="2:12" s="16" customFormat="1" x14ac:dyDescent="0.15">
      <c r="B119" s="72" t="s">
        <v>685</v>
      </c>
    </row>
    <row r="120" spans="2:12" s="16" customFormat="1" x14ac:dyDescent="0.15">
      <c r="B120" s="72" t="s">
        <v>686</v>
      </c>
    </row>
    <row r="121" spans="2:12" s="16" customFormat="1" x14ac:dyDescent="0.15">
      <c r="B121" s="72" t="s">
        <v>709</v>
      </c>
    </row>
    <row r="122" spans="2:12" s="16" customFormat="1" x14ac:dyDescent="0.15">
      <c r="B122" s="72" t="s">
        <v>688</v>
      </c>
    </row>
    <row r="123" spans="2:12" s="16" customFormat="1" x14ac:dyDescent="0.15">
      <c r="B123" s="72" t="s">
        <v>687</v>
      </c>
      <c r="C123" s="77"/>
      <c r="D123" s="77"/>
    </row>
  </sheetData>
  <mergeCells count="38">
    <mergeCell ref="B15:D15"/>
    <mergeCell ref="A1:D1"/>
    <mergeCell ref="B5:L5"/>
    <mergeCell ref="B8:C8"/>
    <mergeCell ref="B9:D9"/>
    <mergeCell ref="B14:D14"/>
    <mergeCell ref="B51:D51"/>
    <mergeCell ref="B20:D20"/>
    <mergeCell ref="B21:D21"/>
    <mergeCell ref="B26:D26"/>
    <mergeCell ref="B27:D27"/>
    <mergeCell ref="B32:D32"/>
    <mergeCell ref="B33:D33"/>
    <mergeCell ref="B38:D38"/>
    <mergeCell ref="B39:D39"/>
    <mergeCell ref="B44:D44"/>
    <mergeCell ref="B45:D45"/>
    <mergeCell ref="B50:D50"/>
    <mergeCell ref="B87:D87"/>
    <mergeCell ref="B56:D56"/>
    <mergeCell ref="B57:D57"/>
    <mergeCell ref="B62:D62"/>
    <mergeCell ref="B63:D63"/>
    <mergeCell ref="B68:D68"/>
    <mergeCell ref="B69:D69"/>
    <mergeCell ref="B74:D74"/>
    <mergeCell ref="B75:D75"/>
    <mergeCell ref="B80:D80"/>
    <mergeCell ref="B81:D81"/>
    <mergeCell ref="B86:D86"/>
    <mergeCell ref="B111:D111"/>
    <mergeCell ref="B92:D92"/>
    <mergeCell ref="B93:D93"/>
    <mergeCell ref="B98:D98"/>
    <mergeCell ref="B104:D104"/>
    <mergeCell ref="B109:D109"/>
    <mergeCell ref="B110:D110"/>
    <mergeCell ref="B99:D99"/>
  </mergeCells>
  <phoneticPr fontId="11"/>
  <printOptions horizontalCentered="1"/>
  <pageMargins left="0.70866141732283472" right="0.70866141732283472" top="0.74803149606299213" bottom="0.74803149606299213" header="0.31496062992125984" footer="0.31496062992125984"/>
  <pageSetup paperSize="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view="pageBreakPreview" zoomScale="120" zoomScaleNormal="100" zoomScaleSheetLayoutView="120" workbookViewId="0"/>
  </sheetViews>
  <sheetFormatPr defaultRowHeight="13.5" x14ac:dyDescent="0.15"/>
  <cols>
    <col min="1" max="1" width="1.625" style="16" customWidth="1"/>
    <col min="2" max="3" width="3.125" style="16" customWidth="1"/>
    <col min="4" max="4" width="26.875" style="16" customWidth="1"/>
    <col min="5" max="10" width="9.75" style="16" customWidth="1"/>
    <col min="11" max="11" width="14" style="16" customWidth="1"/>
    <col min="12" max="12" width="20.375" style="16" customWidth="1"/>
    <col min="13" max="13" width="1.25" style="16" customWidth="1"/>
    <col min="14" max="260" width="8.875" style="16"/>
    <col min="261" max="261" width="1.625" style="16" customWidth="1"/>
    <col min="262" max="263" width="3.125" style="16" customWidth="1"/>
    <col min="264" max="264" width="33.875" style="16" customWidth="1"/>
    <col min="265" max="267" width="12.125" style="16" customWidth="1"/>
    <col min="268" max="268" width="25.125" style="16" customWidth="1"/>
    <col min="269" max="516" width="8.875" style="16"/>
    <col min="517" max="517" width="1.625" style="16" customWidth="1"/>
    <col min="518" max="519" width="3.125" style="16" customWidth="1"/>
    <col min="520" max="520" width="33.875" style="16" customWidth="1"/>
    <col min="521" max="523" width="12.125" style="16" customWidth="1"/>
    <col min="524" max="524" width="25.125" style="16" customWidth="1"/>
    <col min="525" max="772" width="8.875" style="16"/>
    <col min="773" max="773" width="1.625" style="16" customWidth="1"/>
    <col min="774" max="775" width="3.125" style="16" customWidth="1"/>
    <col min="776" max="776" width="33.875" style="16" customWidth="1"/>
    <col min="777" max="779" width="12.125" style="16" customWidth="1"/>
    <col min="780" max="780" width="25.125" style="16" customWidth="1"/>
    <col min="781" max="1028" width="8.875" style="16"/>
    <col min="1029" max="1029" width="1.625" style="16" customWidth="1"/>
    <col min="1030" max="1031" width="3.125" style="16" customWidth="1"/>
    <col min="1032" max="1032" width="33.875" style="16" customWidth="1"/>
    <col min="1033" max="1035" width="12.125" style="16" customWidth="1"/>
    <col min="1036" max="1036" width="25.125" style="16" customWidth="1"/>
    <col min="1037" max="1284" width="8.875" style="16"/>
    <col min="1285" max="1285" width="1.625" style="16" customWidth="1"/>
    <col min="1286" max="1287" width="3.125" style="16" customWidth="1"/>
    <col min="1288" max="1288" width="33.875" style="16" customWidth="1"/>
    <col min="1289" max="1291" width="12.125" style="16" customWidth="1"/>
    <col min="1292" max="1292" width="25.125" style="16" customWidth="1"/>
    <col min="1293" max="1540" width="8.875" style="16"/>
    <col min="1541" max="1541" width="1.625" style="16" customWidth="1"/>
    <col min="1542" max="1543" width="3.125" style="16" customWidth="1"/>
    <col min="1544" max="1544" width="33.875" style="16" customWidth="1"/>
    <col min="1545" max="1547" width="12.125" style="16" customWidth="1"/>
    <col min="1548" max="1548" width="25.125" style="16" customWidth="1"/>
    <col min="1549" max="1796" width="8.875" style="16"/>
    <col min="1797" max="1797" width="1.625" style="16" customWidth="1"/>
    <col min="1798" max="1799" width="3.125" style="16" customWidth="1"/>
    <col min="1800" max="1800" width="33.875" style="16" customWidth="1"/>
    <col min="1801" max="1803" width="12.125" style="16" customWidth="1"/>
    <col min="1804" max="1804" width="25.125" style="16" customWidth="1"/>
    <col min="1805" max="2052" width="8.875" style="16"/>
    <col min="2053" max="2053" width="1.625" style="16" customWidth="1"/>
    <col min="2054" max="2055" width="3.125" style="16" customWidth="1"/>
    <col min="2056" max="2056" width="33.875" style="16" customWidth="1"/>
    <col min="2057" max="2059" width="12.125" style="16" customWidth="1"/>
    <col min="2060" max="2060" width="25.125" style="16" customWidth="1"/>
    <col min="2061" max="2308" width="8.875" style="16"/>
    <col min="2309" max="2309" width="1.625" style="16" customWidth="1"/>
    <col min="2310" max="2311" width="3.125" style="16" customWidth="1"/>
    <col min="2312" max="2312" width="33.875" style="16" customWidth="1"/>
    <col min="2313" max="2315" width="12.125" style="16" customWidth="1"/>
    <col min="2316" max="2316" width="25.125" style="16" customWidth="1"/>
    <col min="2317" max="2564" width="8.875" style="16"/>
    <col min="2565" max="2565" width="1.625" style="16" customWidth="1"/>
    <col min="2566" max="2567" width="3.125" style="16" customWidth="1"/>
    <col min="2568" max="2568" width="33.875" style="16" customWidth="1"/>
    <col min="2569" max="2571" width="12.125" style="16" customWidth="1"/>
    <col min="2572" max="2572" width="25.125" style="16" customWidth="1"/>
    <col min="2573" max="2820" width="8.875" style="16"/>
    <col min="2821" max="2821" width="1.625" style="16" customWidth="1"/>
    <col min="2822" max="2823" width="3.125" style="16" customWidth="1"/>
    <col min="2824" max="2824" width="33.875" style="16" customWidth="1"/>
    <col min="2825" max="2827" width="12.125" style="16" customWidth="1"/>
    <col min="2828" max="2828" width="25.125" style="16" customWidth="1"/>
    <col min="2829" max="3076" width="8.875" style="16"/>
    <col min="3077" max="3077" width="1.625" style="16" customWidth="1"/>
    <col min="3078" max="3079" width="3.125" style="16" customWidth="1"/>
    <col min="3080" max="3080" width="33.875" style="16" customWidth="1"/>
    <col min="3081" max="3083" width="12.125" style="16" customWidth="1"/>
    <col min="3084" max="3084" width="25.125" style="16" customWidth="1"/>
    <col min="3085" max="3332" width="8.875" style="16"/>
    <col min="3333" max="3333" width="1.625" style="16" customWidth="1"/>
    <col min="3334" max="3335" width="3.125" style="16" customWidth="1"/>
    <col min="3336" max="3336" width="33.875" style="16" customWidth="1"/>
    <col min="3337" max="3339" width="12.125" style="16" customWidth="1"/>
    <col min="3340" max="3340" width="25.125" style="16" customWidth="1"/>
    <col min="3341" max="3588" width="8.875" style="16"/>
    <col min="3589" max="3589" width="1.625" style="16" customWidth="1"/>
    <col min="3590" max="3591" width="3.125" style="16" customWidth="1"/>
    <col min="3592" max="3592" width="33.875" style="16" customWidth="1"/>
    <col min="3593" max="3595" width="12.125" style="16" customWidth="1"/>
    <col min="3596" max="3596" width="25.125" style="16" customWidth="1"/>
    <col min="3597" max="3844" width="8.875" style="16"/>
    <col min="3845" max="3845" width="1.625" style="16" customWidth="1"/>
    <col min="3846" max="3847" width="3.125" style="16" customWidth="1"/>
    <col min="3848" max="3848" width="33.875" style="16" customWidth="1"/>
    <col min="3849" max="3851" width="12.125" style="16" customWidth="1"/>
    <col min="3852" max="3852" width="25.125" style="16" customWidth="1"/>
    <col min="3853" max="4100" width="8.875" style="16"/>
    <col min="4101" max="4101" width="1.625" style="16" customWidth="1"/>
    <col min="4102" max="4103" width="3.125" style="16" customWidth="1"/>
    <col min="4104" max="4104" width="33.875" style="16" customWidth="1"/>
    <col min="4105" max="4107" width="12.125" style="16" customWidth="1"/>
    <col min="4108" max="4108" width="25.125" style="16" customWidth="1"/>
    <col min="4109" max="4356" width="8.875" style="16"/>
    <col min="4357" max="4357" width="1.625" style="16" customWidth="1"/>
    <col min="4358" max="4359" width="3.125" style="16" customWidth="1"/>
    <col min="4360" max="4360" width="33.875" style="16" customWidth="1"/>
    <col min="4361" max="4363" width="12.125" style="16" customWidth="1"/>
    <col min="4364" max="4364" width="25.125" style="16" customWidth="1"/>
    <col min="4365" max="4612" width="8.875" style="16"/>
    <col min="4613" max="4613" width="1.625" style="16" customWidth="1"/>
    <col min="4614" max="4615" width="3.125" style="16" customWidth="1"/>
    <col min="4616" max="4616" width="33.875" style="16" customWidth="1"/>
    <col min="4617" max="4619" width="12.125" style="16" customWidth="1"/>
    <col min="4620" max="4620" width="25.125" style="16" customWidth="1"/>
    <col min="4621" max="4868" width="8.875" style="16"/>
    <col min="4869" max="4869" width="1.625" style="16" customWidth="1"/>
    <col min="4870" max="4871" width="3.125" style="16" customWidth="1"/>
    <col min="4872" max="4872" width="33.875" style="16" customWidth="1"/>
    <col min="4873" max="4875" width="12.125" style="16" customWidth="1"/>
    <col min="4876" max="4876" width="25.125" style="16" customWidth="1"/>
    <col min="4877" max="5124" width="8.875" style="16"/>
    <col min="5125" max="5125" width="1.625" style="16" customWidth="1"/>
    <col min="5126" max="5127" width="3.125" style="16" customWidth="1"/>
    <col min="5128" max="5128" width="33.875" style="16" customWidth="1"/>
    <col min="5129" max="5131" width="12.125" style="16" customWidth="1"/>
    <col min="5132" max="5132" width="25.125" style="16" customWidth="1"/>
    <col min="5133" max="5380" width="8.875" style="16"/>
    <col min="5381" max="5381" width="1.625" style="16" customWidth="1"/>
    <col min="5382" max="5383" width="3.125" style="16" customWidth="1"/>
    <col min="5384" max="5384" width="33.875" style="16" customWidth="1"/>
    <col min="5385" max="5387" width="12.125" style="16" customWidth="1"/>
    <col min="5388" max="5388" width="25.125" style="16" customWidth="1"/>
    <col min="5389" max="5636" width="8.875" style="16"/>
    <col min="5637" max="5637" width="1.625" style="16" customWidth="1"/>
    <col min="5638" max="5639" width="3.125" style="16" customWidth="1"/>
    <col min="5640" max="5640" width="33.875" style="16" customWidth="1"/>
    <col min="5641" max="5643" width="12.125" style="16" customWidth="1"/>
    <col min="5644" max="5644" width="25.125" style="16" customWidth="1"/>
    <col min="5645" max="5892" width="8.875" style="16"/>
    <col min="5893" max="5893" width="1.625" style="16" customWidth="1"/>
    <col min="5894" max="5895" width="3.125" style="16" customWidth="1"/>
    <col min="5896" max="5896" width="33.875" style="16" customWidth="1"/>
    <col min="5897" max="5899" width="12.125" style="16" customWidth="1"/>
    <col min="5900" max="5900" width="25.125" style="16" customWidth="1"/>
    <col min="5901" max="6148" width="8.875" style="16"/>
    <col min="6149" max="6149" width="1.625" style="16" customWidth="1"/>
    <col min="6150" max="6151" width="3.125" style="16" customWidth="1"/>
    <col min="6152" max="6152" width="33.875" style="16" customWidth="1"/>
    <col min="6153" max="6155" width="12.125" style="16" customWidth="1"/>
    <col min="6156" max="6156" width="25.125" style="16" customWidth="1"/>
    <col min="6157" max="6404" width="8.875" style="16"/>
    <col min="6405" max="6405" width="1.625" style="16" customWidth="1"/>
    <col min="6406" max="6407" width="3.125" style="16" customWidth="1"/>
    <col min="6408" max="6408" width="33.875" style="16" customWidth="1"/>
    <col min="6409" max="6411" width="12.125" style="16" customWidth="1"/>
    <col min="6412" max="6412" width="25.125" style="16" customWidth="1"/>
    <col min="6413" max="6660" width="8.875" style="16"/>
    <col min="6661" max="6661" width="1.625" style="16" customWidth="1"/>
    <col min="6662" max="6663" width="3.125" style="16" customWidth="1"/>
    <col min="6664" max="6664" width="33.875" style="16" customWidth="1"/>
    <col min="6665" max="6667" width="12.125" style="16" customWidth="1"/>
    <col min="6668" max="6668" width="25.125" style="16" customWidth="1"/>
    <col min="6669" max="6916" width="8.875" style="16"/>
    <col min="6917" max="6917" width="1.625" style="16" customWidth="1"/>
    <col min="6918" max="6919" width="3.125" style="16" customWidth="1"/>
    <col min="6920" max="6920" width="33.875" style="16" customWidth="1"/>
    <col min="6921" max="6923" width="12.125" style="16" customWidth="1"/>
    <col min="6924" max="6924" width="25.125" style="16" customWidth="1"/>
    <col min="6925" max="7172" width="8.875" style="16"/>
    <col min="7173" max="7173" width="1.625" style="16" customWidth="1"/>
    <col min="7174" max="7175" width="3.125" style="16" customWidth="1"/>
    <col min="7176" max="7176" width="33.875" style="16" customWidth="1"/>
    <col min="7177" max="7179" width="12.125" style="16" customWidth="1"/>
    <col min="7180" max="7180" width="25.125" style="16" customWidth="1"/>
    <col min="7181" max="7428" width="8.875" style="16"/>
    <col min="7429" max="7429" width="1.625" style="16" customWidth="1"/>
    <col min="7430" max="7431" width="3.125" style="16" customWidth="1"/>
    <col min="7432" max="7432" width="33.875" style="16" customWidth="1"/>
    <col min="7433" max="7435" width="12.125" style="16" customWidth="1"/>
    <col min="7436" max="7436" width="25.125" style="16" customWidth="1"/>
    <col min="7437" max="7684" width="8.875" style="16"/>
    <col min="7685" max="7685" width="1.625" style="16" customWidth="1"/>
    <col min="7686" max="7687" width="3.125" style="16" customWidth="1"/>
    <col min="7688" max="7688" width="33.875" style="16" customWidth="1"/>
    <col min="7689" max="7691" width="12.125" style="16" customWidth="1"/>
    <col min="7692" max="7692" width="25.125" style="16" customWidth="1"/>
    <col min="7693" max="7940" width="8.875" style="16"/>
    <col min="7941" max="7941" width="1.625" style="16" customWidth="1"/>
    <col min="7942" max="7943" width="3.125" style="16" customWidth="1"/>
    <col min="7944" max="7944" width="33.875" style="16" customWidth="1"/>
    <col min="7945" max="7947" width="12.125" style="16" customWidth="1"/>
    <col min="7948" max="7948" width="25.125" style="16" customWidth="1"/>
    <col min="7949" max="8196" width="8.875" style="16"/>
    <col min="8197" max="8197" width="1.625" style="16" customWidth="1"/>
    <col min="8198" max="8199" width="3.125" style="16" customWidth="1"/>
    <col min="8200" max="8200" width="33.875" style="16" customWidth="1"/>
    <col min="8201" max="8203" width="12.125" style="16" customWidth="1"/>
    <col min="8204" max="8204" width="25.125" style="16" customWidth="1"/>
    <col min="8205" max="8452" width="8.875" style="16"/>
    <col min="8453" max="8453" width="1.625" style="16" customWidth="1"/>
    <col min="8454" max="8455" width="3.125" style="16" customWidth="1"/>
    <col min="8456" max="8456" width="33.875" style="16" customWidth="1"/>
    <col min="8457" max="8459" width="12.125" style="16" customWidth="1"/>
    <col min="8460" max="8460" width="25.125" style="16" customWidth="1"/>
    <col min="8461" max="8708" width="8.875" style="16"/>
    <col min="8709" max="8709" width="1.625" style="16" customWidth="1"/>
    <col min="8710" max="8711" width="3.125" style="16" customWidth="1"/>
    <col min="8712" max="8712" width="33.875" style="16" customWidth="1"/>
    <col min="8713" max="8715" width="12.125" style="16" customWidth="1"/>
    <col min="8716" max="8716" width="25.125" style="16" customWidth="1"/>
    <col min="8717" max="8964" width="8.875" style="16"/>
    <col min="8965" max="8965" width="1.625" style="16" customWidth="1"/>
    <col min="8966" max="8967" width="3.125" style="16" customWidth="1"/>
    <col min="8968" max="8968" width="33.875" style="16" customWidth="1"/>
    <col min="8969" max="8971" width="12.125" style="16" customWidth="1"/>
    <col min="8972" max="8972" width="25.125" style="16" customWidth="1"/>
    <col min="8973" max="9220" width="8.875" style="16"/>
    <col min="9221" max="9221" width="1.625" style="16" customWidth="1"/>
    <col min="9222" max="9223" width="3.125" style="16" customWidth="1"/>
    <col min="9224" max="9224" width="33.875" style="16" customWidth="1"/>
    <col min="9225" max="9227" width="12.125" style="16" customWidth="1"/>
    <col min="9228" max="9228" width="25.125" style="16" customWidth="1"/>
    <col min="9229" max="9476" width="8.875" style="16"/>
    <col min="9477" max="9477" width="1.625" style="16" customWidth="1"/>
    <col min="9478" max="9479" width="3.125" style="16" customWidth="1"/>
    <col min="9480" max="9480" width="33.875" style="16" customWidth="1"/>
    <col min="9481" max="9483" width="12.125" style="16" customWidth="1"/>
    <col min="9484" max="9484" width="25.125" style="16" customWidth="1"/>
    <col min="9485" max="9732" width="8.875" style="16"/>
    <col min="9733" max="9733" width="1.625" style="16" customWidth="1"/>
    <col min="9734" max="9735" width="3.125" style="16" customWidth="1"/>
    <col min="9736" max="9736" width="33.875" style="16" customWidth="1"/>
    <col min="9737" max="9739" width="12.125" style="16" customWidth="1"/>
    <col min="9740" max="9740" width="25.125" style="16" customWidth="1"/>
    <col min="9741" max="9988" width="8.875" style="16"/>
    <col min="9989" max="9989" width="1.625" style="16" customWidth="1"/>
    <col min="9990" max="9991" width="3.125" style="16" customWidth="1"/>
    <col min="9992" max="9992" width="33.875" style="16" customWidth="1"/>
    <col min="9993" max="9995" width="12.125" style="16" customWidth="1"/>
    <col min="9996" max="9996" width="25.125" style="16" customWidth="1"/>
    <col min="9997" max="10244" width="8.875" style="16"/>
    <col min="10245" max="10245" width="1.625" style="16" customWidth="1"/>
    <col min="10246" max="10247" width="3.125" style="16" customWidth="1"/>
    <col min="10248" max="10248" width="33.875" style="16" customWidth="1"/>
    <col min="10249" max="10251" width="12.125" style="16" customWidth="1"/>
    <col min="10252" max="10252" width="25.125" style="16" customWidth="1"/>
    <col min="10253" max="10500" width="8.875" style="16"/>
    <col min="10501" max="10501" width="1.625" style="16" customWidth="1"/>
    <col min="10502" max="10503" width="3.125" style="16" customWidth="1"/>
    <col min="10504" max="10504" width="33.875" style="16" customWidth="1"/>
    <col min="10505" max="10507" width="12.125" style="16" customWidth="1"/>
    <col min="10508" max="10508" width="25.125" style="16" customWidth="1"/>
    <col min="10509" max="10756" width="8.875" style="16"/>
    <col min="10757" max="10757" width="1.625" style="16" customWidth="1"/>
    <col min="10758" max="10759" width="3.125" style="16" customWidth="1"/>
    <col min="10760" max="10760" width="33.875" style="16" customWidth="1"/>
    <col min="10761" max="10763" width="12.125" style="16" customWidth="1"/>
    <col min="10764" max="10764" width="25.125" style="16" customWidth="1"/>
    <col min="10765" max="11012" width="8.875" style="16"/>
    <col min="11013" max="11013" width="1.625" style="16" customWidth="1"/>
    <col min="11014" max="11015" width="3.125" style="16" customWidth="1"/>
    <col min="11016" max="11016" width="33.875" style="16" customWidth="1"/>
    <col min="11017" max="11019" width="12.125" style="16" customWidth="1"/>
    <col min="11020" max="11020" width="25.125" style="16" customWidth="1"/>
    <col min="11021" max="11268" width="8.875" style="16"/>
    <col min="11269" max="11269" width="1.625" style="16" customWidth="1"/>
    <col min="11270" max="11271" width="3.125" style="16" customWidth="1"/>
    <col min="11272" max="11272" width="33.875" style="16" customWidth="1"/>
    <col min="11273" max="11275" width="12.125" style="16" customWidth="1"/>
    <col min="11276" max="11276" width="25.125" style="16" customWidth="1"/>
    <col min="11277" max="11524" width="8.875" style="16"/>
    <col min="11525" max="11525" width="1.625" style="16" customWidth="1"/>
    <col min="11526" max="11527" width="3.125" style="16" customWidth="1"/>
    <col min="11528" max="11528" width="33.875" style="16" customWidth="1"/>
    <col min="11529" max="11531" width="12.125" style="16" customWidth="1"/>
    <col min="11532" max="11532" width="25.125" style="16" customWidth="1"/>
    <col min="11533" max="11780" width="8.875" style="16"/>
    <col min="11781" max="11781" width="1.625" style="16" customWidth="1"/>
    <col min="11782" max="11783" width="3.125" style="16" customWidth="1"/>
    <col min="11784" max="11784" width="33.875" style="16" customWidth="1"/>
    <col min="11785" max="11787" width="12.125" style="16" customWidth="1"/>
    <col min="11788" max="11788" width="25.125" style="16" customWidth="1"/>
    <col min="11789" max="12036" width="8.875" style="16"/>
    <col min="12037" max="12037" width="1.625" style="16" customWidth="1"/>
    <col min="12038" max="12039" width="3.125" style="16" customWidth="1"/>
    <col min="12040" max="12040" width="33.875" style="16" customWidth="1"/>
    <col min="12041" max="12043" width="12.125" style="16" customWidth="1"/>
    <col min="12044" max="12044" width="25.125" style="16" customWidth="1"/>
    <col min="12045" max="12292" width="8.875" style="16"/>
    <col min="12293" max="12293" width="1.625" style="16" customWidth="1"/>
    <col min="12294" max="12295" width="3.125" style="16" customWidth="1"/>
    <col min="12296" max="12296" width="33.875" style="16" customWidth="1"/>
    <col min="12297" max="12299" width="12.125" style="16" customWidth="1"/>
    <col min="12300" max="12300" width="25.125" style="16" customWidth="1"/>
    <col min="12301" max="12548" width="8.875" style="16"/>
    <col min="12549" max="12549" width="1.625" style="16" customWidth="1"/>
    <col min="12550" max="12551" width="3.125" style="16" customWidth="1"/>
    <col min="12552" max="12552" width="33.875" style="16" customWidth="1"/>
    <col min="12553" max="12555" width="12.125" style="16" customWidth="1"/>
    <col min="12556" max="12556" width="25.125" style="16" customWidth="1"/>
    <col min="12557" max="12804" width="8.875" style="16"/>
    <col min="12805" max="12805" width="1.625" style="16" customWidth="1"/>
    <col min="12806" max="12807" width="3.125" style="16" customWidth="1"/>
    <col min="12808" max="12808" width="33.875" style="16" customWidth="1"/>
    <col min="12809" max="12811" width="12.125" style="16" customWidth="1"/>
    <col min="12812" max="12812" width="25.125" style="16" customWidth="1"/>
    <col min="12813" max="13060" width="8.875" style="16"/>
    <col min="13061" max="13061" width="1.625" style="16" customWidth="1"/>
    <col min="13062" max="13063" width="3.125" style="16" customWidth="1"/>
    <col min="13064" max="13064" width="33.875" style="16" customWidth="1"/>
    <col min="13065" max="13067" width="12.125" style="16" customWidth="1"/>
    <col min="13068" max="13068" width="25.125" style="16" customWidth="1"/>
    <col min="13069" max="13316" width="8.875" style="16"/>
    <col min="13317" max="13317" width="1.625" style="16" customWidth="1"/>
    <col min="13318" max="13319" width="3.125" style="16" customWidth="1"/>
    <col min="13320" max="13320" width="33.875" style="16" customWidth="1"/>
    <col min="13321" max="13323" width="12.125" style="16" customWidth="1"/>
    <col min="13324" max="13324" width="25.125" style="16" customWidth="1"/>
    <col min="13325" max="13572" width="8.875" style="16"/>
    <col min="13573" max="13573" width="1.625" style="16" customWidth="1"/>
    <col min="13574" max="13575" width="3.125" style="16" customWidth="1"/>
    <col min="13576" max="13576" width="33.875" style="16" customWidth="1"/>
    <col min="13577" max="13579" width="12.125" style="16" customWidth="1"/>
    <col min="13580" max="13580" width="25.125" style="16" customWidth="1"/>
    <col min="13581" max="13828" width="8.875" style="16"/>
    <col min="13829" max="13829" width="1.625" style="16" customWidth="1"/>
    <col min="13830" max="13831" width="3.125" style="16" customWidth="1"/>
    <col min="13832" max="13832" width="33.875" style="16" customWidth="1"/>
    <col min="13833" max="13835" width="12.125" style="16" customWidth="1"/>
    <col min="13836" max="13836" width="25.125" style="16" customWidth="1"/>
    <col min="13837" max="14084" width="8.875" style="16"/>
    <col min="14085" max="14085" width="1.625" style="16" customWidth="1"/>
    <col min="14086" max="14087" width="3.125" style="16" customWidth="1"/>
    <col min="14088" max="14088" width="33.875" style="16" customWidth="1"/>
    <col min="14089" max="14091" width="12.125" style="16" customWidth="1"/>
    <col min="14092" max="14092" width="25.125" style="16" customWidth="1"/>
    <col min="14093" max="14340" width="8.875" style="16"/>
    <col min="14341" max="14341" width="1.625" style="16" customWidth="1"/>
    <col min="14342" max="14343" width="3.125" style="16" customWidth="1"/>
    <col min="14344" max="14344" width="33.875" style="16" customWidth="1"/>
    <col min="14345" max="14347" width="12.125" style="16" customWidth="1"/>
    <col min="14348" max="14348" width="25.125" style="16" customWidth="1"/>
    <col min="14349" max="14596" width="8.875" style="16"/>
    <col min="14597" max="14597" width="1.625" style="16" customWidth="1"/>
    <col min="14598" max="14599" width="3.125" style="16" customWidth="1"/>
    <col min="14600" max="14600" width="33.875" style="16" customWidth="1"/>
    <col min="14601" max="14603" width="12.125" style="16" customWidth="1"/>
    <col min="14604" max="14604" width="25.125" style="16" customWidth="1"/>
    <col min="14605" max="14852" width="8.875" style="16"/>
    <col min="14853" max="14853" width="1.625" style="16" customWidth="1"/>
    <col min="14854" max="14855" width="3.125" style="16" customWidth="1"/>
    <col min="14856" max="14856" width="33.875" style="16" customWidth="1"/>
    <col min="14857" max="14859" width="12.125" style="16" customWidth="1"/>
    <col min="14860" max="14860" width="25.125" style="16" customWidth="1"/>
    <col min="14861" max="15108" width="8.875" style="16"/>
    <col min="15109" max="15109" width="1.625" style="16" customWidth="1"/>
    <col min="15110" max="15111" width="3.125" style="16" customWidth="1"/>
    <col min="15112" max="15112" width="33.875" style="16" customWidth="1"/>
    <col min="15113" max="15115" width="12.125" style="16" customWidth="1"/>
    <col min="15116" max="15116" width="25.125" style="16" customWidth="1"/>
    <col min="15117" max="15364" width="8.875" style="16"/>
    <col min="15365" max="15365" width="1.625" style="16" customWidth="1"/>
    <col min="15366" max="15367" width="3.125" style="16" customWidth="1"/>
    <col min="15368" max="15368" width="33.875" style="16" customWidth="1"/>
    <col min="15369" max="15371" width="12.125" style="16" customWidth="1"/>
    <col min="15372" max="15372" width="25.125" style="16" customWidth="1"/>
    <col min="15373" max="15620" width="8.875" style="16"/>
    <col min="15621" max="15621" width="1.625" style="16" customWidth="1"/>
    <col min="15622" max="15623" width="3.125" style="16" customWidth="1"/>
    <col min="15624" max="15624" width="33.875" style="16" customWidth="1"/>
    <col min="15625" max="15627" width="12.125" style="16" customWidth="1"/>
    <col min="15628" max="15628" width="25.125" style="16" customWidth="1"/>
    <col min="15629" max="15876" width="8.875" style="16"/>
    <col min="15877" max="15877" width="1.625" style="16" customWidth="1"/>
    <col min="15878" max="15879" width="3.125" style="16" customWidth="1"/>
    <col min="15880" max="15880" width="33.875" style="16" customWidth="1"/>
    <col min="15881" max="15883" width="12.125" style="16" customWidth="1"/>
    <col min="15884" max="15884" width="25.125" style="16" customWidth="1"/>
    <col min="15885" max="16132" width="8.875" style="16"/>
    <col min="16133" max="16133" width="1.625" style="16" customWidth="1"/>
    <col min="16134" max="16135" width="3.125" style="16" customWidth="1"/>
    <col min="16136" max="16136" width="33.875" style="16" customWidth="1"/>
    <col min="16137" max="16139" width="12.125" style="16" customWidth="1"/>
    <col min="16140" max="16140" width="25.125" style="16" customWidth="1"/>
    <col min="16141" max="16384" width="8.875" style="16"/>
  </cols>
  <sheetData>
    <row r="1" spans="1:12" x14ac:dyDescent="0.15">
      <c r="A1" s="15"/>
      <c r="L1" s="17" t="s">
        <v>151</v>
      </c>
    </row>
    <row r="2" spans="1:12" ht="5.25" customHeight="1" x14ac:dyDescent="0.15"/>
    <row r="3" spans="1:12" ht="23.25" customHeight="1" x14ac:dyDescent="0.15"/>
    <row r="5" spans="1:12" ht="14.25" x14ac:dyDescent="0.15">
      <c r="B5" s="1117" t="s">
        <v>285</v>
      </c>
      <c r="C5" s="1117"/>
      <c r="D5" s="1117"/>
      <c r="E5" s="1117"/>
      <c r="F5" s="1117"/>
      <c r="G5" s="1117"/>
      <c r="H5" s="1117"/>
      <c r="I5" s="1117"/>
      <c r="J5" s="1117"/>
      <c r="K5" s="1117"/>
      <c r="L5" s="1117"/>
    </row>
    <row r="6" spans="1:12" ht="18.75" x14ac:dyDescent="0.2">
      <c r="B6" s="18"/>
      <c r="C6" s="18"/>
      <c r="D6" s="18"/>
      <c r="E6" s="18"/>
      <c r="F6" s="18"/>
      <c r="G6" s="18"/>
      <c r="H6" s="18"/>
      <c r="I6" s="18"/>
      <c r="J6" s="18"/>
      <c r="K6" s="18"/>
    </row>
    <row r="7" spans="1:12" x14ac:dyDescent="0.15">
      <c r="B7" s="19"/>
      <c r="C7" s="19"/>
      <c r="L7" s="17" t="s">
        <v>21</v>
      </c>
    </row>
    <row r="8" spans="1:12" s="422" customFormat="1" ht="34.9" customHeight="1" x14ac:dyDescent="0.15">
      <c r="B8" s="1118" t="s">
        <v>22</v>
      </c>
      <c r="C8" s="1118"/>
      <c r="D8" s="1118"/>
      <c r="E8" s="423" t="s">
        <v>643</v>
      </c>
      <c r="F8" s="423" t="s">
        <v>644</v>
      </c>
      <c r="G8" s="423" t="s">
        <v>645</v>
      </c>
      <c r="H8" s="423" t="s">
        <v>646</v>
      </c>
      <c r="I8" s="423" t="s">
        <v>647</v>
      </c>
      <c r="J8" s="423" t="s">
        <v>648</v>
      </c>
      <c r="K8" s="423" t="s">
        <v>530</v>
      </c>
      <c r="L8" s="423" t="s">
        <v>31</v>
      </c>
    </row>
    <row r="9" spans="1:12" s="418" customFormat="1" ht="16.899999999999999" customHeight="1" x14ac:dyDescent="0.15">
      <c r="B9" s="218" t="s">
        <v>24</v>
      </c>
      <c r="C9" s="424"/>
      <c r="D9" s="425"/>
      <c r="E9" s="426"/>
      <c r="F9" s="426"/>
      <c r="G9" s="426"/>
      <c r="H9" s="426"/>
      <c r="I9" s="426"/>
      <c r="J9" s="426"/>
      <c r="K9" s="426"/>
      <c r="L9" s="426"/>
    </row>
    <row r="10" spans="1:12" s="418" customFormat="1" ht="16.899999999999999" customHeight="1" x14ac:dyDescent="0.15">
      <c r="B10" s="427" t="s">
        <v>514</v>
      </c>
      <c r="C10" s="424"/>
      <c r="D10" s="425"/>
      <c r="E10" s="426"/>
      <c r="F10" s="426"/>
      <c r="G10" s="426"/>
      <c r="H10" s="426"/>
      <c r="I10" s="426"/>
      <c r="J10" s="426"/>
      <c r="K10" s="426"/>
      <c r="L10" s="426"/>
    </row>
    <row r="11" spans="1:12" s="418" customFormat="1" ht="16.899999999999999" customHeight="1" x14ac:dyDescent="0.15">
      <c r="B11" s="427" t="s">
        <v>515</v>
      </c>
      <c r="C11" s="424"/>
      <c r="D11" s="425"/>
      <c r="E11" s="426"/>
      <c r="F11" s="426"/>
      <c r="G11" s="426"/>
      <c r="H11" s="426"/>
      <c r="I11" s="426"/>
      <c r="J11" s="426"/>
      <c r="K11" s="426"/>
      <c r="L11" s="426"/>
    </row>
    <row r="12" spans="1:12" s="418" customFormat="1" ht="16.899999999999999" customHeight="1" thickBot="1" x14ac:dyDescent="0.2">
      <c r="B12" s="427" t="s">
        <v>516</v>
      </c>
      <c r="C12" s="428"/>
      <c r="D12" s="429"/>
      <c r="E12" s="426"/>
      <c r="F12" s="426"/>
      <c r="G12" s="426"/>
      <c r="H12" s="426"/>
      <c r="I12" s="426"/>
      <c r="J12" s="426"/>
      <c r="K12" s="426"/>
      <c r="L12" s="426"/>
    </row>
    <row r="13" spans="1:12" s="422" customFormat="1" ht="16.899999999999999" customHeight="1" thickBot="1" x14ac:dyDescent="0.2">
      <c r="B13" s="1119" t="s">
        <v>641</v>
      </c>
      <c r="C13" s="1120"/>
      <c r="D13" s="1120"/>
      <c r="E13" s="430"/>
      <c r="F13" s="430"/>
      <c r="G13" s="430"/>
      <c r="H13" s="430"/>
      <c r="I13" s="430"/>
      <c r="J13" s="430"/>
      <c r="K13" s="431"/>
      <c r="L13" s="432"/>
    </row>
    <row r="14" spans="1:12" s="422" customFormat="1" ht="16.899999999999999" customHeight="1" thickBot="1" x14ac:dyDescent="0.2">
      <c r="B14" s="1121" t="s">
        <v>191</v>
      </c>
      <c r="C14" s="1122"/>
      <c r="D14" s="1122"/>
      <c r="E14" s="433"/>
      <c r="F14" s="433"/>
      <c r="G14" s="433"/>
      <c r="H14" s="433"/>
      <c r="I14" s="433"/>
      <c r="J14" s="433"/>
      <c r="K14" s="433"/>
      <c r="L14" s="434"/>
    </row>
    <row r="15" spans="1:12" s="422" customFormat="1" ht="16.899999999999999" customHeight="1" thickBot="1" x14ac:dyDescent="0.2">
      <c r="B15" s="1119" t="s">
        <v>642</v>
      </c>
      <c r="C15" s="1120"/>
      <c r="D15" s="1120"/>
      <c r="E15" s="430"/>
      <c r="F15" s="430"/>
      <c r="G15" s="430"/>
      <c r="H15" s="430"/>
      <c r="I15" s="430"/>
      <c r="J15" s="430"/>
      <c r="K15" s="431"/>
      <c r="L15" s="432"/>
    </row>
    <row r="16" spans="1:12" s="422" customFormat="1" x14ac:dyDescent="0.15">
      <c r="B16" s="435"/>
      <c r="C16" s="435"/>
      <c r="D16" s="435"/>
      <c r="E16" s="436"/>
      <c r="F16" s="436"/>
      <c r="G16" s="436"/>
      <c r="H16" s="436"/>
      <c r="I16" s="436"/>
      <c r="J16" s="436"/>
      <c r="K16" s="436"/>
      <c r="L16" s="436"/>
    </row>
    <row r="17" spans="2:4" s="422" customFormat="1" x14ac:dyDescent="0.15">
      <c r="B17" s="437" t="s">
        <v>719</v>
      </c>
      <c r="C17" s="437"/>
      <c r="D17" s="438"/>
    </row>
    <row r="18" spans="2:4" s="422" customFormat="1" x14ac:dyDescent="0.15">
      <c r="B18" s="437" t="s">
        <v>28</v>
      </c>
      <c r="C18" s="437"/>
      <c r="D18" s="438"/>
    </row>
    <row r="19" spans="2:4" s="422" customFormat="1" x14ac:dyDescent="0.15">
      <c r="B19" s="437" t="s">
        <v>29</v>
      </c>
      <c r="C19" s="437"/>
      <c r="D19" s="438"/>
    </row>
    <row r="20" spans="2:4" s="440" customFormat="1" x14ac:dyDescent="0.15">
      <c r="B20" s="439" t="s">
        <v>242</v>
      </c>
      <c r="C20" s="439"/>
      <c r="D20" s="439"/>
    </row>
    <row r="21" spans="2:4" s="422" customFormat="1" x14ac:dyDescent="0.15">
      <c r="B21" s="439" t="s">
        <v>34</v>
      </c>
      <c r="C21" s="437"/>
      <c r="D21" s="438"/>
    </row>
    <row r="22" spans="2:4" s="422" customFormat="1" x14ac:dyDescent="0.15">
      <c r="B22" s="437" t="s">
        <v>30</v>
      </c>
      <c r="C22" s="439"/>
      <c r="D22" s="438"/>
    </row>
    <row r="23" spans="2:4" s="422" customFormat="1" x14ac:dyDescent="0.15">
      <c r="B23" s="437" t="s">
        <v>35</v>
      </c>
      <c r="C23" s="439"/>
      <c r="D23" s="438"/>
    </row>
    <row r="24" spans="2:4" s="422" customFormat="1" x14ac:dyDescent="0.15">
      <c r="B24" s="437" t="s">
        <v>291</v>
      </c>
      <c r="C24" s="438"/>
      <c r="D24" s="438"/>
    </row>
    <row r="25" spans="2:4" x14ac:dyDescent="0.15">
      <c r="B25" s="72" t="s">
        <v>691</v>
      </c>
      <c r="C25" s="77"/>
      <c r="D25" s="77"/>
    </row>
  </sheetData>
  <mergeCells count="5">
    <mergeCell ref="B5:L5"/>
    <mergeCell ref="B8:D8"/>
    <mergeCell ref="B13:D13"/>
    <mergeCell ref="B14:D14"/>
    <mergeCell ref="B15:D15"/>
  </mergeCells>
  <phoneticPr fontId="11"/>
  <pageMargins left="0.7" right="0.7" top="0.75" bottom="0.75" header="0.3" footer="0.3"/>
  <pageSetup paperSize="9" scale="6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120"/>
  <sheetViews>
    <sheetView view="pageBreakPreview" topLeftCell="B88" zoomScale="85" zoomScaleNormal="90" zoomScaleSheetLayoutView="85" zoomScalePageLayoutView="90" workbookViewId="0">
      <selection activeCell="D118" sqref="D118"/>
    </sheetView>
  </sheetViews>
  <sheetFormatPr defaultRowHeight="13.5" x14ac:dyDescent="0.15"/>
  <cols>
    <col min="1" max="1" width="1.625" style="422" customWidth="1"/>
    <col min="2" max="3" width="3.125" style="422" customWidth="1"/>
    <col min="4" max="4" width="38.375" style="422" customWidth="1"/>
    <col min="5" max="14" width="9.375" style="422" customWidth="1"/>
    <col min="15" max="15" width="10.375" style="422" customWidth="1"/>
    <col min="16" max="16" width="23.5" style="422" customWidth="1"/>
    <col min="17" max="17" width="1.25" style="422" customWidth="1"/>
    <col min="18" max="264" width="8.875" style="422"/>
    <col min="265" max="265" width="1.625" style="422" customWidth="1"/>
    <col min="266" max="267" width="3.125" style="422" customWidth="1"/>
    <col min="268" max="268" width="33.875" style="422" customWidth="1"/>
    <col min="269" max="271" width="12.125" style="422" customWidth="1"/>
    <col min="272" max="272" width="25.125" style="422" customWidth="1"/>
    <col min="273" max="520" width="8.875" style="422"/>
    <col min="521" max="521" width="1.625" style="422" customWidth="1"/>
    <col min="522" max="523" width="3.125" style="422" customWidth="1"/>
    <col min="524" max="524" width="33.875" style="422" customWidth="1"/>
    <col min="525" max="527" width="12.125" style="422" customWidth="1"/>
    <col min="528" max="528" width="25.125" style="422" customWidth="1"/>
    <col min="529" max="776" width="8.875" style="422"/>
    <col min="777" max="777" width="1.625" style="422" customWidth="1"/>
    <col min="778" max="779" width="3.125" style="422" customWidth="1"/>
    <col min="780" max="780" width="33.875" style="422" customWidth="1"/>
    <col min="781" max="783" width="12.125" style="422" customWidth="1"/>
    <col min="784" max="784" width="25.125" style="422" customWidth="1"/>
    <col min="785" max="1032" width="8.875" style="422"/>
    <col min="1033" max="1033" width="1.625" style="422" customWidth="1"/>
    <col min="1034" max="1035" width="3.125" style="422" customWidth="1"/>
    <col min="1036" max="1036" width="33.875" style="422" customWidth="1"/>
    <col min="1037" max="1039" width="12.125" style="422" customWidth="1"/>
    <col min="1040" max="1040" width="25.125" style="422" customWidth="1"/>
    <col min="1041" max="1288" width="8.875" style="422"/>
    <col min="1289" max="1289" width="1.625" style="422" customWidth="1"/>
    <col min="1290" max="1291" width="3.125" style="422" customWidth="1"/>
    <col min="1292" max="1292" width="33.875" style="422" customWidth="1"/>
    <col min="1293" max="1295" width="12.125" style="422" customWidth="1"/>
    <col min="1296" max="1296" width="25.125" style="422" customWidth="1"/>
    <col min="1297" max="1544" width="8.875" style="422"/>
    <col min="1545" max="1545" width="1.625" style="422" customWidth="1"/>
    <col min="1546" max="1547" width="3.125" style="422" customWidth="1"/>
    <col min="1548" max="1548" width="33.875" style="422" customWidth="1"/>
    <col min="1549" max="1551" width="12.125" style="422" customWidth="1"/>
    <col min="1552" max="1552" width="25.125" style="422" customWidth="1"/>
    <col min="1553" max="1800" width="8.875" style="422"/>
    <col min="1801" max="1801" width="1.625" style="422" customWidth="1"/>
    <col min="1802" max="1803" width="3.125" style="422" customWidth="1"/>
    <col min="1804" max="1804" width="33.875" style="422" customWidth="1"/>
    <col min="1805" max="1807" width="12.125" style="422" customWidth="1"/>
    <col min="1808" max="1808" width="25.125" style="422" customWidth="1"/>
    <col min="1809" max="2056" width="8.875" style="422"/>
    <col min="2057" max="2057" width="1.625" style="422" customWidth="1"/>
    <col min="2058" max="2059" width="3.125" style="422" customWidth="1"/>
    <col min="2060" max="2060" width="33.875" style="422" customWidth="1"/>
    <col min="2061" max="2063" width="12.125" style="422" customWidth="1"/>
    <col min="2064" max="2064" width="25.125" style="422" customWidth="1"/>
    <col min="2065" max="2312" width="8.875" style="422"/>
    <col min="2313" max="2313" width="1.625" style="422" customWidth="1"/>
    <col min="2314" max="2315" width="3.125" style="422" customWidth="1"/>
    <col min="2316" max="2316" width="33.875" style="422" customWidth="1"/>
    <col min="2317" max="2319" width="12.125" style="422" customWidth="1"/>
    <col min="2320" max="2320" width="25.125" style="422" customWidth="1"/>
    <col min="2321" max="2568" width="8.875" style="422"/>
    <col min="2569" max="2569" width="1.625" style="422" customWidth="1"/>
    <col min="2570" max="2571" width="3.125" style="422" customWidth="1"/>
    <col min="2572" max="2572" width="33.875" style="422" customWidth="1"/>
    <col min="2573" max="2575" width="12.125" style="422" customWidth="1"/>
    <col min="2576" max="2576" width="25.125" style="422" customWidth="1"/>
    <col min="2577" max="2824" width="8.875" style="422"/>
    <col min="2825" max="2825" width="1.625" style="422" customWidth="1"/>
    <col min="2826" max="2827" width="3.125" style="422" customWidth="1"/>
    <col min="2828" max="2828" width="33.875" style="422" customWidth="1"/>
    <col min="2829" max="2831" width="12.125" style="422" customWidth="1"/>
    <col min="2832" max="2832" width="25.125" style="422" customWidth="1"/>
    <col min="2833" max="3080" width="8.875" style="422"/>
    <col min="3081" max="3081" width="1.625" style="422" customWidth="1"/>
    <col min="3082" max="3083" width="3.125" style="422" customWidth="1"/>
    <col min="3084" max="3084" width="33.875" style="422" customWidth="1"/>
    <col min="3085" max="3087" width="12.125" style="422" customWidth="1"/>
    <col min="3088" max="3088" width="25.125" style="422" customWidth="1"/>
    <col min="3089" max="3336" width="8.875" style="422"/>
    <col min="3337" max="3337" width="1.625" style="422" customWidth="1"/>
    <col min="3338" max="3339" width="3.125" style="422" customWidth="1"/>
    <col min="3340" max="3340" width="33.875" style="422" customWidth="1"/>
    <col min="3341" max="3343" width="12.125" style="422" customWidth="1"/>
    <col min="3344" max="3344" width="25.125" style="422" customWidth="1"/>
    <col min="3345" max="3592" width="8.875" style="422"/>
    <col min="3593" max="3593" width="1.625" style="422" customWidth="1"/>
    <col min="3594" max="3595" width="3.125" style="422" customWidth="1"/>
    <col min="3596" max="3596" width="33.875" style="422" customWidth="1"/>
    <col min="3597" max="3599" width="12.125" style="422" customWidth="1"/>
    <col min="3600" max="3600" width="25.125" style="422" customWidth="1"/>
    <col min="3601" max="3848" width="8.875" style="422"/>
    <col min="3849" max="3849" width="1.625" style="422" customWidth="1"/>
    <col min="3850" max="3851" width="3.125" style="422" customWidth="1"/>
    <col min="3852" max="3852" width="33.875" style="422" customWidth="1"/>
    <col min="3853" max="3855" width="12.125" style="422" customWidth="1"/>
    <col min="3856" max="3856" width="25.125" style="422" customWidth="1"/>
    <col min="3857" max="4104" width="8.875" style="422"/>
    <col min="4105" max="4105" width="1.625" style="422" customWidth="1"/>
    <col min="4106" max="4107" width="3.125" style="422" customWidth="1"/>
    <col min="4108" max="4108" width="33.875" style="422" customWidth="1"/>
    <col min="4109" max="4111" width="12.125" style="422" customWidth="1"/>
    <col min="4112" max="4112" width="25.125" style="422" customWidth="1"/>
    <col min="4113" max="4360" width="8.875" style="422"/>
    <col min="4361" max="4361" width="1.625" style="422" customWidth="1"/>
    <col min="4362" max="4363" width="3.125" style="422" customWidth="1"/>
    <col min="4364" max="4364" width="33.875" style="422" customWidth="1"/>
    <col min="4365" max="4367" width="12.125" style="422" customWidth="1"/>
    <col min="4368" max="4368" width="25.125" style="422" customWidth="1"/>
    <col min="4369" max="4616" width="8.875" style="422"/>
    <col min="4617" max="4617" width="1.625" style="422" customWidth="1"/>
    <col min="4618" max="4619" width="3.125" style="422" customWidth="1"/>
    <col min="4620" max="4620" width="33.875" style="422" customWidth="1"/>
    <col min="4621" max="4623" width="12.125" style="422" customWidth="1"/>
    <col min="4624" max="4624" width="25.125" style="422" customWidth="1"/>
    <col min="4625" max="4872" width="8.875" style="422"/>
    <col min="4873" max="4873" width="1.625" style="422" customWidth="1"/>
    <col min="4874" max="4875" width="3.125" style="422" customWidth="1"/>
    <col min="4876" max="4876" width="33.875" style="422" customWidth="1"/>
    <col min="4877" max="4879" width="12.125" style="422" customWidth="1"/>
    <col min="4880" max="4880" width="25.125" style="422" customWidth="1"/>
    <col min="4881" max="5128" width="8.875" style="422"/>
    <col min="5129" max="5129" width="1.625" style="422" customWidth="1"/>
    <col min="5130" max="5131" width="3.125" style="422" customWidth="1"/>
    <col min="5132" max="5132" width="33.875" style="422" customWidth="1"/>
    <col min="5133" max="5135" width="12.125" style="422" customWidth="1"/>
    <col min="5136" max="5136" width="25.125" style="422" customWidth="1"/>
    <col min="5137" max="5384" width="8.875" style="422"/>
    <col min="5385" max="5385" width="1.625" style="422" customWidth="1"/>
    <col min="5386" max="5387" width="3.125" style="422" customWidth="1"/>
    <col min="5388" max="5388" width="33.875" style="422" customWidth="1"/>
    <col min="5389" max="5391" width="12.125" style="422" customWidth="1"/>
    <col min="5392" max="5392" width="25.125" style="422" customWidth="1"/>
    <col min="5393" max="5640" width="8.875" style="422"/>
    <col min="5641" max="5641" width="1.625" style="422" customWidth="1"/>
    <col min="5642" max="5643" width="3.125" style="422" customWidth="1"/>
    <col min="5644" max="5644" width="33.875" style="422" customWidth="1"/>
    <col min="5645" max="5647" width="12.125" style="422" customWidth="1"/>
    <col min="5648" max="5648" width="25.125" style="422" customWidth="1"/>
    <col min="5649" max="5896" width="8.875" style="422"/>
    <col min="5897" max="5897" width="1.625" style="422" customWidth="1"/>
    <col min="5898" max="5899" width="3.125" style="422" customWidth="1"/>
    <col min="5900" max="5900" width="33.875" style="422" customWidth="1"/>
    <col min="5901" max="5903" width="12.125" style="422" customWidth="1"/>
    <col min="5904" max="5904" width="25.125" style="422" customWidth="1"/>
    <col min="5905" max="6152" width="8.875" style="422"/>
    <col min="6153" max="6153" width="1.625" style="422" customWidth="1"/>
    <col min="6154" max="6155" width="3.125" style="422" customWidth="1"/>
    <col min="6156" max="6156" width="33.875" style="422" customWidth="1"/>
    <col min="6157" max="6159" width="12.125" style="422" customWidth="1"/>
    <col min="6160" max="6160" width="25.125" style="422" customWidth="1"/>
    <col min="6161" max="6408" width="8.875" style="422"/>
    <col min="6409" max="6409" width="1.625" style="422" customWidth="1"/>
    <col min="6410" max="6411" width="3.125" style="422" customWidth="1"/>
    <col min="6412" max="6412" width="33.875" style="422" customWidth="1"/>
    <col min="6413" max="6415" width="12.125" style="422" customWidth="1"/>
    <col min="6416" max="6416" width="25.125" style="422" customWidth="1"/>
    <col min="6417" max="6664" width="8.875" style="422"/>
    <col min="6665" max="6665" width="1.625" style="422" customWidth="1"/>
    <col min="6666" max="6667" width="3.125" style="422" customWidth="1"/>
    <col min="6668" max="6668" width="33.875" style="422" customWidth="1"/>
    <col min="6669" max="6671" width="12.125" style="422" customWidth="1"/>
    <col min="6672" max="6672" width="25.125" style="422" customWidth="1"/>
    <col min="6673" max="6920" width="8.875" style="422"/>
    <col min="6921" max="6921" width="1.625" style="422" customWidth="1"/>
    <col min="6922" max="6923" width="3.125" style="422" customWidth="1"/>
    <col min="6924" max="6924" width="33.875" style="422" customWidth="1"/>
    <col min="6925" max="6927" width="12.125" style="422" customWidth="1"/>
    <col min="6928" max="6928" width="25.125" style="422" customWidth="1"/>
    <col min="6929" max="7176" width="8.875" style="422"/>
    <col min="7177" max="7177" width="1.625" style="422" customWidth="1"/>
    <col min="7178" max="7179" width="3.125" style="422" customWidth="1"/>
    <col min="7180" max="7180" width="33.875" style="422" customWidth="1"/>
    <col min="7181" max="7183" width="12.125" style="422" customWidth="1"/>
    <col min="7184" max="7184" width="25.125" style="422" customWidth="1"/>
    <col min="7185" max="7432" width="8.875" style="422"/>
    <col min="7433" max="7433" width="1.625" style="422" customWidth="1"/>
    <col min="7434" max="7435" width="3.125" style="422" customWidth="1"/>
    <col min="7436" max="7436" width="33.875" style="422" customWidth="1"/>
    <col min="7437" max="7439" width="12.125" style="422" customWidth="1"/>
    <col min="7440" max="7440" width="25.125" style="422" customWidth="1"/>
    <col min="7441" max="7688" width="8.875" style="422"/>
    <col min="7689" max="7689" width="1.625" style="422" customWidth="1"/>
    <col min="7690" max="7691" width="3.125" style="422" customWidth="1"/>
    <col min="7692" max="7692" width="33.875" style="422" customWidth="1"/>
    <col min="7693" max="7695" width="12.125" style="422" customWidth="1"/>
    <col min="7696" max="7696" width="25.125" style="422" customWidth="1"/>
    <col min="7697" max="7944" width="8.875" style="422"/>
    <col min="7945" max="7945" width="1.625" style="422" customWidth="1"/>
    <col min="7946" max="7947" width="3.125" style="422" customWidth="1"/>
    <col min="7948" max="7948" width="33.875" style="422" customWidth="1"/>
    <col min="7949" max="7951" width="12.125" style="422" customWidth="1"/>
    <col min="7952" max="7952" width="25.125" style="422" customWidth="1"/>
    <col min="7953" max="8200" width="8.875" style="422"/>
    <col min="8201" max="8201" width="1.625" style="422" customWidth="1"/>
    <col min="8202" max="8203" width="3.125" style="422" customWidth="1"/>
    <col min="8204" max="8204" width="33.875" style="422" customWidth="1"/>
    <col min="8205" max="8207" width="12.125" style="422" customWidth="1"/>
    <col min="8208" max="8208" width="25.125" style="422" customWidth="1"/>
    <col min="8209" max="8456" width="8.875" style="422"/>
    <col min="8457" max="8457" width="1.625" style="422" customWidth="1"/>
    <col min="8458" max="8459" width="3.125" style="422" customWidth="1"/>
    <col min="8460" max="8460" width="33.875" style="422" customWidth="1"/>
    <col min="8461" max="8463" width="12.125" style="422" customWidth="1"/>
    <col min="8464" max="8464" width="25.125" style="422" customWidth="1"/>
    <col min="8465" max="8712" width="8.875" style="422"/>
    <col min="8713" max="8713" width="1.625" style="422" customWidth="1"/>
    <col min="8714" max="8715" width="3.125" style="422" customWidth="1"/>
    <col min="8716" max="8716" width="33.875" style="422" customWidth="1"/>
    <col min="8717" max="8719" width="12.125" style="422" customWidth="1"/>
    <col min="8720" max="8720" width="25.125" style="422" customWidth="1"/>
    <col min="8721" max="8968" width="8.875" style="422"/>
    <col min="8969" max="8969" width="1.625" style="422" customWidth="1"/>
    <col min="8970" max="8971" width="3.125" style="422" customWidth="1"/>
    <col min="8972" max="8972" width="33.875" style="422" customWidth="1"/>
    <col min="8973" max="8975" width="12.125" style="422" customWidth="1"/>
    <col min="8976" max="8976" width="25.125" style="422" customWidth="1"/>
    <col min="8977" max="9224" width="8.875" style="422"/>
    <col min="9225" max="9225" width="1.625" style="422" customWidth="1"/>
    <col min="9226" max="9227" width="3.125" style="422" customWidth="1"/>
    <col min="9228" max="9228" width="33.875" style="422" customWidth="1"/>
    <col min="9229" max="9231" width="12.125" style="422" customWidth="1"/>
    <col min="9232" max="9232" width="25.125" style="422" customWidth="1"/>
    <col min="9233" max="9480" width="8.875" style="422"/>
    <col min="9481" max="9481" width="1.625" style="422" customWidth="1"/>
    <col min="9482" max="9483" width="3.125" style="422" customWidth="1"/>
    <col min="9484" max="9484" width="33.875" style="422" customWidth="1"/>
    <col min="9485" max="9487" width="12.125" style="422" customWidth="1"/>
    <col min="9488" max="9488" width="25.125" style="422" customWidth="1"/>
    <col min="9489" max="9736" width="8.875" style="422"/>
    <col min="9737" max="9737" width="1.625" style="422" customWidth="1"/>
    <col min="9738" max="9739" width="3.125" style="422" customWidth="1"/>
    <col min="9740" max="9740" width="33.875" style="422" customWidth="1"/>
    <col min="9741" max="9743" width="12.125" style="422" customWidth="1"/>
    <col min="9744" max="9744" width="25.125" style="422" customWidth="1"/>
    <col min="9745" max="9992" width="8.875" style="422"/>
    <col min="9993" max="9993" width="1.625" style="422" customWidth="1"/>
    <col min="9994" max="9995" width="3.125" style="422" customWidth="1"/>
    <col min="9996" max="9996" width="33.875" style="422" customWidth="1"/>
    <col min="9997" max="9999" width="12.125" style="422" customWidth="1"/>
    <col min="10000" max="10000" width="25.125" style="422" customWidth="1"/>
    <col min="10001" max="10248" width="8.875" style="422"/>
    <col min="10249" max="10249" width="1.625" style="422" customWidth="1"/>
    <col min="10250" max="10251" width="3.125" style="422" customWidth="1"/>
    <col min="10252" max="10252" width="33.875" style="422" customWidth="1"/>
    <col min="10253" max="10255" width="12.125" style="422" customWidth="1"/>
    <col min="10256" max="10256" width="25.125" style="422" customWidth="1"/>
    <col min="10257" max="10504" width="8.875" style="422"/>
    <col min="10505" max="10505" width="1.625" style="422" customWidth="1"/>
    <col min="10506" max="10507" width="3.125" style="422" customWidth="1"/>
    <col min="10508" max="10508" width="33.875" style="422" customWidth="1"/>
    <col min="10509" max="10511" width="12.125" style="422" customWidth="1"/>
    <col min="10512" max="10512" width="25.125" style="422" customWidth="1"/>
    <col min="10513" max="10760" width="8.875" style="422"/>
    <col min="10761" max="10761" width="1.625" style="422" customWidth="1"/>
    <col min="10762" max="10763" width="3.125" style="422" customWidth="1"/>
    <col min="10764" max="10764" width="33.875" style="422" customWidth="1"/>
    <col min="10765" max="10767" width="12.125" style="422" customWidth="1"/>
    <col min="10768" max="10768" width="25.125" style="422" customWidth="1"/>
    <col min="10769" max="11016" width="8.875" style="422"/>
    <col min="11017" max="11017" width="1.625" style="422" customWidth="1"/>
    <col min="11018" max="11019" width="3.125" style="422" customWidth="1"/>
    <col min="11020" max="11020" width="33.875" style="422" customWidth="1"/>
    <col min="11021" max="11023" width="12.125" style="422" customWidth="1"/>
    <col min="11024" max="11024" width="25.125" style="422" customWidth="1"/>
    <col min="11025" max="11272" width="8.875" style="422"/>
    <col min="11273" max="11273" width="1.625" style="422" customWidth="1"/>
    <col min="11274" max="11275" width="3.125" style="422" customWidth="1"/>
    <col min="11276" max="11276" width="33.875" style="422" customWidth="1"/>
    <col min="11277" max="11279" width="12.125" style="422" customWidth="1"/>
    <col min="11280" max="11280" width="25.125" style="422" customWidth="1"/>
    <col min="11281" max="11528" width="8.875" style="422"/>
    <col min="11529" max="11529" width="1.625" style="422" customWidth="1"/>
    <col min="11530" max="11531" width="3.125" style="422" customWidth="1"/>
    <col min="11532" max="11532" width="33.875" style="422" customWidth="1"/>
    <col min="11533" max="11535" width="12.125" style="422" customWidth="1"/>
    <col min="11536" max="11536" width="25.125" style="422" customWidth="1"/>
    <col min="11537" max="11784" width="8.875" style="422"/>
    <col min="11785" max="11785" width="1.625" style="422" customWidth="1"/>
    <col min="11786" max="11787" width="3.125" style="422" customWidth="1"/>
    <col min="11788" max="11788" width="33.875" style="422" customWidth="1"/>
    <col min="11789" max="11791" width="12.125" style="422" customWidth="1"/>
    <col min="11792" max="11792" width="25.125" style="422" customWidth="1"/>
    <col min="11793" max="12040" width="8.875" style="422"/>
    <col min="12041" max="12041" width="1.625" style="422" customWidth="1"/>
    <col min="12042" max="12043" width="3.125" style="422" customWidth="1"/>
    <col min="12044" max="12044" width="33.875" style="422" customWidth="1"/>
    <col min="12045" max="12047" width="12.125" style="422" customWidth="1"/>
    <col min="12048" max="12048" width="25.125" style="422" customWidth="1"/>
    <col min="12049" max="12296" width="8.875" style="422"/>
    <col min="12297" max="12297" width="1.625" style="422" customWidth="1"/>
    <col min="12298" max="12299" width="3.125" style="422" customWidth="1"/>
    <col min="12300" max="12300" width="33.875" style="422" customWidth="1"/>
    <col min="12301" max="12303" width="12.125" style="422" customWidth="1"/>
    <col min="12304" max="12304" width="25.125" style="422" customWidth="1"/>
    <col min="12305" max="12552" width="8.875" style="422"/>
    <col min="12553" max="12553" width="1.625" style="422" customWidth="1"/>
    <col min="12554" max="12555" width="3.125" style="422" customWidth="1"/>
    <col min="12556" max="12556" width="33.875" style="422" customWidth="1"/>
    <col min="12557" max="12559" width="12.125" style="422" customWidth="1"/>
    <col min="12560" max="12560" width="25.125" style="422" customWidth="1"/>
    <col min="12561" max="12808" width="8.875" style="422"/>
    <col min="12809" max="12809" width="1.625" style="422" customWidth="1"/>
    <col min="12810" max="12811" width="3.125" style="422" customWidth="1"/>
    <col min="12812" max="12812" width="33.875" style="422" customWidth="1"/>
    <col min="12813" max="12815" width="12.125" style="422" customWidth="1"/>
    <col min="12816" max="12816" width="25.125" style="422" customWidth="1"/>
    <col min="12817" max="13064" width="8.875" style="422"/>
    <col min="13065" max="13065" width="1.625" style="422" customWidth="1"/>
    <col min="13066" max="13067" width="3.125" style="422" customWidth="1"/>
    <col min="13068" max="13068" width="33.875" style="422" customWidth="1"/>
    <col min="13069" max="13071" width="12.125" style="422" customWidth="1"/>
    <col min="13072" max="13072" width="25.125" style="422" customWidth="1"/>
    <col min="13073" max="13320" width="8.875" style="422"/>
    <col min="13321" max="13321" width="1.625" style="422" customWidth="1"/>
    <col min="13322" max="13323" width="3.125" style="422" customWidth="1"/>
    <col min="13324" max="13324" width="33.875" style="422" customWidth="1"/>
    <col min="13325" max="13327" width="12.125" style="422" customWidth="1"/>
    <col min="13328" max="13328" width="25.125" style="422" customWidth="1"/>
    <col min="13329" max="13576" width="8.875" style="422"/>
    <col min="13577" max="13577" width="1.625" style="422" customWidth="1"/>
    <col min="13578" max="13579" width="3.125" style="422" customWidth="1"/>
    <col min="13580" max="13580" width="33.875" style="422" customWidth="1"/>
    <col min="13581" max="13583" width="12.125" style="422" customWidth="1"/>
    <col min="13584" max="13584" width="25.125" style="422" customWidth="1"/>
    <col min="13585" max="13832" width="8.875" style="422"/>
    <col min="13833" max="13833" width="1.625" style="422" customWidth="1"/>
    <col min="13834" max="13835" width="3.125" style="422" customWidth="1"/>
    <col min="13836" max="13836" width="33.875" style="422" customWidth="1"/>
    <col min="13837" max="13839" width="12.125" style="422" customWidth="1"/>
    <col min="13840" max="13840" width="25.125" style="422" customWidth="1"/>
    <col min="13841" max="14088" width="8.875" style="422"/>
    <col min="14089" max="14089" width="1.625" style="422" customWidth="1"/>
    <col min="14090" max="14091" width="3.125" style="422" customWidth="1"/>
    <col min="14092" max="14092" width="33.875" style="422" customWidth="1"/>
    <col min="14093" max="14095" width="12.125" style="422" customWidth="1"/>
    <col min="14096" max="14096" width="25.125" style="422" customWidth="1"/>
    <col min="14097" max="14344" width="8.875" style="422"/>
    <col min="14345" max="14345" width="1.625" style="422" customWidth="1"/>
    <col min="14346" max="14347" width="3.125" style="422" customWidth="1"/>
    <col min="14348" max="14348" width="33.875" style="422" customWidth="1"/>
    <col min="14349" max="14351" width="12.125" style="422" customWidth="1"/>
    <col min="14352" max="14352" width="25.125" style="422" customWidth="1"/>
    <col min="14353" max="14600" width="8.875" style="422"/>
    <col min="14601" max="14601" width="1.625" style="422" customWidth="1"/>
    <col min="14602" max="14603" width="3.125" style="422" customWidth="1"/>
    <col min="14604" max="14604" width="33.875" style="422" customWidth="1"/>
    <col min="14605" max="14607" width="12.125" style="422" customWidth="1"/>
    <col min="14608" max="14608" width="25.125" style="422" customWidth="1"/>
    <col min="14609" max="14856" width="8.875" style="422"/>
    <col min="14857" max="14857" width="1.625" style="422" customWidth="1"/>
    <col min="14858" max="14859" width="3.125" style="422" customWidth="1"/>
    <col min="14860" max="14860" width="33.875" style="422" customWidth="1"/>
    <col min="14861" max="14863" width="12.125" style="422" customWidth="1"/>
    <col min="14864" max="14864" width="25.125" style="422" customWidth="1"/>
    <col min="14865" max="15112" width="8.875" style="422"/>
    <col min="15113" max="15113" width="1.625" style="422" customWidth="1"/>
    <col min="15114" max="15115" width="3.125" style="422" customWidth="1"/>
    <col min="15116" max="15116" width="33.875" style="422" customWidth="1"/>
    <col min="15117" max="15119" width="12.125" style="422" customWidth="1"/>
    <col min="15120" max="15120" width="25.125" style="422" customWidth="1"/>
    <col min="15121" max="15368" width="8.875" style="422"/>
    <col min="15369" max="15369" width="1.625" style="422" customWidth="1"/>
    <col min="15370" max="15371" width="3.125" style="422" customWidth="1"/>
    <col min="15372" max="15372" width="33.875" style="422" customWidth="1"/>
    <col min="15373" max="15375" width="12.125" style="422" customWidth="1"/>
    <col min="15376" max="15376" width="25.125" style="422" customWidth="1"/>
    <col min="15377" max="15624" width="8.875" style="422"/>
    <col min="15625" max="15625" width="1.625" style="422" customWidth="1"/>
    <col min="15626" max="15627" width="3.125" style="422" customWidth="1"/>
    <col min="15628" max="15628" width="33.875" style="422" customWidth="1"/>
    <col min="15629" max="15631" width="12.125" style="422" customWidth="1"/>
    <col min="15632" max="15632" width="25.125" style="422" customWidth="1"/>
    <col min="15633" max="15880" width="8.875" style="422"/>
    <col min="15881" max="15881" width="1.625" style="422" customWidth="1"/>
    <col min="15882" max="15883" width="3.125" style="422" customWidth="1"/>
    <col min="15884" max="15884" width="33.875" style="422" customWidth="1"/>
    <col min="15885" max="15887" width="12.125" style="422" customWidth="1"/>
    <col min="15888" max="15888" width="25.125" style="422" customWidth="1"/>
    <col min="15889" max="16136" width="8.875" style="422"/>
    <col min="16137" max="16137" width="1.625" style="422" customWidth="1"/>
    <col min="16138" max="16139" width="3.125" style="422" customWidth="1"/>
    <col min="16140" max="16140" width="33.875" style="422" customWidth="1"/>
    <col min="16141" max="16143" width="12.125" style="422" customWidth="1"/>
    <col min="16144" max="16144" width="25.125" style="422" customWidth="1"/>
    <col min="16145" max="16384" width="8.875" style="422"/>
  </cols>
  <sheetData>
    <row r="1" spans="1:17" x14ac:dyDescent="0.15">
      <c r="A1" s="441"/>
      <c r="P1" s="442" t="s">
        <v>156</v>
      </c>
    </row>
    <row r="2" spans="1:17" ht="5.25" customHeight="1" x14ac:dyDescent="0.15"/>
    <row r="3" spans="1:17" ht="23.25" customHeight="1" x14ac:dyDescent="0.15"/>
    <row r="5" spans="1:17" ht="14.25" x14ac:dyDescent="0.15">
      <c r="B5" s="1114" t="s">
        <v>788</v>
      </c>
      <c r="C5" s="1114"/>
      <c r="D5" s="1114"/>
      <c r="E5" s="1114"/>
      <c r="F5" s="1114"/>
      <c r="G5" s="1114"/>
      <c r="H5" s="1114"/>
      <c r="I5" s="1114"/>
      <c r="J5" s="1114"/>
      <c r="K5" s="1114"/>
      <c r="L5" s="1114"/>
      <c r="M5" s="1114"/>
      <c r="N5" s="1114"/>
      <c r="O5" s="1114"/>
      <c r="P5" s="1114"/>
    </row>
    <row r="6" spans="1:17" ht="18.75" x14ac:dyDescent="0.2">
      <c r="B6" s="443"/>
      <c r="C6" s="443"/>
      <c r="D6" s="443"/>
      <c r="E6" s="443"/>
      <c r="F6" s="443"/>
      <c r="G6" s="443"/>
      <c r="H6" s="443"/>
      <c r="I6" s="443"/>
      <c r="J6" s="443"/>
      <c r="K6" s="443"/>
      <c r="L6" s="443"/>
      <c r="M6" s="443"/>
      <c r="N6" s="443"/>
      <c r="O6" s="443"/>
    </row>
    <row r="7" spans="1:17" x14ac:dyDescent="0.15">
      <c r="B7" s="444"/>
      <c r="C7" s="444"/>
      <c r="P7" s="442" t="s">
        <v>21</v>
      </c>
    </row>
    <row r="8" spans="1:17" ht="60.6" customHeight="1" x14ac:dyDescent="0.15">
      <c r="B8" s="1118" t="s">
        <v>22</v>
      </c>
      <c r="C8" s="1118"/>
      <c r="D8" s="1118"/>
      <c r="E8" s="423" t="s">
        <v>292</v>
      </c>
      <c r="F8" s="423" t="s">
        <v>293</v>
      </c>
      <c r="G8" s="423" t="s">
        <v>294</v>
      </c>
      <c r="H8" s="423" t="s">
        <v>295</v>
      </c>
      <c r="I8" s="423" t="s">
        <v>296</v>
      </c>
      <c r="J8" s="423" t="s">
        <v>297</v>
      </c>
      <c r="K8" s="423" t="s">
        <v>298</v>
      </c>
      <c r="L8" s="423" t="s">
        <v>299</v>
      </c>
      <c r="M8" s="423" t="s">
        <v>300</v>
      </c>
      <c r="N8" s="423" t="s">
        <v>301</v>
      </c>
      <c r="O8" s="423" t="s">
        <v>302</v>
      </c>
      <c r="P8" s="423" t="s">
        <v>31</v>
      </c>
    </row>
    <row r="9" spans="1:17" s="418" customFormat="1" x14ac:dyDescent="0.15">
      <c r="B9" s="218" t="s">
        <v>279</v>
      </c>
      <c r="C9" s="263"/>
      <c r="D9" s="445"/>
      <c r="E9" s="426"/>
      <c r="F9" s="426"/>
      <c r="G9" s="426"/>
      <c r="H9" s="426"/>
      <c r="I9" s="426"/>
      <c r="J9" s="426"/>
      <c r="K9" s="426"/>
      <c r="L9" s="426"/>
      <c r="M9" s="426"/>
      <c r="N9" s="426"/>
      <c r="O9" s="426"/>
      <c r="P9" s="426"/>
      <c r="Q9" s="422"/>
    </row>
    <row r="10" spans="1:17" s="418" customFormat="1" x14ac:dyDescent="0.15">
      <c r="B10" s="218"/>
      <c r="C10" s="446" t="s">
        <v>280</v>
      </c>
      <c r="D10" s="447"/>
      <c r="E10" s="426"/>
      <c r="F10" s="426"/>
      <c r="G10" s="426"/>
      <c r="H10" s="426"/>
      <c r="I10" s="426"/>
      <c r="J10" s="426"/>
      <c r="K10" s="426"/>
      <c r="L10" s="426"/>
      <c r="M10" s="426"/>
      <c r="N10" s="426"/>
      <c r="O10" s="426"/>
      <c r="P10" s="426"/>
      <c r="Q10" s="422"/>
    </row>
    <row r="11" spans="1:17" s="418" customFormat="1" x14ac:dyDescent="0.15">
      <c r="B11" s="218"/>
      <c r="C11" s="448"/>
      <c r="D11" s="449" t="s">
        <v>284</v>
      </c>
      <c r="E11" s="426"/>
      <c r="F11" s="426"/>
      <c r="G11" s="426"/>
      <c r="H11" s="426"/>
      <c r="I11" s="426"/>
      <c r="J11" s="426"/>
      <c r="K11" s="426"/>
      <c r="L11" s="426"/>
      <c r="M11" s="426"/>
      <c r="N11" s="426"/>
      <c r="O11" s="426"/>
      <c r="P11" s="426"/>
      <c r="Q11" s="422"/>
    </row>
    <row r="12" spans="1:17" s="418" customFormat="1" x14ac:dyDescent="0.15">
      <c r="B12" s="218"/>
      <c r="C12" s="448"/>
      <c r="D12" s="449"/>
      <c r="E12" s="426"/>
      <c r="F12" s="426"/>
      <c r="G12" s="426"/>
      <c r="H12" s="426"/>
      <c r="I12" s="426"/>
      <c r="J12" s="426"/>
      <c r="K12" s="426"/>
      <c r="L12" s="426"/>
      <c r="M12" s="426"/>
      <c r="N12" s="426"/>
      <c r="O12" s="426"/>
      <c r="P12" s="426"/>
      <c r="Q12" s="422"/>
    </row>
    <row r="13" spans="1:17" s="418" customFormat="1" x14ac:dyDescent="0.15">
      <c r="B13" s="218"/>
      <c r="C13" s="448"/>
      <c r="D13" s="449"/>
      <c r="E13" s="426"/>
      <c r="F13" s="426"/>
      <c r="G13" s="426"/>
      <c r="H13" s="426"/>
      <c r="I13" s="426"/>
      <c r="J13" s="426"/>
      <c r="K13" s="426"/>
      <c r="L13" s="426"/>
      <c r="M13" s="426"/>
      <c r="N13" s="426"/>
      <c r="O13" s="426"/>
      <c r="P13" s="426"/>
      <c r="Q13" s="422"/>
    </row>
    <row r="14" spans="1:17" s="418" customFormat="1" x14ac:dyDescent="0.15">
      <c r="B14" s="218"/>
      <c r="C14" s="427" t="s">
        <v>281</v>
      </c>
      <c r="D14" s="450"/>
      <c r="E14" s="426"/>
      <c r="F14" s="426"/>
      <c r="G14" s="426"/>
      <c r="H14" s="426"/>
      <c r="I14" s="426"/>
      <c r="J14" s="426"/>
      <c r="K14" s="426"/>
      <c r="L14" s="426"/>
      <c r="M14" s="426"/>
      <c r="N14" s="426"/>
      <c r="O14" s="426"/>
      <c r="P14" s="426"/>
      <c r="Q14" s="422"/>
    </row>
    <row r="15" spans="1:17" s="418" customFormat="1" x14ac:dyDescent="0.15">
      <c r="B15" s="218"/>
      <c r="C15" s="218"/>
      <c r="D15" s="449" t="s">
        <v>284</v>
      </c>
      <c r="E15" s="426"/>
      <c r="F15" s="426"/>
      <c r="G15" s="426"/>
      <c r="H15" s="426"/>
      <c r="I15" s="426"/>
      <c r="J15" s="426"/>
      <c r="K15" s="426"/>
      <c r="L15" s="426"/>
      <c r="M15" s="426"/>
      <c r="N15" s="426"/>
      <c r="O15" s="426"/>
      <c r="P15" s="426"/>
      <c r="Q15" s="422"/>
    </row>
    <row r="16" spans="1:17" s="418" customFormat="1" x14ac:dyDescent="0.15">
      <c r="B16" s="218"/>
      <c r="C16" s="218"/>
      <c r="D16" s="449"/>
      <c r="E16" s="426"/>
      <c r="F16" s="426"/>
      <c r="G16" s="426"/>
      <c r="H16" s="426"/>
      <c r="I16" s="426"/>
      <c r="J16" s="426"/>
      <c r="K16" s="426"/>
      <c r="L16" s="426"/>
      <c r="M16" s="426"/>
      <c r="N16" s="426"/>
      <c r="O16" s="426"/>
      <c r="P16" s="426"/>
      <c r="Q16" s="422"/>
    </row>
    <row r="17" spans="2:17" s="418" customFormat="1" x14ac:dyDescent="0.15">
      <c r="B17" s="218"/>
      <c r="C17" s="218"/>
      <c r="D17" s="451"/>
      <c r="E17" s="426"/>
      <c r="F17" s="426"/>
      <c r="G17" s="426"/>
      <c r="H17" s="426"/>
      <c r="I17" s="426"/>
      <c r="J17" s="426"/>
      <c r="K17" s="426"/>
      <c r="L17" s="426"/>
      <c r="M17" s="426"/>
      <c r="N17" s="426"/>
      <c r="O17" s="426"/>
      <c r="P17" s="426"/>
      <c r="Q17" s="422"/>
    </row>
    <row r="18" spans="2:17" s="418" customFormat="1" x14ac:dyDescent="0.15">
      <c r="B18" s="218"/>
      <c r="C18" s="427" t="s">
        <v>282</v>
      </c>
      <c r="D18" s="447"/>
      <c r="E18" s="426"/>
      <c r="F18" s="426"/>
      <c r="G18" s="426"/>
      <c r="H18" s="426"/>
      <c r="I18" s="426"/>
      <c r="J18" s="426"/>
      <c r="K18" s="426"/>
      <c r="L18" s="426"/>
      <c r="M18" s="426"/>
      <c r="N18" s="426"/>
      <c r="O18" s="426"/>
      <c r="P18" s="426"/>
      <c r="Q18" s="422"/>
    </row>
    <row r="19" spans="2:17" s="418" customFormat="1" x14ac:dyDescent="0.15">
      <c r="B19" s="218"/>
      <c r="C19" s="218"/>
      <c r="D19" s="449" t="s">
        <v>284</v>
      </c>
      <c r="E19" s="426"/>
      <c r="F19" s="426"/>
      <c r="G19" s="426"/>
      <c r="H19" s="426"/>
      <c r="I19" s="426"/>
      <c r="J19" s="426"/>
      <c r="K19" s="426"/>
      <c r="L19" s="426"/>
      <c r="M19" s="426"/>
      <c r="N19" s="426"/>
      <c r="O19" s="426"/>
      <c r="P19" s="426"/>
      <c r="Q19" s="422"/>
    </row>
    <row r="20" spans="2:17" s="418" customFormat="1" x14ac:dyDescent="0.15">
      <c r="B20" s="218"/>
      <c r="C20" s="218"/>
      <c r="D20" s="449"/>
      <c r="E20" s="426"/>
      <c r="F20" s="426"/>
      <c r="G20" s="426"/>
      <c r="H20" s="426"/>
      <c r="I20" s="426"/>
      <c r="J20" s="426"/>
      <c r="K20" s="426"/>
      <c r="L20" s="426"/>
      <c r="M20" s="426"/>
      <c r="N20" s="426"/>
      <c r="O20" s="426"/>
      <c r="P20" s="426"/>
      <c r="Q20" s="422"/>
    </row>
    <row r="21" spans="2:17" s="418" customFormat="1" x14ac:dyDescent="0.15">
      <c r="B21" s="218"/>
      <c r="C21" s="452"/>
      <c r="D21" s="449"/>
      <c r="E21" s="426"/>
      <c r="F21" s="426"/>
      <c r="G21" s="426"/>
      <c r="H21" s="426"/>
      <c r="I21" s="426"/>
      <c r="J21" s="426"/>
      <c r="K21" s="426"/>
      <c r="L21" s="426"/>
      <c r="M21" s="426"/>
      <c r="N21" s="426"/>
      <c r="O21" s="426"/>
      <c r="P21" s="426"/>
      <c r="Q21" s="422"/>
    </row>
    <row r="22" spans="2:17" s="418" customFormat="1" x14ac:dyDescent="0.15">
      <c r="B22" s="218"/>
      <c r="C22" s="427" t="s">
        <v>283</v>
      </c>
      <c r="D22" s="447"/>
      <c r="E22" s="426"/>
      <c r="F22" s="426"/>
      <c r="G22" s="426"/>
      <c r="H22" s="426"/>
      <c r="I22" s="426"/>
      <c r="J22" s="426"/>
      <c r="K22" s="426"/>
      <c r="L22" s="426"/>
      <c r="M22" s="426"/>
      <c r="N22" s="426"/>
      <c r="O22" s="426"/>
      <c r="P22" s="426"/>
      <c r="Q22" s="422"/>
    </row>
    <row r="23" spans="2:17" s="418" customFormat="1" x14ac:dyDescent="0.15">
      <c r="B23" s="218"/>
      <c r="C23" s="218"/>
      <c r="D23" s="449" t="s">
        <v>284</v>
      </c>
      <c r="E23" s="426"/>
      <c r="F23" s="426"/>
      <c r="G23" s="426"/>
      <c r="H23" s="426"/>
      <c r="I23" s="426"/>
      <c r="J23" s="426"/>
      <c r="K23" s="426"/>
      <c r="L23" s="426"/>
      <c r="M23" s="426"/>
      <c r="N23" s="426"/>
      <c r="O23" s="426"/>
      <c r="P23" s="426"/>
      <c r="Q23" s="422"/>
    </row>
    <row r="24" spans="2:17" s="418" customFormat="1" x14ac:dyDescent="0.15">
      <c r="B24" s="218"/>
      <c r="C24" s="218"/>
      <c r="D24" s="449"/>
      <c r="E24" s="426"/>
      <c r="F24" s="426"/>
      <c r="G24" s="426"/>
      <c r="H24" s="426"/>
      <c r="I24" s="426"/>
      <c r="J24" s="426"/>
      <c r="K24" s="426"/>
      <c r="L24" s="426"/>
      <c r="M24" s="426"/>
      <c r="N24" s="426"/>
      <c r="O24" s="426"/>
      <c r="P24" s="426"/>
      <c r="Q24" s="422"/>
    </row>
    <row r="25" spans="2:17" s="418" customFormat="1" x14ac:dyDescent="0.15">
      <c r="B25" s="218"/>
      <c r="C25" s="452"/>
      <c r="D25" s="453"/>
      <c r="E25" s="426"/>
      <c r="F25" s="426"/>
      <c r="G25" s="426"/>
      <c r="H25" s="426"/>
      <c r="I25" s="426"/>
      <c r="J25" s="426"/>
      <c r="K25" s="426"/>
      <c r="L25" s="426"/>
      <c r="M25" s="426"/>
      <c r="N25" s="426"/>
      <c r="O25" s="426"/>
      <c r="P25" s="426"/>
      <c r="Q25" s="422"/>
    </row>
    <row r="26" spans="2:17" s="418" customFormat="1" x14ac:dyDescent="0.15">
      <c r="B26" s="427" t="s">
        <v>789</v>
      </c>
      <c r="C26" s="454"/>
      <c r="D26" s="445"/>
      <c r="E26" s="426"/>
      <c r="F26" s="426"/>
      <c r="G26" s="426"/>
      <c r="H26" s="426"/>
      <c r="I26" s="426"/>
      <c r="J26" s="426"/>
      <c r="K26" s="426"/>
      <c r="L26" s="426"/>
      <c r="M26" s="426"/>
      <c r="N26" s="426"/>
      <c r="O26" s="426"/>
      <c r="P26" s="426"/>
      <c r="Q26" s="422"/>
    </row>
    <row r="27" spans="2:17" s="418" customFormat="1" x14ac:dyDescent="0.15">
      <c r="B27" s="218"/>
      <c r="C27" s="263"/>
      <c r="D27" s="449" t="s">
        <v>284</v>
      </c>
      <c r="E27" s="426"/>
      <c r="F27" s="426"/>
      <c r="G27" s="426"/>
      <c r="H27" s="426"/>
      <c r="I27" s="426"/>
      <c r="J27" s="426"/>
      <c r="K27" s="426"/>
      <c r="L27" s="426"/>
      <c r="M27" s="426"/>
      <c r="N27" s="426"/>
      <c r="O27" s="426"/>
      <c r="P27" s="426"/>
      <c r="Q27" s="422"/>
    </row>
    <row r="28" spans="2:17" s="418" customFormat="1" x14ac:dyDescent="0.15">
      <c r="B28" s="218"/>
      <c r="C28" s="263"/>
      <c r="D28" s="449"/>
      <c r="E28" s="426"/>
      <c r="F28" s="426"/>
      <c r="G28" s="426"/>
      <c r="H28" s="426"/>
      <c r="I28" s="426"/>
      <c r="J28" s="426"/>
      <c r="K28" s="426"/>
      <c r="L28" s="426"/>
      <c r="M28" s="426"/>
      <c r="N28" s="426"/>
      <c r="O28" s="426"/>
      <c r="P28" s="426"/>
      <c r="Q28" s="422"/>
    </row>
    <row r="29" spans="2:17" s="418" customFormat="1" x14ac:dyDescent="0.15">
      <c r="B29" s="218"/>
      <c r="C29" s="263"/>
      <c r="D29" s="453"/>
      <c r="E29" s="426"/>
      <c r="F29" s="426"/>
      <c r="G29" s="426"/>
      <c r="H29" s="426"/>
      <c r="I29" s="426"/>
      <c r="J29" s="426"/>
      <c r="K29" s="426"/>
      <c r="L29" s="426"/>
      <c r="M29" s="426"/>
      <c r="N29" s="426"/>
      <c r="O29" s="426"/>
      <c r="P29" s="426"/>
      <c r="Q29" s="422"/>
    </row>
    <row r="30" spans="2:17" ht="37.9" customHeight="1" x14ac:dyDescent="0.15">
      <c r="B30" s="1123" t="s">
        <v>650</v>
      </c>
      <c r="C30" s="1124"/>
      <c r="D30" s="1125"/>
      <c r="E30" s="455"/>
      <c r="F30" s="455"/>
      <c r="G30" s="455"/>
      <c r="H30" s="455"/>
      <c r="I30" s="455"/>
      <c r="J30" s="455"/>
      <c r="K30" s="455"/>
      <c r="L30" s="455"/>
      <c r="M30" s="455"/>
      <c r="N30" s="455"/>
      <c r="O30" s="455"/>
      <c r="P30" s="455"/>
    </row>
    <row r="31" spans="2:17" x14ac:dyDescent="0.15">
      <c r="B31" s="456"/>
      <c r="C31" s="446" t="s">
        <v>32</v>
      </c>
      <c r="D31" s="447"/>
      <c r="E31" s="449"/>
      <c r="F31" s="449"/>
      <c r="G31" s="449"/>
      <c r="H31" s="449"/>
      <c r="I31" s="449"/>
      <c r="J31" s="449"/>
      <c r="K31" s="449"/>
      <c r="L31" s="449"/>
      <c r="M31" s="449"/>
      <c r="N31" s="449"/>
      <c r="O31" s="449"/>
      <c r="P31" s="449"/>
    </row>
    <row r="32" spans="2:17" x14ac:dyDescent="0.15">
      <c r="B32" s="448"/>
      <c r="C32" s="448"/>
      <c r="D32" s="449" t="s">
        <v>284</v>
      </c>
      <c r="E32" s="449"/>
      <c r="F32" s="449"/>
      <c r="G32" s="449"/>
      <c r="H32" s="449"/>
      <c r="I32" s="449"/>
      <c r="J32" s="449"/>
      <c r="K32" s="449"/>
      <c r="L32" s="449"/>
      <c r="M32" s="449"/>
      <c r="N32" s="449"/>
      <c r="O32" s="449"/>
      <c r="P32" s="449"/>
    </row>
    <row r="33" spans="2:16" x14ac:dyDescent="0.15">
      <c r="B33" s="448"/>
      <c r="C33" s="448"/>
      <c r="D33" s="449"/>
      <c r="E33" s="449"/>
      <c r="F33" s="449"/>
      <c r="G33" s="449"/>
      <c r="H33" s="449"/>
      <c r="I33" s="449"/>
      <c r="J33" s="449"/>
      <c r="K33" s="449"/>
      <c r="L33" s="449"/>
      <c r="M33" s="449"/>
      <c r="N33" s="449"/>
      <c r="O33" s="449"/>
      <c r="P33" s="449"/>
    </row>
    <row r="34" spans="2:16" x14ac:dyDescent="0.15">
      <c r="B34" s="448"/>
      <c r="C34" s="448"/>
      <c r="D34" s="449"/>
      <c r="E34" s="449"/>
      <c r="F34" s="449"/>
      <c r="G34" s="449"/>
      <c r="H34" s="449"/>
      <c r="I34" s="449"/>
      <c r="J34" s="449"/>
      <c r="K34" s="449"/>
      <c r="L34" s="449"/>
      <c r="M34" s="449"/>
      <c r="N34" s="449"/>
      <c r="O34" s="449"/>
      <c r="P34" s="449"/>
    </row>
    <row r="35" spans="2:16" x14ac:dyDescent="0.15">
      <c r="B35" s="456"/>
      <c r="C35" s="446" t="s">
        <v>33</v>
      </c>
      <c r="D35" s="447"/>
      <c r="E35" s="449"/>
      <c r="F35" s="449"/>
      <c r="G35" s="449"/>
      <c r="H35" s="449"/>
      <c r="I35" s="449"/>
      <c r="J35" s="449"/>
      <c r="K35" s="449"/>
      <c r="L35" s="449"/>
      <c r="M35" s="449"/>
      <c r="N35" s="449"/>
      <c r="O35" s="449"/>
      <c r="P35" s="449"/>
    </row>
    <row r="36" spans="2:16" x14ac:dyDescent="0.15">
      <c r="B36" s="448"/>
      <c r="C36" s="448"/>
      <c r="D36" s="449" t="s">
        <v>284</v>
      </c>
      <c r="E36" s="449"/>
      <c r="F36" s="449"/>
      <c r="G36" s="449"/>
      <c r="H36" s="449"/>
      <c r="I36" s="449"/>
      <c r="J36" s="449"/>
      <c r="K36" s="449"/>
      <c r="L36" s="449"/>
      <c r="M36" s="449"/>
      <c r="N36" s="449"/>
      <c r="O36" s="449"/>
      <c r="P36" s="449"/>
    </row>
    <row r="37" spans="2:16" x14ac:dyDescent="0.15">
      <c r="B37" s="448"/>
      <c r="C37" s="448"/>
      <c r="D37" s="449"/>
      <c r="E37" s="449"/>
      <c r="F37" s="449"/>
      <c r="G37" s="449"/>
      <c r="H37" s="449"/>
      <c r="I37" s="449"/>
      <c r="J37" s="449"/>
      <c r="K37" s="449"/>
      <c r="L37" s="449"/>
      <c r="M37" s="449"/>
      <c r="N37" s="449"/>
      <c r="O37" s="449"/>
      <c r="P37" s="449"/>
    </row>
    <row r="38" spans="2:16" x14ac:dyDescent="0.15">
      <c r="B38" s="448"/>
      <c r="C38" s="448"/>
      <c r="D38" s="449"/>
      <c r="E38" s="449"/>
      <c r="F38" s="449"/>
      <c r="G38" s="449"/>
      <c r="H38" s="449"/>
      <c r="I38" s="449"/>
      <c r="J38" s="449"/>
      <c r="K38" s="449"/>
      <c r="L38" s="449"/>
      <c r="M38" s="449"/>
      <c r="N38" s="449"/>
      <c r="O38" s="449"/>
      <c r="P38" s="449"/>
    </row>
    <row r="39" spans="2:16" x14ac:dyDescent="0.15">
      <c r="B39" s="456"/>
      <c r="C39" s="446" t="s">
        <v>277</v>
      </c>
      <c r="D39" s="447"/>
      <c r="E39" s="449"/>
      <c r="F39" s="449"/>
      <c r="G39" s="449"/>
      <c r="H39" s="449"/>
      <c r="I39" s="449"/>
      <c r="J39" s="449"/>
      <c r="K39" s="449"/>
      <c r="L39" s="449"/>
      <c r="M39" s="449"/>
      <c r="N39" s="449"/>
      <c r="O39" s="449"/>
      <c r="P39" s="449"/>
    </row>
    <row r="40" spans="2:16" x14ac:dyDescent="0.15">
      <c r="B40" s="448"/>
      <c r="C40" s="448"/>
      <c r="D40" s="449" t="s">
        <v>284</v>
      </c>
      <c r="E40" s="449"/>
      <c r="F40" s="449"/>
      <c r="G40" s="449"/>
      <c r="H40" s="449"/>
      <c r="I40" s="449"/>
      <c r="J40" s="449"/>
      <c r="K40" s="449"/>
      <c r="L40" s="449"/>
      <c r="M40" s="449"/>
      <c r="N40" s="449"/>
      <c r="O40" s="449"/>
      <c r="P40" s="449"/>
    </row>
    <row r="41" spans="2:16" x14ac:dyDescent="0.15">
      <c r="B41" s="448"/>
      <c r="C41" s="448"/>
      <c r="D41" s="449"/>
      <c r="E41" s="449"/>
      <c r="F41" s="449"/>
      <c r="G41" s="449"/>
      <c r="H41" s="449"/>
      <c r="I41" s="449"/>
      <c r="J41" s="449"/>
      <c r="K41" s="449"/>
      <c r="L41" s="449"/>
      <c r="M41" s="449"/>
      <c r="N41" s="449"/>
      <c r="O41" s="449"/>
      <c r="P41" s="449"/>
    </row>
    <row r="42" spans="2:16" x14ac:dyDescent="0.15">
      <c r="B42" s="448"/>
      <c r="C42" s="448"/>
      <c r="D42" s="449"/>
      <c r="E42" s="449"/>
      <c r="F42" s="449"/>
      <c r="G42" s="449"/>
      <c r="H42" s="449"/>
      <c r="I42" s="449"/>
      <c r="J42" s="449"/>
      <c r="K42" s="449"/>
      <c r="L42" s="449"/>
      <c r="M42" s="449"/>
      <c r="N42" s="449"/>
      <c r="O42" s="449"/>
      <c r="P42" s="449"/>
    </row>
    <row r="43" spans="2:16" x14ac:dyDescent="0.15">
      <c r="B43" s="456"/>
      <c r="C43" s="446" t="s">
        <v>714</v>
      </c>
      <c r="D43" s="447"/>
      <c r="E43" s="449"/>
      <c r="F43" s="449"/>
      <c r="G43" s="449"/>
      <c r="H43" s="449"/>
      <c r="I43" s="449"/>
      <c r="J43" s="449"/>
      <c r="K43" s="449"/>
      <c r="L43" s="449"/>
      <c r="M43" s="449"/>
      <c r="N43" s="449"/>
      <c r="O43" s="449"/>
      <c r="P43" s="449"/>
    </row>
    <row r="44" spans="2:16" x14ac:dyDescent="0.15">
      <c r="B44" s="456"/>
      <c r="C44" s="448"/>
      <c r="D44" s="449" t="s">
        <v>284</v>
      </c>
      <c r="E44" s="449"/>
      <c r="F44" s="449"/>
      <c r="G44" s="449"/>
      <c r="H44" s="449"/>
      <c r="I44" s="449"/>
      <c r="J44" s="449"/>
      <c r="K44" s="449"/>
      <c r="L44" s="449"/>
      <c r="M44" s="449"/>
      <c r="N44" s="449"/>
      <c r="O44" s="449"/>
      <c r="P44" s="449"/>
    </row>
    <row r="45" spans="2:16" x14ac:dyDescent="0.15">
      <c r="B45" s="456"/>
      <c r="C45" s="448"/>
      <c r="D45" s="449"/>
      <c r="E45" s="449"/>
      <c r="F45" s="449"/>
      <c r="G45" s="449"/>
      <c r="H45" s="449"/>
      <c r="I45" s="449"/>
      <c r="J45" s="449"/>
      <c r="K45" s="449"/>
      <c r="L45" s="449"/>
      <c r="M45" s="449"/>
      <c r="N45" s="449"/>
      <c r="O45" s="449"/>
      <c r="P45" s="449"/>
    </row>
    <row r="46" spans="2:16" x14ac:dyDescent="0.15">
      <c r="B46" s="456"/>
      <c r="C46" s="448"/>
      <c r="D46" s="449"/>
      <c r="E46" s="449"/>
      <c r="F46" s="449"/>
      <c r="G46" s="449"/>
      <c r="H46" s="449"/>
      <c r="I46" s="449"/>
      <c r="J46" s="449"/>
      <c r="K46" s="449"/>
      <c r="L46" s="449"/>
      <c r="M46" s="449"/>
      <c r="N46" s="449"/>
      <c r="O46" s="449"/>
      <c r="P46" s="449"/>
    </row>
    <row r="47" spans="2:16" x14ac:dyDescent="0.15">
      <c r="B47" s="456"/>
      <c r="C47" s="446" t="s">
        <v>720</v>
      </c>
      <c r="D47" s="447"/>
      <c r="E47" s="449"/>
      <c r="F47" s="449"/>
      <c r="G47" s="449"/>
      <c r="H47" s="449"/>
      <c r="I47" s="449"/>
      <c r="J47" s="449"/>
      <c r="K47" s="449"/>
      <c r="L47" s="449"/>
      <c r="M47" s="449"/>
      <c r="N47" s="449"/>
      <c r="O47" s="449"/>
      <c r="P47" s="449"/>
    </row>
    <row r="48" spans="2:16" x14ac:dyDescent="0.15">
      <c r="B48" s="456"/>
      <c r="C48" s="448"/>
      <c r="D48" s="449" t="s">
        <v>284</v>
      </c>
      <c r="E48" s="449"/>
      <c r="F48" s="449"/>
      <c r="G48" s="449"/>
      <c r="H48" s="449"/>
      <c r="I48" s="449"/>
      <c r="J48" s="449"/>
      <c r="K48" s="449"/>
      <c r="L48" s="449"/>
      <c r="M48" s="449"/>
      <c r="N48" s="449"/>
      <c r="O48" s="449"/>
      <c r="P48" s="449"/>
    </row>
    <row r="49" spans="2:16" x14ac:dyDescent="0.15">
      <c r="B49" s="456"/>
      <c r="C49" s="448"/>
      <c r="D49" s="449"/>
      <c r="E49" s="449"/>
      <c r="F49" s="449"/>
      <c r="G49" s="449"/>
      <c r="H49" s="449"/>
      <c r="I49" s="449"/>
      <c r="J49" s="449"/>
      <c r="K49" s="449"/>
      <c r="L49" s="449"/>
      <c r="M49" s="449"/>
      <c r="N49" s="449"/>
      <c r="O49" s="449"/>
      <c r="P49" s="449"/>
    </row>
    <row r="50" spans="2:16" x14ac:dyDescent="0.15">
      <c r="B50" s="456"/>
      <c r="C50" s="448"/>
      <c r="D50" s="449"/>
      <c r="E50" s="449"/>
      <c r="F50" s="449"/>
      <c r="G50" s="449"/>
      <c r="H50" s="449"/>
      <c r="I50" s="449"/>
      <c r="J50" s="449"/>
      <c r="K50" s="449"/>
      <c r="L50" s="449"/>
      <c r="M50" s="449"/>
      <c r="N50" s="449"/>
      <c r="O50" s="449"/>
      <c r="P50" s="449"/>
    </row>
    <row r="51" spans="2:16" x14ac:dyDescent="0.15">
      <c r="B51" s="456"/>
      <c r="C51" s="446" t="s">
        <v>517</v>
      </c>
      <c r="D51" s="447"/>
      <c r="E51" s="449"/>
      <c r="F51" s="449"/>
      <c r="G51" s="449"/>
      <c r="H51" s="449"/>
      <c r="I51" s="449"/>
      <c r="J51" s="449"/>
      <c r="K51" s="449"/>
      <c r="L51" s="449"/>
      <c r="M51" s="449"/>
      <c r="N51" s="449"/>
      <c r="O51" s="449"/>
      <c r="P51" s="449"/>
    </row>
    <row r="52" spans="2:16" x14ac:dyDescent="0.15">
      <c r="B52" s="456"/>
      <c r="C52" s="448"/>
      <c r="D52" s="449" t="s">
        <v>284</v>
      </c>
      <c r="E52" s="449"/>
      <c r="F52" s="449"/>
      <c r="G52" s="449"/>
      <c r="H52" s="449"/>
      <c r="I52" s="449"/>
      <c r="J52" s="449"/>
      <c r="K52" s="449"/>
      <c r="L52" s="449"/>
      <c r="M52" s="449"/>
      <c r="N52" s="449"/>
      <c r="O52" s="449"/>
      <c r="P52" s="449"/>
    </row>
    <row r="53" spans="2:16" x14ac:dyDescent="0.15">
      <c r="B53" s="456"/>
      <c r="C53" s="448"/>
      <c r="D53" s="449"/>
      <c r="E53" s="449"/>
      <c r="F53" s="449"/>
      <c r="G53" s="449"/>
      <c r="H53" s="449"/>
      <c r="I53" s="449"/>
      <c r="J53" s="449"/>
      <c r="K53" s="449"/>
      <c r="L53" s="449"/>
      <c r="M53" s="449"/>
      <c r="N53" s="449"/>
      <c r="O53" s="449"/>
      <c r="P53" s="449"/>
    </row>
    <row r="54" spans="2:16" x14ac:dyDescent="0.15">
      <c r="B54" s="456"/>
      <c r="C54" s="448"/>
      <c r="D54" s="449"/>
      <c r="E54" s="449"/>
      <c r="F54" s="449"/>
      <c r="G54" s="449"/>
      <c r="H54" s="449"/>
      <c r="I54" s="449"/>
      <c r="J54" s="449"/>
      <c r="K54" s="449"/>
      <c r="L54" s="449"/>
      <c r="M54" s="449"/>
      <c r="N54" s="449"/>
      <c r="O54" s="449"/>
      <c r="P54" s="449"/>
    </row>
    <row r="55" spans="2:16" x14ac:dyDescent="0.15">
      <c r="B55" s="456"/>
      <c r="C55" s="446" t="s">
        <v>518</v>
      </c>
      <c r="D55" s="447"/>
      <c r="E55" s="449"/>
      <c r="F55" s="449"/>
      <c r="G55" s="449"/>
      <c r="H55" s="449"/>
      <c r="I55" s="449"/>
      <c r="J55" s="449"/>
      <c r="K55" s="449"/>
      <c r="L55" s="449"/>
      <c r="M55" s="449"/>
      <c r="N55" s="449"/>
      <c r="O55" s="449"/>
      <c r="P55" s="449"/>
    </row>
    <row r="56" spans="2:16" x14ac:dyDescent="0.15">
      <c r="B56" s="456"/>
      <c r="C56" s="448"/>
      <c r="D56" s="449" t="s">
        <v>284</v>
      </c>
      <c r="E56" s="449"/>
      <c r="F56" s="449"/>
      <c r="G56" s="449"/>
      <c r="H56" s="449"/>
      <c r="I56" s="449"/>
      <c r="J56" s="449"/>
      <c r="K56" s="449"/>
      <c r="L56" s="449"/>
      <c r="M56" s="449"/>
      <c r="N56" s="449"/>
      <c r="O56" s="449"/>
      <c r="P56" s="449"/>
    </row>
    <row r="57" spans="2:16" x14ac:dyDescent="0.15">
      <c r="B57" s="456"/>
      <c r="C57" s="448"/>
      <c r="D57" s="449"/>
      <c r="E57" s="449"/>
      <c r="F57" s="449"/>
      <c r="G57" s="449"/>
      <c r="H57" s="449"/>
      <c r="I57" s="449"/>
      <c r="J57" s="449"/>
      <c r="K57" s="449"/>
      <c r="L57" s="449"/>
      <c r="M57" s="449"/>
      <c r="N57" s="449"/>
      <c r="O57" s="449"/>
      <c r="P57" s="449"/>
    </row>
    <row r="58" spans="2:16" x14ac:dyDescent="0.15">
      <c r="B58" s="456"/>
      <c r="C58" s="448"/>
      <c r="D58" s="449"/>
      <c r="E58" s="449"/>
      <c r="F58" s="449"/>
      <c r="G58" s="449"/>
      <c r="H58" s="449"/>
      <c r="I58" s="449"/>
      <c r="J58" s="449"/>
      <c r="K58" s="449"/>
      <c r="L58" s="449"/>
      <c r="M58" s="449"/>
      <c r="N58" s="449"/>
      <c r="O58" s="449"/>
      <c r="P58" s="449"/>
    </row>
    <row r="59" spans="2:16" x14ac:dyDescent="0.15">
      <c r="B59" s="456"/>
      <c r="C59" s="446" t="s">
        <v>519</v>
      </c>
      <c r="D59" s="447"/>
      <c r="E59" s="449"/>
      <c r="F59" s="449"/>
      <c r="G59" s="449"/>
      <c r="H59" s="449"/>
      <c r="I59" s="449"/>
      <c r="J59" s="449"/>
      <c r="K59" s="449"/>
      <c r="L59" s="449"/>
      <c r="M59" s="449"/>
      <c r="N59" s="449"/>
      <c r="O59" s="449"/>
      <c r="P59" s="449"/>
    </row>
    <row r="60" spans="2:16" x14ac:dyDescent="0.15">
      <c r="B60" s="456"/>
      <c r="C60" s="448"/>
      <c r="D60" s="449" t="s">
        <v>284</v>
      </c>
      <c r="E60" s="449"/>
      <c r="F60" s="449"/>
      <c r="G60" s="449"/>
      <c r="H60" s="449"/>
      <c r="I60" s="449"/>
      <c r="J60" s="449"/>
      <c r="K60" s="449"/>
      <c r="L60" s="449"/>
      <c r="M60" s="449"/>
      <c r="N60" s="449"/>
      <c r="O60" s="449"/>
      <c r="P60" s="449"/>
    </row>
    <row r="61" spans="2:16" x14ac:dyDescent="0.15">
      <c r="B61" s="456"/>
      <c r="C61" s="448"/>
      <c r="D61" s="449"/>
      <c r="E61" s="449"/>
      <c r="F61" s="449"/>
      <c r="G61" s="449"/>
      <c r="H61" s="449"/>
      <c r="I61" s="449"/>
      <c r="J61" s="449"/>
      <c r="K61" s="449"/>
      <c r="L61" s="449"/>
      <c r="M61" s="449"/>
      <c r="N61" s="449"/>
      <c r="O61" s="449"/>
      <c r="P61" s="449"/>
    </row>
    <row r="62" spans="2:16" x14ac:dyDescent="0.15">
      <c r="B62" s="456"/>
      <c r="C62" s="448"/>
      <c r="D62" s="449"/>
      <c r="E62" s="449"/>
      <c r="F62" s="449"/>
      <c r="G62" s="449"/>
      <c r="H62" s="449"/>
      <c r="I62" s="449"/>
      <c r="J62" s="449"/>
      <c r="K62" s="449"/>
      <c r="L62" s="449"/>
      <c r="M62" s="449"/>
      <c r="N62" s="449"/>
      <c r="O62" s="449"/>
      <c r="P62" s="449"/>
    </row>
    <row r="63" spans="2:16" x14ac:dyDescent="0.15">
      <c r="B63" s="456"/>
      <c r="C63" s="446" t="s">
        <v>520</v>
      </c>
      <c r="D63" s="447"/>
      <c r="E63" s="449"/>
      <c r="F63" s="449"/>
      <c r="G63" s="449"/>
      <c r="H63" s="449"/>
      <c r="I63" s="449"/>
      <c r="J63" s="449"/>
      <c r="K63" s="449"/>
      <c r="L63" s="449"/>
      <c r="M63" s="449"/>
      <c r="N63" s="449"/>
      <c r="O63" s="449"/>
      <c r="P63" s="449"/>
    </row>
    <row r="64" spans="2:16" x14ac:dyDescent="0.15">
      <c r="B64" s="456"/>
      <c r="C64" s="448"/>
      <c r="D64" s="449" t="s">
        <v>284</v>
      </c>
      <c r="E64" s="449"/>
      <c r="F64" s="449"/>
      <c r="G64" s="449"/>
      <c r="H64" s="449"/>
      <c r="I64" s="449"/>
      <c r="J64" s="449"/>
      <c r="K64" s="449"/>
      <c r="L64" s="449"/>
      <c r="M64" s="449"/>
      <c r="N64" s="449"/>
      <c r="O64" s="449"/>
      <c r="P64" s="449"/>
    </row>
    <row r="65" spans="2:16" x14ac:dyDescent="0.15">
      <c r="B65" s="456"/>
      <c r="C65" s="448"/>
      <c r="D65" s="449"/>
      <c r="E65" s="449"/>
      <c r="F65" s="449"/>
      <c r="G65" s="449"/>
      <c r="H65" s="449"/>
      <c r="I65" s="449"/>
      <c r="J65" s="449"/>
      <c r="K65" s="449"/>
      <c r="L65" s="449"/>
      <c r="M65" s="449"/>
      <c r="N65" s="449"/>
      <c r="O65" s="449"/>
      <c r="P65" s="449"/>
    </row>
    <row r="66" spans="2:16" x14ac:dyDescent="0.15">
      <c r="B66" s="456"/>
      <c r="C66" s="448"/>
      <c r="D66" s="449"/>
      <c r="E66" s="449"/>
      <c r="F66" s="449"/>
      <c r="G66" s="449"/>
      <c r="H66" s="449"/>
      <c r="I66" s="449"/>
      <c r="J66" s="449"/>
      <c r="K66" s="449"/>
      <c r="L66" s="449"/>
      <c r="M66" s="449"/>
      <c r="N66" s="449"/>
      <c r="O66" s="449"/>
      <c r="P66" s="449"/>
    </row>
    <row r="67" spans="2:16" x14ac:dyDescent="0.15">
      <c r="B67" s="456"/>
      <c r="C67" s="446" t="s">
        <v>721</v>
      </c>
      <c r="D67" s="447"/>
      <c r="E67" s="449"/>
      <c r="F67" s="449"/>
      <c r="G67" s="449"/>
      <c r="H67" s="449"/>
      <c r="I67" s="449"/>
      <c r="J67" s="449"/>
      <c r="K67" s="449"/>
      <c r="L67" s="449"/>
      <c r="M67" s="449"/>
      <c r="N67" s="449"/>
      <c r="O67" s="449"/>
      <c r="P67" s="449"/>
    </row>
    <row r="68" spans="2:16" x14ac:dyDescent="0.15">
      <c r="B68" s="456"/>
      <c r="C68" s="448"/>
      <c r="D68" s="449" t="s">
        <v>284</v>
      </c>
      <c r="E68" s="449"/>
      <c r="F68" s="449"/>
      <c r="G68" s="449"/>
      <c r="H68" s="449"/>
      <c r="I68" s="449"/>
      <c r="J68" s="449"/>
      <c r="K68" s="449"/>
      <c r="L68" s="449"/>
      <c r="M68" s="449"/>
      <c r="N68" s="449"/>
      <c r="O68" s="449"/>
      <c r="P68" s="449"/>
    </row>
    <row r="69" spans="2:16" x14ac:dyDescent="0.15">
      <c r="B69" s="456"/>
      <c r="C69" s="448"/>
      <c r="D69" s="449"/>
      <c r="E69" s="449"/>
      <c r="F69" s="449"/>
      <c r="G69" s="449"/>
      <c r="H69" s="449"/>
      <c r="I69" s="449"/>
      <c r="J69" s="449"/>
      <c r="K69" s="449"/>
      <c r="L69" s="449"/>
      <c r="M69" s="449"/>
      <c r="N69" s="449"/>
      <c r="O69" s="449"/>
      <c r="P69" s="449"/>
    </row>
    <row r="70" spans="2:16" x14ac:dyDescent="0.15">
      <c r="B70" s="456"/>
      <c r="C70" s="448"/>
      <c r="D70" s="449"/>
      <c r="E70" s="449"/>
      <c r="F70" s="449"/>
      <c r="G70" s="449"/>
      <c r="H70" s="449"/>
      <c r="I70" s="449"/>
      <c r="J70" s="449"/>
      <c r="K70" s="449"/>
      <c r="L70" s="449"/>
      <c r="M70" s="449"/>
      <c r="N70" s="449"/>
      <c r="O70" s="449"/>
      <c r="P70" s="449"/>
    </row>
    <row r="71" spans="2:16" x14ac:dyDescent="0.15">
      <c r="B71" s="456"/>
      <c r="C71" s="446" t="s">
        <v>521</v>
      </c>
      <c r="D71" s="447"/>
      <c r="E71" s="449"/>
      <c r="F71" s="449"/>
      <c r="G71" s="449"/>
      <c r="H71" s="449"/>
      <c r="I71" s="449"/>
      <c r="J71" s="449"/>
      <c r="K71" s="449"/>
      <c r="L71" s="449"/>
      <c r="M71" s="449"/>
      <c r="N71" s="449"/>
      <c r="O71" s="449"/>
      <c r="P71" s="449"/>
    </row>
    <row r="72" spans="2:16" x14ac:dyDescent="0.15">
      <c r="B72" s="456"/>
      <c r="C72" s="448"/>
      <c r="D72" s="449" t="s">
        <v>284</v>
      </c>
      <c r="E72" s="449"/>
      <c r="F72" s="449"/>
      <c r="G72" s="449"/>
      <c r="H72" s="449"/>
      <c r="I72" s="449"/>
      <c r="J72" s="449"/>
      <c r="K72" s="449"/>
      <c r="L72" s="449"/>
      <c r="M72" s="449"/>
      <c r="N72" s="449"/>
      <c r="O72" s="449"/>
      <c r="P72" s="449"/>
    </row>
    <row r="73" spans="2:16" x14ac:dyDescent="0.15">
      <c r="B73" s="456"/>
      <c r="C73" s="448"/>
      <c r="D73" s="449"/>
      <c r="E73" s="449"/>
      <c r="F73" s="449"/>
      <c r="G73" s="449"/>
      <c r="H73" s="449"/>
      <c r="I73" s="449"/>
      <c r="J73" s="449"/>
      <c r="K73" s="449"/>
      <c r="L73" s="449"/>
      <c r="M73" s="449"/>
      <c r="N73" s="449"/>
      <c r="O73" s="449"/>
      <c r="P73" s="449"/>
    </row>
    <row r="74" spans="2:16" x14ac:dyDescent="0.15">
      <c r="B74" s="456"/>
      <c r="C74" s="448"/>
      <c r="D74" s="449"/>
      <c r="E74" s="449"/>
      <c r="F74" s="449"/>
      <c r="G74" s="449"/>
      <c r="H74" s="449"/>
      <c r="I74" s="449"/>
      <c r="J74" s="449"/>
      <c r="K74" s="449"/>
      <c r="L74" s="449"/>
      <c r="M74" s="449"/>
      <c r="N74" s="449"/>
      <c r="O74" s="449"/>
      <c r="P74" s="449"/>
    </row>
    <row r="75" spans="2:16" x14ac:dyDescent="0.15">
      <c r="B75" s="446" t="s">
        <v>278</v>
      </c>
      <c r="C75" s="457"/>
      <c r="D75" s="447"/>
      <c r="E75" s="449"/>
      <c r="F75" s="449"/>
      <c r="G75" s="449"/>
      <c r="H75" s="449"/>
      <c r="I75" s="449"/>
      <c r="J75" s="449"/>
      <c r="K75" s="449"/>
      <c r="L75" s="449"/>
      <c r="M75" s="449"/>
      <c r="N75" s="449"/>
      <c r="O75" s="449"/>
      <c r="P75" s="449"/>
    </row>
    <row r="76" spans="2:16" x14ac:dyDescent="0.15">
      <c r="B76" s="456"/>
      <c r="C76" s="446" t="s">
        <v>522</v>
      </c>
      <c r="D76" s="447"/>
      <c r="E76" s="449"/>
      <c r="F76" s="449"/>
      <c r="G76" s="449"/>
      <c r="H76" s="449"/>
      <c r="I76" s="449"/>
      <c r="J76" s="449"/>
      <c r="K76" s="449"/>
      <c r="L76" s="449"/>
      <c r="M76" s="449"/>
      <c r="N76" s="449"/>
      <c r="O76" s="449"/>
      <c r="P76" s="449"/>
    </row>
    <row r="77" spans="2:16" x14ac:dyDescent="0.15">
      <c r="B77" s="456"/>
      <c r="C77" s="448"/>
      <c r="D77" s="449" t="s">
        <v>284</v>
      </c>
      <c r="E77" s="449"/>
      <c r="F77" s="449"/>
      <c r="G77" s="449"/>
      <c r="H77" s="449"/>
      <c r="I77" s="449"/>
      <c r="J77" s="449"/>
      <c r="K77" s="449"/>
      <c r="L77" s="449"/>
      <c r="M77" s="449"/>
      <c r="N77" s="449"/>
      <c r="O77" s="449"/>
      <c r="P77" s="449"/>
    </row>
    <row r="78" spans="2:16" x14ac:dyDescent="0.15">
      <c r="B78" s="456"/>
      <c r="C78" s="448"/>
      <c r="D78" s="449"/>
      <c r="E78" s="449"/>
      <c r="F78" s="449"/>
      <c r="G78" s="449"/>
      <c r="H78" s="449"/>
      <c r="I78" s="449"/>
      <c r="J78" s="449"/>
      <c r="K78" s="449"/>
      <c r="L78" s="449"/>
      <c r="M78" s="449"/>
      <c r="N78" s="449"/>
      <c r="O78" s="449"/>
      <c r="P78" s="449"/>
    </row>
    <row r="79" spans="2:16" x14ac:dyDescent="0.15">
      <c r="B79" s="456"/>
      <c r="C79" s="448"/>
      <c r="D79" s="449"/>
      <c r="E79" s="449"/>
      <c r="F79" s="449"/>
      <c r="G79" s="449"/>
      <c r="H79" s="449"/>
      <c r="I79" s="449"/>
      <c r="J79" s="449"/>
      <c r="K79" s="449"/>
      <c r="L79" s="449"/>
      <c r="M79" s="449"/>
      <c r="N79" s="449"/>
      <c r="O79" s="449"/>
      <c r="P79" s="449"/>
    </row>
    <row r="80" spans="2:16" x14ac:dyDescent="0.15">
      <c r="B80" s="456"/>
      <c r="C80" s="446" t="s">
        <v>523</v>
      </c>
      <c r="D80" s="447"/>
      <c r="E80" s="449"/>
      <c r="F80" s="449"/>
      <c r="G80" s="449"/>
      <c r="H80" s="449"/>
      <c r="I80" s="449"/>
      <c r="J80" s="449"/>
      <c r="K80" s="449"/>
      <c r="L80" s="449"/>
      <c r="M80" s="449"/>
      <c r="N80" s="449"/>
      <c r="O80" s="449"/>
      <c r="P80" s="449"/>
    </row>
    <row r="81" spans="2:16" x14ac:dyDescent="0.15">
      <c r="B81" s="456"/>
      <c r="C81" s="448"/>
      <c r="D81" s="449" t="s">
        <v>284</v>
      </c>
      <c r="E81" s="449"/>
      <c r="F81" s="449"/>
      <c r="G81" s="449"/>
      <c r="H81" s="449"/>
      <c r="I81" s="449"/>
      <c r="J81" s="449"/>
      <c r="K81" s="449"/>
      <c r="L81" s="449"/>
      <c r="M81" s="449"/>
      <c r="N81" s="449"/>
      <c r="O81" s="449"/>
      <c r="P81" s="449"/>
    </row>
    <row r="82" spans="2:16" x14ac:dyDescent="0.15">
      <c r="B82" s="456"/>
      <c r="C82" s="448"/>
      <c r="D82" s="449"/>
      <c r="E82" s="449"/>
      <c r="F82" s="449"/>
      <c r="G82" s="449"/>
      <c r="H82" s="449"/>
      <c r="I82" s="449"/>
      <c r="J82" s="449"/>
      <c r="K82" s="449"/>
      <c r="L82" s="449"/>
      <c r="M82" s="449"/>
      <c r="N82" s="449"/>
      <c r="O82" s="449"/>
      <c r="P82" s="449"/>
    </row>
    <row r="83" spans="2:16" x14ac:dyDescent="0.15">
      <c r="B83" s="456"/>
      <c r="C83" s="448"/>
      <c r="D83" s="449"/>
      <c r="E83" s="449"/>
      <c r="F83" s="449"/>
      <c r="G83" s="449"/>
      <c r="H83" s="449"/>
      <c r="I83" s="449"/>
      <c r="J83" s="449"/>
      <c r="K83" s="449"/>
      <c r="L83" s="449"/>
      <c r="M83" s="449"/>
      <c r="N83" s="449"/>
      <c r="O83" s="449"/>
      <c r="P83" s="449"/>
    </row>
    <row r="84" spans="2:16" x14ac:dyDescent="0.15">
      <c r="B84" s="456"/>
      <c r="C84" s="446" t="s">
        <v>524</v>
      </c>
      <c r="D84" s="447"/>
      <c r="E84" s="449"/>
      <c r="F84" s="449"/>
      <c r="G84" s="449"/>
      <c r="H84" s="449"/>
      <c r="I84" s="449"/>
      <c r="J84" s="449"/>
      <c r="K84" s="449"/>
      <c r="L84" s="449"/>
      <c r="M84" s="449"/>
      <c r="N84" s="449"/>
      <c r="O84" s="449"/>
      <c r="P84" s="449"/>
    </row>
    <row r="85" spans="2:16" x14ac:dyDescent="0.15">
      <c r="B85" s="456"/>
      <c r="C85" s="448"/>
      <c r="D85" s="449" t="s">
        <v>284</v>
      </c>
      <c r="E85" s="449"/>
      <c r="F85" s="449"/>
      <c r="G85" s="449"/>
      <c r="H85" s="449"/>
      <c r="I85" s="449"/>
      <c r="J85" s="449"/>
      <c r="K85" s="449"/>
      <c r="L85" s="449"/>
      <c r="M85" s="449"/>
      <c r="N85" s="449"/>
      <c r="O85" s="449"/>
      <c r="P85" s="449"/>
    </row>
    <row r="86" spans="2:16" x14ac:dyDescent="0.15">
      <c r="B86" s="456"/>
      <c r="C86" s="448"/>
      <c r="D86" s="449"/>
      <c r="E86" s="449"/>
      <c r="F86" s="449"/>
      <c r="G86" s="449"/>
      <c r="H86" s="449"/>
      <c r="I86" s="449"/>
      <c r="J86" s="449"/>
      <c r="K86" s="449"/>
      <c r="L86" s="449"/>
      <c r="M86" s="449"/>
      <c r="N86" s="449"/>
      <c r="O86" s="449"/>
      <c r="P86" s="449"/>
    </row>
    <row r="87" spans="2:16" x14ac:dyDescent="0.15">
      <c r="B87" s="456"/>
      <c r="C87" s="448"/>
      <c r="D87" s="449"/>
      <c r="E87" s="449"/>
      <c r="F87" s="449"/>
      <c r="G87" s="449"/>
      <c r="H87" s="449"/>
      <c r="I87" s="449"/>
      <c r="J87" s="449"/>
      <c r="K87" s="449"/>
      <c r="L87" s="449"/>
      <c r="M87" s="449"/>
      <c r="N87" s="449"/>
      <c r="O87" s="449"/>
      <c r="P87" s="449"/>
    </row>
    <row r="88" spans="2:16" x14ac:dyDescent="0.15">
      <c r="B88" s="456"/>
      <c r="C88" s="446" t="s">
        <v>525</v>
      </c>
      <c r="D88" s="447"/>
      <c r="E88" s="449"/>
      <c r="F88" s="449"/>
      <c r="G88" s="449"/>
      <c r="H88" s="449"/>
      <c r="I88" s="449"/>
      <c r="J88" s="449"/>
      <c r="K88" s="449"/>
      <c r="L88" s="449"/>
      <c r="M88" s="449"/>
      <c r="N88" s="449"/>
      <c r="O88" s="449"/>
      <c r="P88" s="449"/>
    </row>
    <row r="89" spans="2:16" x14ac:dyDescent="0.15">
      <c r="B89" s="456"/>
      <c r="C89" s="448"/>
      <c r="D89" s="449" t="s">
        <v>284</v>
      </c>
      <c r="E89" s="449"/>
      <c r="F89" s="449"/>
      <c r="G89" s="449"/>
      <c r="H89" s="449"/>
      <c r="I89" s="449"/>
      <c r="J89" s="449"/>
      <c r="K89" s="449"/>
      <c r="L89" s="449"/>
      <c r="M89" s="449"/>
      <c r="N89" s="449"/>
      <c r="O89" s="449"/>
      <c r="P89" s="449"/>
    </row>
    <row r="90" spans="2:16" x14ac:dyDescent="0.15">
      <c r="B90" s="456"/>
      <c r="C90" s="448"/>
      <c r="D90" s="449"/>
      <c r="E90" s="449"/>
      <c r="F90" s="449"/>
      <c r="G90" s="449"/>
      <c r="H90" s="449"/>
      <c r="I90" s="449"/>
      <c r="J90" s="449"/>
      <c r="K90" s="449"/>
      <c r="L90" s="449"/>
      <c r="M90" s="449"/>
      <c r="N90" s="449"/>
      <c r="O90" s="449"/>
      <c r="P90" s="449"/>
    </row>
    <row r="91" spans="2:16" x14ac:dyDescent="0.15">
      <c r="B91" s="456"/>
      <c r="C91" s="448"/>
      <c r="D91" s="449"/>
      <c r="E91" s="449"/>
      <c r="F91" s="449"/>
      <c r="G91" s="449"/>
      <c r="H91" s="449"/>
      <c r="I91" s="449"/>
      <c r="J91" s="449"/>
      <c r="K91" s="449"/>
      <c r="L91" s="449"/>
      <c r="M91" s="449"/>
      <c r="N91" s="449"/>
      <c r="O91" s="449"/>
      <c r="P91" s="449"/>
    </row>
    <row r="92" spans="2:16" x14ac:dyDescent="0.15">
      <c r="B92" s="456"/>
      <c r="C92" s="446" t="s">
        <v>526</v>
      </c>
      <c r="D92" s="447"/>
      <c r="E92" s="449"/>
      <c r="F92" s="449"/>
      <c r="G92" s="449"/>
      <c r="H92" s="449"/>
      <c r="I92" s="449"/>
      <c r="J92" s="449"/>
      <c r="K92" s="449"/>
      <c r="L92" s="449"/>
      <c r="M92" s="449"/>
      <c r="N92" s="449"/>
      <c r="O92" s="449"/>
      <c r="P92" s="449"/>
    </row>
    <row r="93" spans="2:16" x14ac:dyDescent="0.15">
      <c r="B93" s="456"/>
      <c r="C93" s="448"/>
      <c r="D93" s="449" t="s">
        <v>284</v>
      </c>
      <c r="E93" s="449"/>
      <c r="F93" s="449"/>
      <c r="G93" s="449"/>
      <c r="H93" s="449"/>
      <c r="I93" s="449"/>
      <c r="J93" s="449"/>
      <c r="K93" s="449"/>
      <c r="L93" s="449"/>
      <c r="M93" s="449"/>
      <c r="N93" s="449"/>
      <c r="O93" s="449"/>
      <c r="P93" s="449"/>
    </row>
    <row r="94" spans="2:16" x14ac:dyDescent="0.15">
      <c r="B94" s="456"/>
      <c r="C94" s="448"/>
      <c r="D94" s="449"/>
      <c r="E94" s="449"/>
      <c r="F94" s="449"/>
      <c r="G94" s="449"/>
      <c r="H94" s="449"/>
      <c r="I94" s="449"/>
      <c r="J94" s="449"/>
      <c r="K94" s="449"/>
      <c r="L94" s="449"/>
      <c r="M94" s="449"/>
      <c r="N94" s="449"/>
      <c r="O94" s="449"/>
      <c r="P94" s="449"/>
    </row>
    <row r="95" spans="2:16" x14ac:dyDescent="0.15">
      <c r="B95" s="456"/>
      <c r="C95" s="448"/>
      <c r="D95" s="449"/>
      <c r="E95" s="449"/>
      <c r="F95" s="449"/>
      <c r="G95" s="449"/>
      <c r="H95" s="449"/>
      <c r="I95" s="449"/>
      <c r="J95" s="449"/>
      <c r="K95" s="449"/>
      <c r="L95" s="449"/>
      <c r="M95" s="449"/>
      <c r="N95" s="449"/>
      <c r="O95" s="449"/>
      <c r="P95" s="449"/>
    </row>
    <row r="96" spans="2:16" x14ac:dyDescent="0.15">
      <c r="B96" s="456"/>
      <c r="C96" s="446" t="s">
        <v>527</v>
      </c>
      <c r="D96" s="447"/>
      <c r="E96" s="449"/>
      <c r="F96" s="449"/>
      <c r="G96" s="449"/>
      <c r="H96" s="449"/>
      <c r="I96" s="449"/>
      <c r="J96" s="449"/>
      <c r="K96" s="449"/>
      <c r="L96" s="449"/>
      <c r="M96" s="449"/>
      <c r="N96" s="449"/>
      <c r="O96" s="449"/>
      <c r="P96" s="449"/>
    </row>
    <row r="97" spans="2:16" x14ac:dyDescent="0.15">
      <c r="B97" s="456"/>
      <c r="C97" s="448"/>
      <c r="D97" s="449" t="s">
        <v>284</v>
      </c>
      <c r="E97" s="449"/>
      <c r="F97" s="449"/>
      <c r="G97" s="449"/>
      <c r="H97" s="449"/>
      <c r="I97" s="449"/>
      <c r="J97" s="449"/>
      <c r="K97" s="449"/>
      <c r="L97" s="449"/>
      <c r="M97" s="449"/>
      <c r="N97" s="449"/>
      <c r="O97" s="449"/>
      <c r="P97" s="449"/>
    </row>
    <row r="98" spans="2:16" x14ac:dyDescent="0.15">
      <c r="B98" s="456"/>
      <c r="C98" s="448"/>
      <c r="D98" s="449"/>
      <c r="E98" s="449"/>
      <c r="F98" s="449"/>
      <c r="G98" s="449"/>
      <c r="H98" s="449"/>
      <c r="I98" s="449"/>
      <c r="J98" s="449"/>
      <c r="K98" s="449"/>
      <c r="L98" s="449"/>
      <c r="M98" s="449"/>
      <c r="N98" s="449"/>
      <c r="O98" s="449"/>
      <c r="P98" s="449"/>
    </row>
    <row r="99" spans="2:16" x14ac:dyDescent="0.15">
      <c r="B99" s="456"/>
      <c r="C99" s="448"/>
      <c r="D99" s="449"/>
      <c r="E99" s="449"/>
      <c r="F99" s="449"/>
      <c r="G99" s="449"/>
      <c r="H99" s="449"/>
      <c r="I99" s="449"/>
      <c r="J99" s="449"/>
      <c r="K99" s="449"/>
      <c r="L99" s="449"/>
      <c r="M99" s="449"/>
      <c r="N99" s="449"/>
      <c r="O99" s="449"/>
      <c r="P99" s="449"/>
    </row>
    <row r="100" spans="2:16" x14ac:dyDescent="0.15">
      <c r="B100" s="456"/>
      <c r="C100" s="446" t="s">
        <v>528</v>
      </c>
      <c r="D100" s="447"/>
      <c r="E100" s="449"/>
      <c r="F100" s="449"/>
      <c r="G100" s="449"/>
      <c r="H100" s="449"/>
      <c r="I100" s="449"/>
      <c r="J100" s="449"/>
      <c r="K100" s="449"/>
      <c r="L100" s="449"/>
      <c r="M100" s="449"/>
      <c r="N100" s="449"/>
      <c r="O100" s="449"/>
      <c r="P100" s="449"/>
    </row>
    <row r="101" spans="2:16" x14ac:dyDescent="0.15">
      <c r="B101" s="456"/>
      <c r="C101" s="448"/>
      <c r="D101" s="449" t="s">
        <v>284</v>
      </c>
      <c r="E101" s="449"/>
      <c r="F101" s="449"/>
      <c r="G101" s="449"/>
      <c r="H101" s="449"/>
      <c r="I101" s="449"/>
      <c r="J101" s="449"/>
      <c r="K101" s="449"/>
      <c r="L101" s="449"/>
      <c r="M101" s="449"/>
      <c r="N101" s="449"/>
      <c r="O101" s="449"/>
      <c r="P101" s="449"/>
    </row>
    <row r="102" spans="2:16" x14ac:dyDescent="0.15">
      <c r="B102" s="456"/>
      <c r="C102" s="448"/>
      <c r="D102" s="449"/>
      <c r="E102" s="449"/>
      <c r="F102" s="449"/>
      <c r="G102" s="449"/>
      <c r="H102" s="449"/>
      <c r="I102" s="449"/>
      <c r="J102" s="449"/>
      <c r="K102" s="449"/>
      <c r="L102" s="449"/>
      <c r="M102" s="449"/>
      <c r="N102" s="449"/>
      <c r="O102" s="449"/>
      <c r="P102" s="449"/>
    </row>
    <row r="103" spans="2:16" x14ac:dyDescent="0.15">
      <c r="B103" s="456"/>
      <c r="C103" s="448"/>
      <c r="D103" s="449"/>
      <c r="E103" s="449"/>
      <c r="F103" s="449"/>
      <c r="G103" s="449"/>
      <c r="H103" s="449"/>
      <c r="I103" s="449"/>
      <c r="J103" s="449"/>
      <c r="K103" s="449"/>
      <c r="L103" s="449"/>
      <c r="M103" s="449"/>
      <c r="N103" s="449"/>
      <c r="O103" s="449"/>
      <c r="P103" s="449"/>
    </row>
    <row r="104" spans="2:16" x14ac:dyDescent="0.15">
      <c r="B104" s="456"/>
      <c r="C104" s="446" t="s">
        <v>529</v>
      </c>
      <c r="D104" s="447"/>
      <c r="E104" s="449"/>
      <c r="F104" s="449"/>
      <c r="G104" s="449"/>
      <c r="H104" s="449"/>
      <c r="I104" s="449"/>
      <c r="J104" s="449"/>
      <c r="K104" s="449"/>
      <c r="L104" s="449"/>
      <c r="M104" s="449"/>
      <c r="N104" s="449"/>
      <c r="O104" s="449"/>
      <c r="P104" s="449"/>
    </row>
    <row r="105" spans="2:16" x14ac:dyDescent="0.15">
      <c r="B105" s="456"/>
      <c r="C105" s="448"/>
      <c r="D105" s="449" t="s">
        <v>284</v>
      </c>
      <c r="E105" s="449"/>
      <c r="F105" s="449"/>
      <c r="G105" s="449"/>
      <c r="H105" s="449"/>
      <c r="I105" s="449"/>
      <c r="J105" s="449"/>
      <c r="K105" s="449"/>
      <c r="L105" s="449"/>
      <c r="M105" s="449"/>
      <c r="N105" s="449"/>
      <c r="O105" s="449"/>
      <c r="P105" s="449"/>
    </row>
    <row r="106" spans="2:16" x14ac:dyDescent="0.15">
      <c r="B106" s="456"/>
      <c r="C106" s="448"/>
      <c r="D106" s="449"/>
      <c r="E106" s="449"/>
      <c r="F106" s="449"/>
      <c r="G106" s="449"/>
      <c r="H106" s="449"/>
      <c r="I106" s="449"/>
      <c r="J106" s="449"/>
      <c r="K106" s="449"/>
      <c r="L106" s="449"/>
      <c r="M106" s="449"/>
      <c r="N106" s="449"/>
      <c r="O106" s="449"/>
      <c r="P106" s="449"/>
    </row>
    <row r="107" spans="2:16" ht="14.25" thickBot="1" x14ac:dyDescent="0.2">
      <c r="B107" s="456"/>
      <c r="C107" s="448"/>
      <c r="D107" s="449"/>
      <c r="E107" s="449"/>
      <c r="F107" s="449"/>
      <c r="G107" s="449"/>
      <c r="H107" s="449"/>
      <c r="I107" s="449"/>
      <c r="J107" s="449"/>
      <c r="K107" s="449"/>
      <c r="L107" s="449"/>
      <c r="M107" s="449"/>
      <c r="N107" s="449"/>
      <c r="O107" s="449"/>
      <c r="P107" s="449"/>
    </row>
    <row r="108" spans="2:16" ht="14.25" thickBot="1" x14ac:dyDescent="0.2">
      <c r="B108" s="1119" t="s">
        <v>193</v>
      </c>
      <c r="C108" s="1120"/>
      <c r="D108" s="1120"/>
      <c r="E108" s="430"/>
      <c r="F108" s="430"/>
      <c r="G108" s="430"/>
      <c r="H108" s="430"/>
      <c r="I108" s="430"/>
      <c r="J108" s="430"/>
      <c r="K108" s="430"/>
      <c r="L108" s="430"/>
      <c r="M108" s="430"/>
      <c r="N108" s="430"/>
      <c r="O108" s="430"/>
      <c r="P108" s="432"/>
    </row>
    <row r="109" spans="2:16" ht="14.25" thickBot="1" x14ac:dyDescent="0.2">
      <c r="B109" s="1121" t="s">
        <v>191</v>
      </c>
      <c r="C109" s="1122"/>
      <c r="D109" s="1122"/>
      <c r="E109" s="433"/>
      <c r="F109" s="433"/>
      <c r="G109" s="433"/>
      <c r="H109" s="433"/>
      <c r="I109" s="433"/>
      <c r="J109" s="433"/>
      <c r="K109" s="433"/>
      <c r="L109" s="433"/>
      <c r="M109" s="433"/>
      <c r="N109" s="433"/>
      <c r="O109" s="433"/>
      <c r="P109" s="434"/>
    </row>
    <row r="110" spans="2:16" ht="14.25" thickBot="1" x14ac:dyDescent="0.2">
      <c r="B110" s="1119" t="s">
        <v>194</v>
      </c>
      <c r="C110" s="1120"/>
      <c r="D110" s="1120"/>
      <c r="E110" s="430"/>
      <c r="F110" s="430"/>
      <c r="G110" s="430"/>
      <c r="H110" s="430"/>
      <c r="I110" s="430"/>
      <c r="J110" s="430"/>
      <c r="K110" s="430"/>
      <c r="L110" s="430"/>
      <c r="M110" s="430"/>
      <c r="N110" s="430"/>
      <c r="O110" s="430"/>
      <c r="P110" s="432"/>
    </row>
    <row r="111" spans="2:16" x14ac:dyDescent="0.15">
      <c r="B111" s="435"/>
      <c r="C111" s="435"/>
      <c r="D111" s="435"/>
      <c r="E111" s="436"/>
      <c r="F111" s="436"/>
      <c r="G111" s="436"/>
      <c r="H111" s="436"/>
      <c r="I111" s="436"/>
      <c r="J111" s="436"/>
      <c r="K111" s="436"/>
      <c r="L111" s="436"/>
      <c r="M111" s="436"/>
      <c r="N111" s="436"/>
      <c r="O111" s="436"/>
      <c r="P111" s="436"/>
    </row>
    <row r="112" spans="2:16" x14ac:dyDescent="0.15">
      <c r="B112" s="437" t="s">
        <v>718</v>
      </c>
      <c r="C112" s="437"/>
      <c r="D112" s="438"/>
    </row>
    <row r="113" spans="2:4" x14ac:dyDescent="0.15">
      <c r="B113" s="437" t="s">
        <v>28</v>
      </c>
      <c r="C113" s="437"/>
      <c r="D113" s="438"/>
    </row>
    <row r="114" spans="2:4" x14ac:dyDescent="0.15">
      <c r="B114" s="437" t="s">
        <v>29</v>
      </c>
      <c r="C114" s="437"/>
      <c r="D114" s="438"/>
    </row>
    <row r="115" spans="2:4" s="440" customFormat="1" x14ac:dyDescent="0.15">
      <c r="B115" s="439" t="s">
        <v>242</v>
      </c>
      <c r="C115" s="439"/>
      <c r="D115" s="439"/>
    </row>
    <row r="116" spans="2:4" x14ac:dyDescent="0.15">
      <c r="B116" s="439" t="s">
        <v>34</v>
      </c>
      <c r="C116" s="437"/>
      <c r="D116" s="438"/>
    </row>
    <row r="117" spans="2:4" x14ac:dyDescent="0.15">
      <c r="B117" s="437" t="s">
        <v>30</v>
      </c>
      <c r="C117" s="439"/>
      <c r="D117" s="438"/>
    </row>
    <row r="118" spans="2:4" x14ac:dyDescent="0.15">
      <c r="B118" s="437" t="s">
        <v>35</v>
      </c>
      <c r="C118" s="439"/>
      <c r="D118" s="438"/>
    </row>
    <row r="119" spans="2:4" x14ac:dyDescent="0.15">
      <c r="B119" s="437" t="s">
        <v>790</v>
      </c>
      <c r="C119" s="438"/>
      <c r="D119" s="438"/>
    </row>
    <row r="120" spans="2:4" x14ac:dyDescent="0.15">
      <c r="B120" s="329" t="s">
        <v>509</v>
      </c>
      <c r="C120" s="438"/>
      <c r="D120" s="438"/>
    </row>
  </sheetData>
  <mergeCells count="6">
    <mergeCell ref="B110:D110"/>
    <mergeCell ref="B5:P5"/>
    <mergeCell ref="B8:D8"/>
    <mergeCell ref="B108:D108"/>
    <mergeCell ref="B109:D109"/>
    <mergeCell ref="B30:D30"/>
  </mergeCells>
  <phoneticPr fontId="11"/>
  <printOptions horizontalCentered="1"/>
  <pageMargins left="0.23622047244094491" right="0.23622047244094491" top="0.74803149606299213" bottom="0.74803149606299213" header="0.31496062992125984" footer="0.31496062992125984"/>
  <pageSetup paperSize="8" scale="69" firstPageNumber="54" orientation="portrait"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26"/>
  <sheetViews>
    <sheetView view="pageBreakPreview" topLeftCell="A4" zoomScaleNormal="70" zoomScaleSheetLayoutView="100" workbookViewId="0">
      <selection activeCell="G24" sqref="G24"/>
    </sheetView>
  </sheetViews>
  <sheetFormatPr defaultColWidth="8.875" defaultRowHeight="13.5" x14ac:dyDescent="0.15"/>
  <cols>
    <col min="1" max="1" width="1.625" style="422" customWidth="1"/>
    <col min="2" max="3" width="3.125" style="422" customWidth="1"/>
    <col min="4" max="4" width="38.375" style="422" customWidth="1"/>
    <col min="5" max="34" width="10.5" style="422" customWidth="1"/>
    <col min="35" max="35" width="12.25" style="422" customWidth="1"/>
    <col min="36" max="36" width="39.5" style="422" customWidth="1"/>
    <col min="37" max="37" width="1.25" style="422" customWidth="1"/>
    <col min="38" max="70" width="8.875" style="422"/>
    <col min="71" max="71" width="1.625" style="422" customWidth="1"/>
    <col min="72" max="73" width="3.125" style="422" customWidth="1"/>
    <col min="74" max="74" width="33.875" style="422" customWidth="1"/>
    <col min="75" max="77" width="12.125" style="422" customWidth="1"/>
    <col min="78" max="78" width="25.125" style="422" customWidth="1"/>
    <col min="79" max="326" width="8.875" style="422"/>
    <col min="327" max="327" width="1.625" style="422" customWidth="1"/>
    <col min="328" max="329" width="3.125" style="422" customWidth="1"/>
    <col min="330" max="330" width="33.875" style="422" customWidth="1"/>
    <col min="331" max="333" width="12.125" style="422" customWidth="1"/>
    <col min="334" max="334" width="25.125" style="422" customWidth="1"/>
    <col min="335" max="582" width="8.875" style="422"/>
    <col min="583" max="583" width="1.625" style="422" customWidth="1"/>
    <col min="584" max="585" width="3.125" style="422" customWidth="1"/>
    <col min="586" max="586" width="33.875" style="422" customWidth="1"/>
    <col min="587" max="589" width="12.125" style="422" customWidth="1"/>
    <col min="590" max="590" width="25.125" style="422" customWidth="1"/>
    <col min="591" max="838" width="8.875" style="422"/>
    <col min="839" max="839" width="1.625" style="422" customWidth="1"/>
    <col min="840" max="841" width="3.125" style="422" customWidth="1"/>
    <col min="842" max="842" width="33.875" style="422" customWidth="1"/>
    <col min="843" max="845" width="12.125" style="422" customWidth="1"/>
    <col min="846" max="846" width="25.125" style="422" customWidth="1"/>
    <col min="847" max="1094" width="8.875" style="422"/>
    <col min="1095" max="1095" width="1.625" style="422" customWidth="1"/>
    <col min="1096" max="1097" width="3.125" style="422" customWidth="1"/>
    <col min="1098" max="1098" width="33.875" style="422" customWidth="1"/>
    <col min="1099" max="1101" width="12.125" style="422" customWidth="1"/>
    <col min="1102" max="1102" width="25.125" style="422" customWidth="1"/>
    <col min="1103" max="1350" width="8.875" style="422"/>
    <col min="1351" max="1351" width="1.625" style="422" customWidth="1"/>
    <col min="1352" max="1353" width="3.125" style="422" customWidth="1"/>
    <col min="1354" max="1354" width="33.875" style="422" customWidth="1"/>
    <col min="1355" max="1357" width="12.125" style="422" customWidth="1"/>
    <col min="1358" max="1358" width="25.125" style="422" customWidth="1"/>
    <col min="1359" max="1606" width="8.875" style="422"/>
    <col min="1607" max="1607" width="1.625" style="422" customWidth="1"/>
    <col min="1608" max="1609" width="3.125" style="422" customWidth="1"/>
    <col min="1610" max="1610" width="33.875" style="422" customWidth="1"/>
    <col min="1611" max="1613" width="12.125" style="422" customWidth="1"/>
    <col min="1614" max="1614" width="25.125" style="422" customWidth="1"/>
    <col min="1615" max="1648" width="8.875" style="422"/>
    <col min="1649" max="1649" width="1.625" style="422" customWidth="1"/>
    <col min="1650" max="1651" width="3.125" style="422" customWidth="1"/>
    <col min="1652" max="1652" width="33.875" style="422" customWidth="1"/>
    <col min="1653" max="1655" width="12.125" style="422" customWidth="1"/>
    <col min="1656" max="1656" width="25.125" style="422" customWidth="1"/>
    <col min="1657" max="1904" width="8.875" style="422"/>
    <col min="1905" max="1905" width="1.625" style="422" customWidth="1"/>
    <col min="1906" max="1907" width="3.125" style="422" customWidth="1"/>
    <col min="1908" max="1908" width="33.875" style="422" customWidth="1"/>
    <col min="1909" max="1911" width="12.125" style="422" customWidth="1"/>
    <col min="1912" max="1912" width="25.125" style="422" customWidth="1"/>
    <col min="1913" max="2160" width="8.875" style="422"/>
    <col min="2161" max="2161" width="1.625" style="422" customWidth="1"/>
    <col min="2162" max="2163" width="3.125" style="422" customWidth="1"/>
    <col min="2164" max="2164" width="33.875" style="422" customWidth="1"/>
    <col min="2165" max="2167" width="12.125" style="422" customWidth="1"/>
    <col min="2168" max="2168" width="25.125" style="422" customWidth="1"/>
    <col min="2169" max="2416" width="8.875" style="422"/>
    <col min="2417" max="2417" width="1.625" style="422" customWidth="1"/>
    <col min="2418" max="2419" width="3.125" style="422" customWidth="1"/>
    <col min="2420" max="2420" width="33.875" style="422" customWidth="1"/>
    <col min="2421" max="2423" width="12.125" style="422" customWidth="1"/>
    <col min="2424" max="2424" width="25.125" style="422" customWidth="1"/>
    <col min="2425" max="2672" width="8.875" style="422"/>
    <col min="2673" max="2673" width="1.625" style="422" customWidth="1"/>
    <col min="2674" max="2675" width="3.125" style="422" customWidth="1"/>
    <col min="2676" max="2676" width="33.875" style="422" customWidth="1"/>
    <col min="2677" max="2679" width="12.125" style="422" customWidth="1"/>
    <col min="2680" max="2680" width="25.125" style="422" customWidth="1"/>
    <col min="2681" max="2928" width="8.875" style="422"/>
    <col min="2929" max="2929" width="1.625" style="422" customWidth="1"/>
    <col min="2930" max="2931" width="3.125" style="422" customWidth="1"/>
    <col min="2932" max="2932" width="33.875" style="422" customWidth="1"/>
    <col min="2933" max="2935" width="12.125" style="422" customWidth="1"/>
    <col min="2936" max="2936" width="25.125" style="422" customWidth="1"/>
    <col min="2937" max="3184" width="8.875" style="422"/>
    <col min="3185" max="3185" width="1.625" style="422" customWidth="1"/>
    <col min="3186" max="3187" width="3.125" style="422" customWidth="1"/>
    <col min="3188" max="3188" width="33.875" style="422" customWidth="1"/>
    <col min="3189" max="3191" width="12.125" style="422" customWidth="1"/>
    <col min="3192" max="3192" width="25.125" style="422" customWidth="1"/>
    <col min="3193" max="3440" width="8.875" style="422"/>
    <col min="3441" max="3441" width="1.625" style="422" customWidth="1"/>
    <col min="3442" max="3443" width="3.125" style="422" customWidth="1"/>
    <col min="3444" max="3444" width="33.875" style="422" customWidth="1"/>
    <col min="3445" max="3447" width="12.125" style="422" customWidth="1"/>
    <col min="3448" max="3448" width="25.125" style="422" customWidth="1"/>
    <col min="3449" max="3696" width="8.875" style="422"/>
    <col min="3697" max="3697" width="1.625" style="422" customWidth="1"/>
    <col min="3698" max="3699" width="3.125" style="422" customWidth="1"/>
    <col min="3700" max="3700" width="33.875" style="422" customWidth="1"/>
    <col min="3701" max="3703" width="12.125" style="422" customWidth="1"/>
    <col min="3704" max="3704" width="25.125" style="422" customWidth="1"/>
    <col min="3705" max="3952" width="8.875" style="422"/>
    <col min="3953" max="3953" width="1.625" style="422" customWidth="1"/>
    <col min="3954" max="3955" width="3.125" style="422" customWidth="1"/>
    <col min="3956" max="3956" width="33.875" style="422" customWidth="1"/>
    <col min="3957" max="3959" width="12.125" style="422" customWidth="1"/>
    <col min="3960" max="3960" width="25.125" style="422" customWidth="1"/>
    <col min="3961" max="4208" width="8.875" style="422"/>
    <col min="4209" max="4209" width="1.625" style="422" customWidth="1"/>
    <col min="4210" max="4211" width="3.125" style="422" customWidth="1"/>
    <col min="4212" max="4212" width="33.875" style="422" customWidth="1"/>
    <col min="4213" max="4215" width="12.125" style="422" customWidth="1"/>
    <col min="4216" max="4216" width="25.125" style="422" customWidth="1"/>
    <col min="4217" max="4464" width="8.875" style="422"/>
    <col min="4465" max="4465" width="1.625" style="422" customWidth="1"/>
    <col min="4466" max="4467" width="3.125" style="422" customWidth="1"/>
    <col min="4468" max="4468" width="33.875" style="422" customWidth="1"/>
    <col min="4469" max="4471" width="12.125" style="422" customWidth="1"/>
    <col min="4472" max="4472" width="25.125" style="422" customWidth="1"/>
    <col min="4473" max="4720" width="8.875" style="422"/>
    <col min="4721" max="4721" width="1.625" style="422" customWidth="1"/>
    <col min="4722" max="4723" width="3.125" style="422" customWidth="1"/>
    <col min="4724" max="4724" width="33.875" style="422" customWidth="1"/>
    <col min="4725" max="4727" width="12.125" style="422" customWidth="1"/>
    <col min="4728" max="4728" width="25.125" style="422" customWidth="1"/>
    <col min="4729" max="16384" width="8.875" style="422"/>
  </cols>
  <sheetData>
    <row r="1" spans="1:36" x14ac:dyDescent="0.15">
      <c r="A1" s="441"/>
      <c r="AJ1" s="442" t="s">
        <v>622</v>
      </c>
    </row>
    <row r="2" spans="1:36" ht="5.25" customHeight="1" x14ac:dyDescent="0.15"/>
    <row r="3" spans="1:36" ht="23.25" customHeight="1" x14ac:dyDescent="0.15"/>
    <row r="5" spans="1:36" ht="14.25" x14ac:dyDescent="0.15">
      <c r="B5" s="1126" t="s">
        <v>791</v>
      </c>
      <c r="C5" s="1126"/>
      <c r="D5" s="1126"/>
      <c r="E5" s="1126"/>
      <c r="F5" s="1126"/>
      <c r="G5" s="1126"/>
      <c r="H5" s="1126"/>
      <c r="I5" s="1126"/>
      <c r="J5" s="1126"/>
      <c r="K5" s="1126"/>
      <c r="L5" s="1126"/>
      <c r="M5" s="1126"/>
      <c r="N5" s="1126"/>
      <c r="O5" s="1126"/>
      <c r="P5" s="1126"/>
      <c r="Q5" s="1126"/>
      <c r="R5" s="1126"/>
      <c r="S5" s="1126"/>
      <c r="T5" s="1126"/>
      <c r="U5" s="1126"/>
      <c r="V5" s="1126"/>
      <c r="W5" s="1126"/>
      <c r="X5" s="1126"/>
      <c r="Y5" s="1126"/>
      <c r="Z5" s="1126"/>
      <c r="AA5" s="1126"/>
      <c r="AB5" s="1126"/>
      <c r="AC5" s="1126"/>
      <c r="AD5" s="1126"/>
      <c r="AE5" s="1126"/>
      <c r="AF5" s="1126"/>
      <c r="AG5" s="1126"/>
      <c r="AH5" s="1126"/>
      <c r="AI5" s="1126"/>
      <c r="AJ5" s="1126"/>
    </row>
    <row r="6" spans="1:36" ht="18.75" x14ac:dyDescent="0.2">
      <c r="B6" s="443"/>
      <c r="C6" s="443"/>
      <c r="D6" s="443"/>
      <c r="E6" s="443"/>
      <c r="F6" s="443"/>
      <c r="G6" s="443"/>
      <c r="H6" s="443"/>
      <c r="I6" s="443"/>
      <c r="J6" s="443"/>
      <c r="K6" s="443"/>
      <c r="L6" s="443"/>
      <c r="M6" s="443"/>
      <c r="N6" s="443"/>
      <c r="O6" s="443"/>
      <c r="P6" s="443"/>
      <c r="Q6" s="443"/>
      <c r="R6" s="443"/>
      <c r="S6" s="443"/>
      <c r="T6" s="443"/>
      <c r="U6" s="443"/>
      <c r="V6" s="443"/>
      <c r="W6" s="443"/>
      <c r="X6" s="443"/>
      <c r="Y6" s="443"/>
      <c r="Z6" s="443"/>
      <c r="AA6" s="443"/>
      <c r="AB6" s="443"/>
      <c r="AC6" s="443"/>
      <c r="AD6" s="443"/>
      <c r="AE6" s="443"/>
      <c r="AF6" s="443"/>
      <c r="AG6" s="443"/>
      <c r="AH6" s="443"/>
      <c r="AI6" s="443"/>
    </row>
    <row r="7" spans="1:36" x14ac:dyDescent="0.15">
      <c r="B7" s="444"/>
      <c r="C7" s="444"/>
      <c r="AJ7" s="442" t="s">
        <v>21</v>
      </c>
    </row>
    <row r="8" spans="1:36" ht="60.6" customHeight="1" x14ac:dyDescent="0.15">
      <c r="B8" s="1118" t="s">
        <v>22</v>
      </c>
      <c r="C8" s="1118"/>
      <c r="D8" s="1118"/>
      <c r="E8" s="423" t="s">
        <v>235</v>
      </c>
      <c r="F8" s="423" t="s">
        <v>236</v>
      </c>
      <c r="G8" s="423" t="s">
        <v>237</v>
      </c>
      <c r="H8" s="423" t="s">
        <v>238</v>
      </c>
      <c r="I8" s="423" t="s">
        <v>239</v>
      </c>
      <c r="J8" s="423" t="s">
        <v>240</v>
      </c>
      <c r="K8" s="423" t="s">
        <v>241</v>
      </c>
      <c r="L8" s="423" t="s">
        <v>314</v>
      </c>
      <c r="M8" s="423" t="s">
        <v>315</v>
      </c>
      <c r="N8" s="423" t="s">
        <v>316</v>
      </c>
      <c r="O8" s="423" t="s">
        <v>317</v>
      </c>
      <c r="P8" s="423" t="s">
        <v>318</v>
      </c>
      <c r="Q8" s="423" t="s">
        <v>319</v>
      </c>
      <c r="R8" s="423" t="s">
        <v>320</v>
      </c>
      <c r="S8" s="423" t="s">
        <v>321</v>
      </c>
      <c r="T8" s="423" t="s">
        <v>322</v>
      </c>
      <c r="U8" s="423" t="s">
        <v>323</v>
      </c>
      <c r="V8" s="423" t="s">
        <v>324</v>
      </c>
      <c r="W8" s="423" t="s">
        <v>325</v>
      </c>
      <c r="X8" s="423" t="s">
        <v>326</v>
      </c>
      <c r="Y8" s="423" t="s">
        <v>327</v>
      </c>
      <c r="Z8" s="423" t="s">
        <v>328</v>
      </c>
      <c r="AA8" s="423" t="s">
        <v>329</v>
      </c>
      <c r="AB8" s="423" t="s">
        <v>330</v>
      </c>
      <c r="AC8" s="423" t="s">
        <v>331</v>
      </c>
      <c r="AD8" s="423" t="s">
        <v>332</v>
      </c>
      <c r="AE8" s="423" t="s">
        <v>333</v>
      </c>
      <c r="AF8" s="423" t="s">
        <v>334</v>
      </c>
      <c r="AG8" s="423" t="s">
        <v>335</v>
      </c>
      <c r="AH8" s="423" t="s">
        <v>336</v>
      </c>
      <c r="AI8" s="423" t="s">
        <v>715</v>
      </c>
      <c r="AJ8" s="423" t="s">
        <v>31</v>
      </c>
    </row>
    <row r="9" spans="1:36" s="418" customFormat="1" ht="24.6" customHeight="1" x14ac:dyDescent="0.15">
      <c r="B9" s="427" t="s">
        <v>792</v>
      </c>
      <c r="C9" s="263"/>
      <c r="D9" s="445"/>
      <c r="E9" s="426"/>
      <c r="F9" s="426"/>
      <c r="G9" s="426"/>
      <c r="H9" s="426"/>
      <c r="I9" s="426"/>
      <c r="J9" s="426"/>
      <c r="K9" s="426"/>
      <c r="L9" s="426"/>
      <c r="M9" s="426"/>
      <c r="N9" s="426"/>
      <c r="O9" s="426"/>
      <c r="P9" s="426"/>
      <c r="Q9" s="426"/>
      <c r="R9" s="426"/>
      <c r="S9" s="426"/>
      <c r="T9" s="426"/>
      <c r="U9" s="426"/>
      <c r="V9" s="426"/>
      <c r="W9" s="426"/>
      <c r="X9" s="426"/>
      <c r="Y9" s="426"/>
      <c r="Z9" s="426"/>
      <c r="AA9" s="426"/>
      <c r="AB9" s="426"/>
      <c r="AC9" s="426"/>
      <c r="AD9" s="426"/>
      <c r="AE9" s="426"/>
      <c r="AF9" s="426"/>
      <c r="AG9" s="426"/>
      <c r="AH9" s="426"/>
      <c r="AI9" s="426"/>
      <c r="AJ9" s="426"/>
    </row>
    <row r="10" spans="1:36" s="418" customFormat="1" ht="24.6" customHeight="1" x14ac:dyDescent="0.15">
      <c r="B10" s="218"/>
      <c r="C10" s="263"/>
      <c r="D10" s="449" t="s">
        <v>284</v>
      </c>
      <c r="E10" s="426"/>
      <c r="F10" s="426"/>
      <c r="G10" s="426"/>
      <c r="H10" s="426"/>
      <c r="I10" s="426"/>
      <c r="J10" s="426"/>
      <c r="K10" s="426"/>
      <c r="L10" s="426"/>
      <c r="M10" s="426"/>
      <c r="N10" s="426"/>
      <c r="O10" s="426"/>
      <c r="P10" s="426"/>
      <c r="Q10" s="426"/>
      <c r="R10" s="426"/>
      <c r="S10" s="426"/>
      <c r="T10" s="426"/>
      <c r="U10" s="426"/>
      <c r="V10" s="426"/>
      <c r="W10" s="426"/>
      <c r="X10" s="426"/>
      <c r="Y10" s="426"/>
      <c r="Z10" s="426"/>
      <c r="AA10" s="426"/>
      <c r="AB10" s="426"/>
      <c r="AC10" s="426"/>
      <c r="AD10" s="426"/>
      <c r="AE10" s="426"/>
      <c r="AF10" s="426"/>
      <c r="AG10" s="426"/>
      <c r="AH10" s="426"/>
      <c r="AI10" s="426"/>
      <c r="AJ10" s="426"/>
    </row>
    <row r="11" spans="1:36" s="418" customFormat="1" ht="24.6" customHeight="1" x14ac:dyDescent="0.15">
      <c r="B11" s="218"/>
      <c r="C11" s="263"/>
      <c r="D11" s="449"/>
      <c r="E11" s="426"/>
      <c r="F11" s="426"/>
      <c r="G11" s="426"/>
      <c r="H11" s="426"/>
      <c r="I11" s="426"/>
      <c r="J11" s="426"/>
      <c r="K11" s="426"/>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426"/>
    </row>
    <row r="12" spans="1:36" s="418" customFormat="1" ht="24.6" customHeight="1" thickBot="1" x14ac:dyDescent="0.2">
      <c r="B12" s="218"/>
      <c r="C12" s="263"/>
      <c r="D12" s="453"/>
      <c r="E12" s="426"/>
      <c r="F12" s="426"/>
      <c r="G12" s="426"/>
      <c r="H12" s="426"/>
      <c r="I12" s="426"/>
      <c r="J12" s="426"/>
      <c r="K12" s="426"/>
      <c r="L12" s="426"/>
      <c r="M12" s="426"/>
      <c r="N12" s="426"/>
      <c r="O12" s="426"/>
      <c r="P12" s="426"/>
      <c r="Q12" s="426"/>
      <c r="R12" s="426"/>
      <c r="S12" s="426"/>
      <c r="T12" s="426"/>
      <c r="U12" s="426"/>
      <c r="V12" s="426"/>
      <c r="W12" s="426"/>
      <c r="X12" s="426"/>
      <c r="Y12" s="426"/>
      <c r="Z12" s="426"/>
      <c r="AA12" s="426"/>
      <c r="AB12" s="426"/>
      <c r="AC12" s="426"/>
      <c r="AD12" s="426"/>
      <c r="AE12" s="426"/>
      <c r="AF12" s="426"/>
      <c r="AG12" s="426"/>
      <c r="AH12" s="426"/>
      <c r="AI12" s="426"/>
      <c r="AJ12" s="426"/>
    </row>
    <row r="13" spans="1:36" ht="24.6" customHeight="1" thickBot="1" x14ac:dyDescent="0.2">
      <c r="B13" s="1119" t="s">
        <v>193</v>
      </c>
      <c r="C13" s="1120"/>
      <c r="D13" s="1120"/>
      <c r="E13" s="430"/>
      <c r="F13" s="430"/>
      <c r="G13" s="430"/>
      <c r="H13" s="430"/>
      <c r="I13" s="430"/>
      <c r="J13" s="430"/>
      <c r="K13" s="430"/>
      <c r="L13" s="430"/>
      <c r="M13" s="430"/>
      <c r="N13" s="430"/>
      <c r="O13" s="430"/>
      <c r="P13" s="430"/>
      <c r="Q13" s="430"/>
      <c r="R13" s="430"/>
      <c r="S13" s="430"/>
      <c r="T13" s="430"/>
      <c r="U13" s="430"/>
      <c r="V13" s="430"/>
      <c r="W13" s="430"/>
      <c r="X13" s="430"/>
      <c r="Y13" s="430"/>
      <c r="Z13" s="430"/>
      <c r="AA13" s="430"/>
      <c r="AB13" s="430"/>
      <c r="AC13" s="430"/>
      <c r="AD13" s="430"/>
      <c r="AE13" s="430"/>
      <c r="AF13" s="430"/>
      <c r="AG13" s="430"/>
      <c r="AH13" s="430"/>
      <c r="AI13" s="430"/>
      <c r="AJ13" s="432"/>
    </row>
    <row r="14" spans="1:36" ht="24.6" customHeight="1" thickBot="1" x14ac:dyDescent="0.2">
      <c r="B14" s="1121" t="s">
        <v>191</v>
      </c>
      <c r="C14" s="1122"/>
      <c r="D14" s="1122"/>
      <c r="E14" s="433"/>
      <c r="F14" s="433"/>
      <c r="G14" s="433"/>
      <c r="H14" s="433"/>
      <c r="I14" s="433"/>
      <c r="J14" s="433"/>
      <c r="K14" s="433"/>
      <c r="L14" s="433"/>
      <c r="M14" s="433"/>
      <c r="N14" s="433"/>
      <c r="O14" s="433"/>
      <c r="P14" s="433"/>
      <c r="Q14" s="433"/>
      <c r="R14" s="433"/>
      <c r="S14" s="433"/>
      <c r="T14" s="433"/>
      <c r="U14" s="433"/>
      <c r="V14" s="433"/>
      <c r="W14" s="433"/>
      <c r="X14" s="433"/>
      <c r="Y14" s="433"/>
      <c r="Z14" s="433"/>
      <c r="AA14" s="433"/>
      <c r="AB14" s="433"/>
      <c r="AC14" s="433"/>
      <c r="AD14" s="433"/>
      <c r="AE14" s="433"/>
      <c r="AF14" s="433"/>
      <c r="AG14" s="433"/>
      <c r="AH14" s="433"/>
      <c r="AI14" s="433"/>
      <c r="AJ14" s="434"/>
    </row>
    <row r="15" spans="1:36" ht="24.6" customHeight="1" thickBot="1" x14ac:dyDescent="0.2">
      <c r="B15" s="1119" t="s">
        <v>194</v>
      </c>
      <c r="C15" s="1120"/>
      <c r="D15" s="1120"/>
      <c r="E15" s="430"/>
      <c r="F15" s="430"/>
      <c r="G15" s="430"/>
      <c r="H15" s="430"/>
      <c r="I15" s="430"/>
      <c r="J15" s="430"/>
      <c r="K15" s="430"/>
      <c r="L15" s="430"/>
      <c r="M15" s="430"/>
      <c r="N15" s="430"/>
      <c r="O15" s="430"/>
      <c r="P15" s="430"/>
      <c r="Q15" s="430"/>
      <c r="R15" s="430"/>
      <c r="S15" s="430"/>
      <c r="T15" s="430"/>
      <c r="U15" s="430"/>
      <c r="V15" s="430"/>
      <c r="W15" s="430"/>
      <c r="X15" s="430"/>
      <c r="Y15" s="430"/>
      <c r="Z15" s="430"/>
      <c r="AA15" s="430"/>
      <c r="AB15" s="430"/>
      <c r="AC15" s="430"/>
      <c r="AD15" s="430"/>
      <c r="AE15" s="430"/>
      <c r="AF15" s="430"/>
      <c r="AG15" s="430"/>
      <c r="AH15" s="430"/>
      <c r="AI15" s="430"/>
      <c r="AJ15" s="432"/>
    </row>
    <row r="16" spans="1:36" x14ac:dyDescent="0.15">
      <c r="B16" s="435"/>
      <c r="C16" s="435"/>
      <c r="D16" s="435"/>
      <c r="E16" s="436"/>
      <c r="F16" s="436"/>
      <c r="G16" s="436"/>
      <c r="H16" s="436"/>
      <c r="I16" s="436"/>
      <c r="J16" s="436"/>
      <c r="K16" s="436"/>
      <c r="L16" s="436"/>
      <c r="M16" s="436"/>
      <c r="N16" s="436"/>
      <c r="O16" s="436"/>
      <c r="P16" s="436"/>
      <c r="Q16" s="436"/>
      <c r="R16" s="436"/>
      <c r="S16" s="436"/>
      <c r="T16" s="436"/>
      <c r="U16" s="436"/>
      <c r="V16" s="436"/>
      <c r="W16" s="436"/>
      <c r="X16" s="436"/>
      <c r="Y16" s="436"/>
      <c r="Z16" s="436"/>
      <c r="AA16" s="436"/>
      <c r="AB16" s="436"/>
      <c r="AC16" s="436"/>
      <c r="AD16" s="436"/>
      <c r="AE16" s="436"/>
      <c r="AF16" s="436"/>
      <c r="AG16" s="436"/>
      <c r="AH16" s="436"/>
      <c r="AI16" s="436"/>
      <c r="AJ16" s="436"/>
    </row>
    <row r="17" spans="2:4" s="816" customFormat="1" x14ac:dyDescent="0.15">
      <c r="B17" s="1019" t="s">
        <v>793</v>
      </c>
      <c r="C17" s="1021"/>
      <c r="D17" s="1020"/>
    </row>
    <row r="18" spans="2:4" x14ac:dyDescent="0.15">
      <c r="B18" s="437" t="s">
        <v>794</v>
      </c>
      <c r="C18" s="437"/>
      <c r="D18" s="438"/>
    </row>
    <row r="19" spans="2:4" x14ac:dyDescent="0.15">
      <c r="B19" s="437" t="s">
        <v>369</v>
      </c>
      <c r="C19" s="437"/>
      <c r="D19" s="438"/>
    </row>
    <row r="20" spans="2:4" x14ac:dyDescent="0.15">
      <c r="B20" s="437" t="s">
        <v>370</v>
      </c>
      <c r="C20" s="437"/>
      <c r="D20" s="438"/>
    </row>
    <row r="21" spans="2:4" s="440" customFormat="1" x14ac:dyDescent="0.15">
      <c r="B21" s="439" t="s">
        <v>795</v>
      </c>
      <c r="C21" s="439"/>
      <c r="D21" s="439"/>
    </row>
    <row r="22" spans="2:4" x14ac:dyDescent="0.15">
      <c r="B22" s="439" t="s">
        <v>462</v>
      </c>
      <c r="C22" s="437"/>
      <c r="D22" s="438"/>
    </row>
    <row r="23" spans="2:4" x14ac:dyDescent="0.15">
      <c r="B23" s="437" t="s">
        <v>76</v>
      </c>
      <c r="C23" s="439"/>
      <c r="D23" s="438"/>
    </row>
    <row r="24" spans="2:4" x14ac:dyDescent="0.15">
      <c r="B24" s="437" t="s">
        <v>796</v>
      </c>
      <c r="C24" s="439"/>
      <c r="D24" s="438"/>
    </row>
    <row r="25" spans="2:4" x14ac:dyDescent="0.15">
      <c r="B25" s="437" t="s">
        <v>797</v>
      </c>
      <c r="C25" s="438"/>
      <c r="D25" s="438"/>
    </row>
    <row r="26" spans="2:4" x14ac:dyDescent="0.15">
      <c r="B26" s="329" t="s">
        <v>798</v>
      </c>
      <c r="C26" s="438"/>
      <c r="D26" s="438"/>
    </row>
  </sheetData>
  <mergeCells count="5">
    <mergeCell ref="B5:AJ5"/>
    <mergeCell ref="B8:D8"/>
    <mergeCell ref="B13:D13"/>
    <mergeCell ref="B14:D14"/>
    <mergeCell ref="B15:D15"/>
  </mergeCells>
  <phoneticPr fontId="11"/>
  <pageMargins left="0.70866141732283472" right="0.70866141732283472" top="0.74803149606299213" bottom="0.74803149606299213" header="0.31496062992125984" footer="0.31496062992125984"/>
  <pageSetup paperSize="8" scale="79" fitToWidth="0" fitToHeight="0" orientation="landscape" r:id="rId1"/>
  <colBreaks count="1" manualBreakCount="1">
    <brk id="21" max="2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4"/>
  <sheetViews>
    <sheetView showGridLines="0" view="pageBreakPreview" zoomScaleNormal="90" zoomScaleSheetLayoutView="100" zoomScalePageLayoutView="70" workbookViewId="0"/>
  </sheetViews>
  <sheetFormatPr defaultRowHeight="12" x14ac:dyDescent="0.15"/>
  <cols>
    <col min="1" max="1" width="2.625" style="371" customWidth="1"/>
    <col min="2" max="2" width="12.625" style="372" customWidth="1"/>
    <col min="3" max="3" width="4.375" style="373" customWidth="1"/>
    <col min="4" max="6" width="4.375" style="371" customWidth="1"/>
    <col min="7" max="7" width="4.375" style="330" customWidth="1"/>
    <col min="8" max="8" width="19.875" style="330" customWidth="1"/>
    <col min="9" max="11" width="19.875" style="371" customWidth="1"/>
    <col min="12" max="12" width="2.25" style="371" customWidth="1"/>
    <col min="13" max="256" width="8.875" style="371"/>
    <col min="257" max="257" width="2.625" style="371" customWidth="1"/>
    <col min="258" max="258" width="7.5" style="371" customWidth="1"/>
    <col min="259" max="263" width="4.375" style="371" customWidth="1"/>
    <col min="264" max="267" width="19.875" style="371" customWidth="1"/>
    <col min="268" max="268" width="2.25" style="371" customWidth="1"/>
    <col min="269" max="512" width="8.875" style="371"/>
    <col min="513" max="513" width="2.625" style="371" customWidth="1"/>
    <col min="514" max="514" width="7.5" style="371" customWidth="1"/>
    <col min="515" max="519" width="4.375" style="371" customWidth="1"/>
    <col min="520" max="523" width="19.875" style="371" customWidth="1"/>
    <col min="524" max="524" width="2.25" style="371" customWidth="1"/>
    <col min="525" max="768" width="8.875" style="371"/>
    <col min="769" max="769" width="2.625" style="371" customWidth="1"/>
    <col min="770" max="770" width="7.5" style="371" customWidth="1"/>
    <col min="771" max="775" width="4.375" style="371" customWidth="1"/>
    <col min="776" max="779" width="19.875" style="371" customWidth="1"/>
    <col min="780" max="780" width="2.25" style="371" customWidth="1"/>
    <col min="781" max="1024" width="8.875" style="371"/>
    <col min="1025" max="1025" width="2.625" style="371" customWidth="1"/>
    <col min="1026" max="1026" width="7.5" style="371" customWidth="1"/>
    <col min="1027" max="1031" width="4.375" style="371" customWidth="1"/>
    <col min="1032" max="1035" width="19.875" style="371" customWidth="1"/>
    <col min="1036" max="1036" width="2.25" style="371" customWidth="1"/>
    <col min="1037" max="1280" width="8.875" style="371"/>
    <col min="1281" max="1281" width="2.625" style="371" customWidth="1"/>
    <col min="1282" max="1282" width="7.5" style="371" customWidth="1"/>
    <col min="1283" max="1287" width="4.375" style="371" customWidth="1"/>
    <col min="1288" max="1291" width="19.875" style="371" customWidth="1"/>
    <col min="1292" max="1292" width="2.25" style="371" customWidth="1"/>
    <col min="1293" max="1536" width="8.875" style="371"/>
    <col min="1537" max="1537" width="2.625" style="371" customWidth="1"/>
    <col min="1538" max="1538" width="7.5" style="371" customWidth="1"/>
    <col min="1539" max="1543" width="4.375" style="371" customWidth="1"/>
    <col min="1544" max="1547" width="19.875" style="371" customWidth="1"/>
    <col min="1548" max="1548" width="2.25" style="371" customWidth="1"/>
    <col min="1549" max="1792" width="8.875" style="371"/>
    <col min="1793" max="1793" width="2.625" style="371" customWidth="1"/>
    <col min="1794" max="1794" width="7.5" style="371" customWidth="1"/>
    <col min="1795" max="1799" width="4.375" style="371" customWidth="1"/>
    <col min="1800" max="1803" width="19.875" style="371" customWidth="1"/>
    <col min="1804" max="1804" width="2.25" style="371" customWidth="1"/>
    <col min="1805" max="2048" width="8.875" style="371"/>
    <col min="2049" max="2049" width="2.625" style="371" customWidth="1"/>
    <col min="2050" max="2050" width="7.5" style="371" customWidth="1"/>
    <col min="2051" max="2055" width="4.375" style="371" customWidth="1"/>
    <col min="2056" max="2059" width="19.875" style="371" customWidth="1"/>
    <col min="2060" max="2060" width="2.25" style="371" customWidth="1"/>
    <col min="2061" max="2304" width="8.875" style="371"/>
    <col min="2305" max="2305" width="2.625" style="371" customWidth="1"/>
    <col min="2306" max="2306" width="7.5" style="371" customWidth="1"/>
    <col min="2307" max="2311" width="4.375" style="371" customWidth="1"/>
    <col min="2312" max="2315" width="19.875" style="371" customWidth="1"/>
    <col min="2316" max="2316" width="2.25" style="371" customWidth="1"/>
    <col min="2317" max="2560" width="8.875" style="371"/>
    <col min="2561" max="2561" width="2.625" style="371" customWidth="1"/>
    <col min="2562" max="2562" width="7.5" style="371" customWidth="1"/>
    <col min="2563" max="2567" width="4.375" style="371" customWidth="1"/>
    <col min="2568" max="2571" width="19.875" style="371" customWidth="1"/>
    <col min="2572" max="2572" width="2.25" style="371" customWidth="1"/>
    <col min="2573" max="2816" width="8.875" style="371"/>
    <col min="2817" max="2817" width="2.625" style="371" customWidth="1"/>
    <col min="2818" max="2818" width="7.5" style="371" customWidth="1"/>
    <col min="2819" max="2823" width="4.375" style="371" customWidth="1"/>
    <col min="2824" max="2827" width="19.875" style="371" customWidth="1"/>
    <col min="2828" max="2828" width="2.25" style="371" customWidth="1"/>
    <col min="2829" max="3072" width="8.875" style="371"/>
    <col min="3073" max="3073" width="2.625" style="371" customWidth="1"/>
    <col min="3074" max="3074" width="7.5" style="371" customWidth="1"/>
    <col min="3075" max="3079" width="4.375" style="371" customWidth="1"/>
    <col min="3080" max="3083" width="19.875" style="371" customWidth="1"/>
    <col min="3084" max="3084" width="2.25" style="371" customWidth="1"/>
    <col min="3085" max="3328" width="8.875" style="371"/>
    <col min="3329" max="3329" width="2.625" style="371" customWidth="1"/>
    <col min="3330" max="3330" width="7.5" style="371" customWidth="1"/>
    <col min="3331" max="3335" width="4.375" style="371" customWidth="1"/>
    <col min="3336" max="3339" width="19.875" style="371" customWidth="1"/>
    <col min="3340" max="3340" width="2.25" style="371" customWidth="1"/>
    <col min="3341" max="3584" width="8.875" style="371"/>
    <col min="3585" max="3585" width="2.625" style="371" customWidth="1"/>
    <col min="3586" max="3586" width="7.5" style="371" customWidth="1"/>
    <col min="3587" max="3591" width="4.375" style="371" customWidth="1"/>
    <col min="3592" max="3595" width="19.875" style="371" customWidth="1"/>
    <col min="3596" max="3596" width="2.25" style="371" customWidth="1"/>
    <col min="3597" max="3840" width="8.875" style="371"/>
    <col min="3841" max="3841" width="2.625" style="371" customWidth="1"/>
    <col min="3842" max="3842" width="7.5" style="371" customWidth="1"/>
    <col min="3843" max="3847" width="4.375" style="371" customWidth="1"/>
    <col min="3848" max="3851" width="19.875" style="371" customWidth="1"/>
    <col min="3852" max="3852" width="2.25" style="371" customWidth="1"/>
    <col min="3853" max="4096" width="8.875" style="371"/>
    <col min="4097" max="4097" width="2.625" style="371" customWidth="1"/>
    <col min="4098" max="4098" width="7.5" style="371" customWidth="1"/>
    <col min="4099" max="4103" width="4.375" style="371" customWidth="1"/>
    <col min="4104" max="4107" width="19.875" style="371" customWidth="1"/>
    <col min="4108" max="4108" width="2.25" style="371" customWidth="1"/>
    <col min="4109" max="4352" width="8.875" style="371"/>
    <col min="4353" max="4353" width="2.625" style="371" customWidth="1"/>
    <col min="4354" max="4354" width="7.5" style="371" customWidth="1"/>
    <col min="4355" max="4359" width="4.375" style="371" customWidth="1"/>
    <col min="4360" max="4363" width="19.875" style="371" customWidth="1"/>
    <col min="4364" max="4364" width="2.25" style="371" customWidth="1"/>
    <col min="4365" max="4608" width="8.875" style="371"/>
    <col min="4609" max="4609" width="2.625" style="371" customWidth="1"/>
    <col min="4610" max="4610" width="7.5" style="371" customWidth="1"/>
    <col min="4611" max="4615" width="4.375" style="371" customWidth="1"/>
    <col min="4616" max="4619" width="19.875" style="371" customWidth="1"/>
    <col min="4620" max="4620" width="2.25" style="371" customWidth="1"/>
    <col min="4621" max="4864" width="8.875" style="371"/>
    <col min="4865" max="4865" width="2.625" style="371" customWidth="1"/>
    <col min="4866" max="4866" width="7.5" style="371" customWidth="1"/>
    <col min="4867" max="4871" width="4.375" style="371" customWidth="1"/>
    <col min="4872" max="4875" width="19.875" style="371" customWidth="1"/>
    <col min="4876" max="4876" width="2.25" style="371" customWidth="1"/>
    <col min="4877" max="5120" width="8.875" style="371"/>
    <col min="5121" max="5121" width="2.625" style="371" customWidth="1"/>
    <col min="5122" max="5122" width="7.5" style="371" customWidth="1"/>
    <col min="5123" max="5127" width="4.375" style="371" customWidth="1"/>
    <col min="5128" max="5131" width="19.875" style="371" customWidth="1"/>
    <col min="5132" max="5132" width="2.25" style="371" customWidth="1"/>
    <col min="5133" max="5376" width="8.875" style="371"/>
    <col min="5377" max="5377" width="2.625" style="371" customWidth="1"/>
    <col min="5378" max="5378" width="7.5" style="371" customWidth="1"/>
    <col min="5379" max="5383" width="4.375" style="371" customWidth="1"/>
    <col min="5384" max="5387" width="19.875" style="371" customWidth="1"/>
    <col min="5388" max="5388" width="2.25" style="371" customWidth="1"/>
    <col min="5389" max="5632" width="8.875" style="371"/>
    <col min="5633" max="5633" width="2.625" style="371" customWidth="1"/>
    <col min="5634" max="5634" width="7.5" style="371" customWidth="1"/>
    <col min="5635" max="5639" width="4.375" style="371" customWidth="1"/>
    <col min="5640" max="5643" width="19.875" style="371" customWidth="1"/>
    <col min="5644" max="5644" width="2.25" style="371" customWidth="1"/>
    <col min="5645" max="5888" width="8.875" style="371"/>
    <col min="5889" max="5889" width="2.625" style="371" customWidth="1"/>
    <col min="5890" max="5890" width="7.5" style="371" customWidth="1"/>
    <col min="5891" max="5895" width="4.375" style="371" customWidth="1"/>
    <col min="5896" max="5899" width="19.875" style="371" customWidth="1"/>
    <col min="5900" max="5900" width="2.25" style="371" customWidth="1"/>
    <col min="5901" max="6144" width="8.875" style="371"/>
    <col min="6145" max="6145" width="2.625" style="371" customWidth="1"/>
    <col min="6146" max="6146" width="7.5" style="371" customWidth="1"/>
    <col min="6147" max="6151" width="4.375" style="371" customWidth="1"/>
    <col min="6152" max="6155" width="19.875" style="371" customWidth="1"/>
    <col min="6156" max="6156" width="2.25" style="371" customWidth="1"/>
    <col min="6157" max="6400" width="8.875" style="371"/>
    <col min="6401" max="6401" width="2.625" style="371" customWidth="1"/>
    <col min="6402" max="6402" width="7.5" style="371" customWidth="1"/>
    <col min="6403" max="6407" width="4.375" style="371" customWidth="1"/>
    <col min="6408" max="6411" width="19.875" style="371" customWidth="1"/>
    <col min="6412" max="6412" width="2.25" style="371" customWidth="1"/>
    <col min="6413" max="6656" width="8.875" style="371"/>
    <col min="6657" max="6657" width="2.625" style="371" customWidth="1"/>
    <col min="6658" max="6658" width="7.5" style="371" customWidth="1"/>
    <col min="6659" max="6663" width="4.375" style="371" customWidth="1"/>
    <col min="6664" max="6667" width="19.875" style="371" customWidth="1"/>
    <col min="6668" max="6668" width="2.25" style="371" customWidth="1"/>
    <col min="6669" max="6912" width="8.875" style="371"/>
    <col min="6913" max="6913" width="2.625" style="371" customWidth="1"/>
    <col min="6914" max="6914" width="7.5" style="371" customWidth="1"/>
    <col min="6915" max="6919" width="4.375" style="371" customWidth="1"/>
    <col min="6920" max="6923" width="19.875" style="371" customWidth="1"/>
    <col min="6924" max="6924" width="2.25" style="371" customWidth="1"/>
    <col min="6925" max="7168" width="8.875" style="371"/>
    <col min="7169" max="7169" width="2.625" style="371" customWidth="1"/>
    <col min="7170" max="7170" width="7.5" style="371" customWidth="1"/>
    <col min="7171" max="7175" width="4.375" style="371" customWidth="1"/>
    <col min="7176" max="7179" width="19.875" style="371" customWidth="1"/>
    <col min="7180" max="7180" width="2.25" style="371" customWidth="1"/>
    <col min="7181" max="7424" width="8.875" style="371"/>
    <col min="7425" max="7425" width="2.625" style="371" customWidth="1"/>
    <col min="7426" max="7426" width="7.5" style="371" customWidth="1"/>
    <col min="7427" max="7431" width="4.375" style="371" customWidth="1"/>
    <col min="7432" max="7435" width="19.875" style="371" customWidth="1"/>
    <col min="7436" max="7436" width="2.25" style="371" customWidth="1"/>
    <col min="7437" max="7680" width="8.875" style="371"/>
    <col min="7681" max="7681" width="2.625" style="371" customWidth="1"/>
    <col min="7682" max="7682" width="7.5" style="371" customWidth="1"/>
    <col min="7683" max="7687" width="4.375" style="371" customWidth="1"/>
    <col min="7688" max="7691" width="19.875" style="371" customWidth="1"/>
    <col min="7692" max="7692" width="2.25" style="371" customWidth="1"/>
    <col min="7693" max="7936" width="8.875" style="371"/>
    <col min="7937" max="7937" width="2.625" style="371" customWidth="1"/>
    <col min="7938" max="7938" width="7.5" style="371" customWidth="1"/>
    <col min="7939" max="7943" width="4.375" style="371" customWidth="1"/>
    <col min="7944" max="7947" width="19.875" style="371" customWidth="1"/>
    <col min="7948" max="7948" width="2.25" style="371" customWidth="1"/>
    <col min="7949" max="8192" width="8.875" style="371"/>
    <col min="8193" max="8193" width="2.625" style="371" customWidth="1"/>
    <col min="8194" max="8194" width="7.5" style="371" customWidth="1"/>
    <col min="8195" max="8199" width="4.375" style="371" customWidth="1"/>
    <col min="8200" max="8203" width="19.875" style="371" customWidth="1"/>
    <col min="8204" max="8204" width="2.25" style="371" customWidth="1"/>
    <col min="8205" max="8448" width="8.875" style="371"/>
    <col min="8449" max="8449" width="2.625" style="371" customWidth="1"/>
    <col min="8450" max="8450" width="7.5" style="371" customWidth="1"/>
    <col min="8451" max="8455" width="4.375" style="371" customWidth="1"/>
    <col min="8456" max="8459" width="19.875" style="371" customWidth="1"/>
    <col min="8460" max="8460" width="2.25" style="371" customWidth="1"/>
    <col min="8461" max="8704" width="8.875" style="371"/>
    <col min="8705" max="8705" width="2.625" style="371" customWidth="1"/>
    <col min="8706" max="8706" width="7.5" style="371" customWidth="1"/>
    <col min="8707" max="8711" width="4.375" style="371" customWidth="1"/>
    <col min="8712" max="8715" width="19.875" style="371" customWidth="1"/>
    <col min="8716" max="8716" width="2.25" style="371" customWidth="1"/>
    <col min="8717" max="8960" width="8.875" style="371"/>
    <col min="8961" max="8961" width="2.625" style="371" customWidth="1"/>
    <col min="8962" max="8962" width="7.5" style="371" customWidth="1"/>
    <col min="8963" max="8967" width="4.375" style="371" customWidth="1"/>
    <col min="8968" max="8971" width="19.875" style="371" customWidth="1"/>
    <col min="8972" max="8972" width="2.25" style="371" customWidth="1"/>
    <col min="8973" max="9216" width="8.875" style="371"/>
    <col min="9217" max="9217" width="2.625" style="371" customWidth="1"/>
    <col min="9218" max="9218" width="7.5" style="371" customWidth="1"/>
    <col min="9219" max="9223" width="4.375" style="371" customWidth="1"/>
    <col min="9224" max="9227" width="19.875" style="371" customWidth="1"/>
    <col min="9228" max="9228" width="2.25" style="371" customWidth="1"/>
    <col min="9229" max="9472" width="8.875" style="371"/>
    <col min="9473" max="9473" width="2.625" style="371" customWidth="1"/>
    <col min="9474" max="9474" width="7.5" style="371" customWidth="1"/>
    <col min="9475" max="9479" width="4.375" style="371" customWidth="1"/>
    <col min="9480" max="9483" width="19.875" style="371" customWidth="1"/>
    <col min="9484" max="9484" width="2.25" style="371" customWidth="1"/>
    <col min="9485" max="9728" width="8.875" style="371"/>
    <col min="9729" max="9729" width="2.625" style="371" customWidth="1"/>
    <col min="9730" max="9730" width="7.5" style="371" customWidth="1"/>
    <col min="9731" max="9735" width="4.375" style="371" customWidth="1"/>
    <col min="9736" max="9739" width="19.875" style="371" customWidth="1"/>
    <col min="9740" max="9740" width="2.25" style="371" customWidth="1"/>
    <col min="9741" max="9984" width="8.875" style="371"/>
    <col min="9985" max="9985" width="2.625" style="371" customWidth="1"/>
    <col min="9986" max="9986" width="7.5" style="371" customWidth="1"/>
    <col min="9987" max="9991" width="4.375" style="371" customWidth="1"/>
    <col min="9992" max="9995" width="19.875" style="371" customWidth="1"/>
    <col min="9996" max="9996" width="2.25" style="371" customWidth="1"/>
    <col min="9997" max="10240" width="8.875" style="371"/>
    <col min="10241" max="10241" width="2.625" style="371" customWidth="1"/>
    <col min="10242" max="10242" width="7.5" style="371" customWidth="1"/>
    <col min="10243" max="10247" width="4.375" style="371" customWidth="1"/>
    <col min="10248" max="10251" width="19.875" style="371" customWidth="1"/>
    <col min="10252" max="10252" width="2.25" style="371" customWidth="1"/>
    <col min="10253" max="10496" width="8.875" style="371"/>
    <col min="10497" max="10497" width="2.625" style="371" customWidth="1"/>
    <col min="10498" max="10498" width="7.5" style="371" customWidth="1"/>
    <col min="10499" max="10503" width="4.375" style="371" customWidth="1"/>
    <col min="10504" max="10507" width="19.875" style="371" customWidth="1"/>
    <col min="10508" max="10508" width="2.25" style="371" customWidth="1"/>
    <col min="10509" max="10752" width="8.875" style="371"/>
    <col min="10753" max="10753" width="2.625" style="371" customWidth="1"/>
    <col min="10754" max="10754" width="7.5" style="371" customWidth="1"/>
    <col min="10755" max="10759" width="4.375" style="371" customWidth="1"/>
    <col min="10760" max="10763" width="19.875" style="371" customWidth="1"/>
    <col min="10764" max="10764" width="2.25" style="371" customWidth="1"/>
    <col min="10765" max="11008" width="8.875" style="371"/>
    <col min="11009" max="11009" width="2.625" style="371" customWidth="1"/>
    <col min="11010" max="11010" width="7.5" style="371" customWidth="1"/>
    <col min="11011" max="11015" width="4.375" style="371" customWidth="1"/>
    <col min="11016" max="11019" width="19.875" style="371" customWidth="1"/>
    <col min="11020" max="11020" width="2.25" style="371" customWidth="1"/>
    <col min="11021" max="11264" width="8.875" style="371"/>
    <col min="11265" max="11265" width="2.625" style="371" customWidth="1"/>
    <col min="11266" max="11266" width="7.5" style="371" customWidth="1"/>
    <col min="11267" max="11271" width="4.375" style="371" customWidth="1"/>
    <col min="11272" max="11275" width="19.875" style="371" customWidth="1"/>
    <col min="11276" max="11276" width="2.25" style="371" customWidth="1"/>
    <col min="11277" max="11520" width="8.875" style="371"/>
    <col min="11521" max="11521" width="2.625" style="371" customWidth="1"/>
    <col min="11522" max="11522" width="7.5" style="371" customWidth="1"/>
    <col min="11523" max="11527" width="4.375" style="371" customWidth="1"/>
    <col min="11528" max="11531" width="19.875" style="371" customWidth="1"/>
    <col min="11532" max="11532" width="2.25" style="371" customWidth="1"/>
    <col min="11533" max="11776" width="8.875" style="371"/>
    <col min="11777" max="11777" width="2.625" style="371" customWidth="1"/>
    <col min="11778" max="11778" width="7.5" style="371" customWidth="1"/>
    <col min="11779" max="11783" width="4.375" style="371" customWidth="1"/>
    <col min="11784" max="11787" width="19.875" style="371" customWidth="1"/>
    <col min="11788" max="11788" width="2.25" style="371" customWidth="1"/>
    <col min="11789" max="12032" width="8.875" style="371"/>
    <col min="12033" max="12033" width="2.625" style="371" customWidth="1"/>
    <col min="12034" max="12034" width="7.5" style="371" customWidth="1"/>
    <col min="12035" max="12039" width="4.375" style="371" customWidth="1"/>
    <col min="12040" max="12043" width="19.875" style="371" customWidth="1"/>
    <col min="12044" max="12044" width="2.25" style="371" customWidth="1"/>
    <col min="12045" max="12288" width="8.875" style="371"/>
    <col min="12289" max="12289" width="2.625" style="371" customWidth="1"/>
    <col min="12290" max="12290" width="7.5" style="371" customWidth="1"/>
    <col min="12291" max="12295" width="4.375" style="371" customWidth="1"/>
    <col min="12296" max="12299" width="19.875" style="371" customWidth="1"/>
    <col min="12300" max="12300" width="2.25" style="371" customWidth="1"/>
    <col min="12301" max="12544" width="8.875" style="371"/>
    <col min="12545" max="12545" width="2.625" style="371" customWidth="1"/>
    <col min="12546" max="12546" width="7.5" style="371" customWidth="1"/>
    <col min="12547" max="12551" width="4.375" style="371" customWidth="1"/>
    <col min="12552" max="12555" width="19.875" style="371" customWidth="1"/>
    <col min="12556" max="12556" width="2.25" style="371" customWidth="1"/>
    <col min="12557" max="12800" width="8.875" style="371"/>
    <col min="12801" max="12801" width="2.625" style="371" customWidth="1"/>
    <col min="12802" max="12802" width="7.5" style="371" customWidth="1"/>
    <col min="12803" max="12807" width="4.375" style="371" customWidth="1"/>
    <col min="12808" max="12811" width="19.875" style="371" customWidth="1"/>
    <col min="12812" max="12812" width="2.25" style="371" customWidth="1"/>
    <col min="12813" max="13056" width="8.875" style="371"/>
    <col min="13057" max="13057" width="2.625" style="371" customWidth="1"/>
    <col min="13058" max="13058" width="7.5" style="371" customWidth="1"/>
    <col min="13059" max="13063" width="4.375" style="371" customWidth="1"/>
    <col min="13064" max="13067" width="19.875" style="371" customWidth="1"/>
    <col min="13068" max="13068" width="2.25" style="371" customWidth="1"/>
    <col min="13069" max="13312" width="8.875" style="371"/>
    <col min="13313" max="13313" width="2.625" style="371" customWidth="1"/>
    <col min="13314" max="13314" width="7.5" style="371" customWidth="1"/>
    <col min="13315" max="13319" width="4.375" style="371" customWidth="1"/>
    <col min="13320" max="13323" width="19.875" style="371" customWidth="1"/>
    <col min="13324" max="13324" width="2.25" style="371" customWidth="1"/>
    <col min="13325" max="13568" width="8.875" style="371"/>
    <col min="13569" max="13569" width="2.625" style="371" customWidth="1"/>
    <col min="13570" max="13570" width="7.5" style="371" customWidth="1"/>
    <col min="13571" max="13575" width="4.375" style="371" customWidth="1"/>
    <col min="13576" max="13579" width="19.875" style="371" customWidth="1"/>
    <col min="13580" max="13580" width="2.25" style="371" customWidth="1"/>
    <col min="13581" max="13824" width="8.875" style="371"/>
    <col min="13825" max="13825" width="2.625" style="371" customWidth="1"/>
    <col min="13826" max="13826" width="7.5" style="371" customWidth="1"/>
    <col min="13827" max="13831" width="4.375" style="371" customWidth="1"/>
    <col min="13832" max="13835" width="19.875" style="371" customWidth="1"/>
    <col min="13836" max="13836" width="2.25" style="371" customWidth="1"/>
    <col min="13837" max="14080" width="8.875" style="371"/>
    <col min="14081" max="14081" width="2.625" style="371" customWidth="1"/>
    <col min="14082" max="14082" width="7.5" style="371" customWidth="1"/>
    <col min="14083" max="14087" width="4.375" style="371" customWidth="1"/>
    <col min="14088" max="14091" width="19.875" style="371" customWidth="1"/>
    <col min="14092" max="14092" width="2.25" style="371" customWidth="1"/>
    <col min="14093" max="14336" width="8.875" style="371"/>
    <col min="14337" max="14337" width="2.625" style="371" customWidth="1"/>
    <col min="14338" max="14338" width="7.5" style="371" customWidth="1"/>
    <col min="14339" max="14343" width="4.375" style="371" customWidth="1"/>
    <col min="14344" max="14347" width="19.875" style="371" customWidth="1"/>
    <col min="14348" max="14348" width="2.25" style="371" customWidth="1"/>
    <col min="14349" max="14592" width="8.875" style="371"/>
    <col min="14593" max="14593" width="2.625" style="371" customWidth="1"/>
    <col min="14594" max="14594" width="7.5" style="371" customWidth="1"/>
    <col min="14595" max="14599" width="4.375" style="371" customWidth="1"/>
    <col min="14600" max="14603" width="19.875" style="371" customWidth="1"/>
    <col min="14604" max="14604" width="2.25" style="371" customWidth="1"/>
    <col min="14605" max="14848" width="8.875" style="371"/>
    <col min="14849" max="14849" width="2.625" style="371" customWidth="1"/>
    <col min="14850" max="14850" width="7.5" style="371" customWidth="1"/>
    <col min="14851" max="14855" width="4.375" style="371" customWidth="1"/>
    <col min="14856" max="14859" width="19.875" style="371" customWidth="1"/>
    <col min="14860" max="14860" width="2.25" style="371" customWidth="1"/>
    <col min="14861" max="15104" width="8.875" style="371"/>
    <col min="15105" max="15105" width="2.625" style="371" customWidth="1"/>
    <col min="15106" max="15106" width="7.5" style="371" customWidth="1"/>
    <col min="15107" max="15111" width="4.375" style="371" customWidth="1"/>
    <col min="15112" max="15115" width="19.875" style="371" customWidth="1"/>
    <col min="15116" max="15116" width="2.25" style="371" customWidth="1"/>
    <col min="15117" max="15360" width="8.875" style="371"/>
    <col min="15361" max="15361" width="2.625" style="371" customWidth="1"/>
    <col min="15362" max="15362" width="7.5" style="371" customWidth="1"/>
    <col min="15363" max="15367" width="4.375" style="371" customWidth="1"/>
    <col min="15368" max="15371" width="19.875" style="371" customWidth="1"/>
    <col min="15372" max="15372" width="2.25" style="371" customWidth="1"/>
    <col min="15373" max="15616" width="8.875" style="371"/>
    <col min="15617" max="15617" width="2.625" style="371" customWidth="1"/>
    <col min="15618" max="15618" width="7.5" style="371" customWidth="1"/>
    <col min="15619" max="15623" width="4.375" style="371" customWidth="1"/>
    <col min="15624" max="15627" width="19.875" style="371" customWidth="1"/>
    <col min="15628" max="15628" width="2.25" style="371" customWidth="1"/>
    <col min="15629" max="15872" width="8.875" style="371"/>
    <col min="15873" max="15873" width="2.625" style="371" customWidth="1"/>
    <col min="15874" max="15874" width="7.5" style="371" customWidth="1"/>
    <col min="15875" max="15879" width="4.375" style="371" customWidth="1"/>
    <col min="15880" max="15883" width="19.875" style="371" customWidth="1"/>
    <col min="15884" max="15884" width="2.25" style="371" customWidth="1"/>
    <col min="15885" max="16128" width="8.875" style="371"/>
    <col min="16129" max="16129" width="2.625" style="371" customWidth="1"/>
    <col min="16130" max="16130" width="7.5" style="371" customWidth="1"/>
    <col min="16131" max="16135" width="4.375" style="371" customWidth="1"/>
    <col min="16136" max="16139" width="19.875" style="371" customWidth="1"/>
    <col min="16140" max="16140" width="2.25" style="371" customWidth="1"/>
    <col min="16141" max="16384" width="8.875" style="371"/>
  </cols>
  <sheetData>
    <row r="1" spans="1:12" x14ac:dyDescent="0.15">
      <c r="H1" s="371"/>
      <c r="L1" s="120" t="s">
        <v>157</v>
      </c>
    </row>
    <row r="2" spans="1:12" ht="4.5" customHeight="1" x14ac:dyDescent="0.15">
      <c r="H2" s="371"/>
      <c r="K2" s="120"/>
    </row>
    <row r="3" spans="1:12" ht="20.25" customHeight="1" x14ac:dyDescent="0.15">
      <c r="H3" s="374"/>
      <c r="I3" s="374"/>
      <c r="J3" s="374"/>
      <c r="K3" s="374"/>
      <c r="L3" s="374"/>
    </row>
    <row r="4" spans="1:12" ht="6" customHeight="1" x14ac:dyDescent="0.15"/>
    <row r="5" spans="1:12" s="375" customFormat="1" ht="18.75" x14ac:dyDescent="0.2">
      <c r="A5" s="1130" t="s">
        <v>268</v>
      </c>
      <c r="B5" s="1130"/>
      <c r="C5" s="1130"/>
      <c r="D5" s="1130"/>
      <c r="E5" s="1130"/>
      <c r="F5" s="1130"/>
      <c r="G5" s="1130"/>
      <c r="H5" s="1130"/>
      <c r="I5" s="1130"/>
      <c r="J5" s="1130"/>
      <c r="K5" s="1130"/>
    </row>
    <row r="6" spans="1:12" s="376" customFormat="1" ht="9" x14ac:dyDescent="0.15">
      <c r="B6" s="377"/>
      <c r="C6" s="377"/>
    </row>
    <row r="7" spans="1:12" s="376" customFormat="1" ht="4.5" customHeight="1" x14ac:dyDescent="0.15">
      <c r="B7" s="377"/>
      <c r="C7" s="377"/>
    </row>
    <row r="8" spans="1:12" s="276" customFormat="1" ht="13.5" x14ac:dyDescent="0.15">
      <c r="A8" s="276" t="s">
        <v>64</v>
      </c>
      <c r="B8" s="378"/>
      <c r="C8" s="378"/>
      <c r="I8" s="276" t="s">
        <v>65</v>
      </c>
    </row>
    <row r="9" spans="1:12" s="379" customFormat="1" ht="21.75" customHeight="1" x14ac:dyDescent="0.15">
      <c r="B9" s="380" t="s">
        <v>66</v>
      </c>
      <c r="C9" s="381"/>
      <c r="D9" s="381"/>
      <c r="E9" s="381"/>
      <c r="F9" s="1131"/>
      <c r="G9" s="1131"/>
      <c r="H9" s="382" t="s">
        <v>152</v>
      </c>
      <c r="I9" s="1132" t="s">
        <v>24</v>
      </c>
      <c r="J9" s="1132"/>
      <c r="K9" s="383"/>
      <c r="L9" s="382" t="s">
        <v>67</v>
      </c>
    </row>
    <row r="10" spans="1:12" s="379" customFormat="1" ht="21.75" customHeight="1" x14ac:dyDescent="0.15">
      <c r="B10" s="384" t="s">
        <v>153</v>
      </c>
      <c r="C10" s="385"/>
      <c r="D10" s="385"/>
      <c r="E10" s="385"/>
      <c r="F10" s="1131"/>
      <c r="G10" s="1131"/>
      <c r="H10" s="382" t="s">
        <v>154</v>
      </c>
      <c r="I10" s="1132" t="s">
        <v>286</v>
      </c>
      <c r="J10" s="1132"/>
      <c r="K10" s="383"/>
      <c r="L10" s="382" t="s">
        <v>67</v>
      </c>
    </row>
    <row r="11" spans="1:12" s="379" customFormat="1" ht="21.75" customHeight="1" x14ac:dyDescent="0.15">
      <c r="B11" s="386" t="s">
        <v>68</v>
      </c>
      <c r="C11" s="387"/>
      <c r="D11" s="387"/>
      <c r="E11" s="387"/>
      <c r="F11" s="1131"/>
      <c r="G11" s="1131"/>
      <c r="H11" s="382" t="s">
        <v>154</v>
      </c>
      <c r="I11" s="1132" t="s">
        <v>287</v>
      </c>
      <c r="J11" s="1132"/>
      <c r="K11" s="388"/>
      <c r="L11" s="382" t="s">
        <v>67</v>
      </c>
    </row>
    <row r="12" spans="1:12" s="379" customFormat="1" ht="21.75" customHeight="1" thickBot="1" x14ac:dyDescent="0.2">
      <c r="B12" s="389"/>
      <c r="C12" s="389"/>
      <c r="D12" s="389"/>
      <c r="E12" s="389"/>
      <c r="F12" s="389"/>
      <c r="G12" s="389"/>
      <c r="H12" s="382"/>
      <c r="I12" s="1132" t="s">
        <v>288</v>
      </c>
      <c r="J12" s="1132"/>
      <c r="K12" s="388"/>
      <c r="L12" s="382" t="s">
        <v>67</v>
      </c>
    </row>
    <row r="13" spans="1:12" s="390" customFormat="1" ht="21.75" customHeight="1" thickBot="1" x14ac:dyDescent="0.2">
      <c r="B13" s="389"/>
      <c r="C13" s="389"/>
      <c r="D13" s="389"/>
      <c r="E13" s="389"/>
      <c r="F13" s="389"/>
      <c r="G13" s="389"/>
      <c r="H13" s="391"/>
      <c r="I13" s="1132" t="s">
        <v>531</v>
      </c>
      <c r="J13" s="1133"/>
      <c r="K13" s="392"/>
      <c r="L13" s="382" t="s">
        <v>67</v>
      </c>
    </row>
    <row r="14" spans="1:12" s="390" customFormat="1" ht="8.25" customHeight="1" x14ac:dyDescent="0.15">
      <c r="B14" s="389"/>
      <c r="C14" s="389"/>
      <c r="D14" s="389"/>
      <c r="E14" s="389"/>
      <c r="F14" s="389"/>
      <c r="G14" s="389"/>
      <c r="H14" s="391"/>
      <c r="I14" s="393"/>
      <c r="J14" s="393"/>
      <c r="K14" s="263"/>
      <c r="L14" s="391"/>
    </row>
    <row r="15" spans="1:12" x14ac:dyDescent="0.15">
      <c r="B15" s="394" t="s">
        <v>624</v>
      </c>
      <c r="C15" s="395"/>
      <c r="D15" s="396"/>
      <c r="E15" s="327"/>
      <c r="F15" s="323"/>
    </row>
    <row r="16" spans="1:12" x14ac:dyDescent="0.15">
      <c r="B16" s="394" t="s">
        <v>625</v>
      </c>
      <c r="C16" s="395"/>
      <c r="D16" s="396"/>
      <c r="E16" s="327"/>
      <c r="F16" s="323"/>
    </row>
    <row r="17" spans="1:11" x14ac:dyDescent="0.15">
      <c r="B17" s="394" t="s">
        <v>623</v>
      </c>
      <c r="C17" s="395"/>
      <c r="D17" s="396"/>
      <c r="E17" s="327"/>
      <c r="F17" s="323"/>
    </row>
    <row r="18" spans="1:11" ht="6.75" customHeight="1" x14ac:dyDescent="0.15"/>
    <row r="19" spans="1:11" s="276" customFormat="1" ht="15.75" customHeight="1" x14ac:dyDescent="0.15">
      <c r="A19" s="276" t="s">
        <v>77</v>
      </c>
      <c r="B19" s="378"/>
      <c r="C19" s="378"/>
      <c r="K19" s="120"/>
    </row>
    <row r="20" spans="1:11" ht="20.25" customHeight="1" x14ac:dyDescent="0.15">
      <c r="B20" s="276" t="s">
        <v>155</v>
      </c>
      <c r="K20" s="120" t="s">
        <v>21</v>
      </c>
    </row>
    <row r="21" spans="1:11" ht="13.5" customHeight="1" x14ac:dyDescent="0.15">
      <c r="A21" s="276"/>
      <c r="B21" s="1134" t="s">
        <v>578</v>
      </c>
      <c r="C21" s="1135"/>
      <c r="D21" s="1135"/>
      <c r="E21" s="1135"/>
      <c r="F21" s="1136"/>
      <c r="G21" s="1137" t="s">
        <v>63</v>
      </c>
      <c r="H21" s="1139" t="s">
        <v>269</v>
      </c>
      <c r="I21" s="1140"/>
      <c r="J21" s="1140"/>
      <c r="K21" s="1141"/>
    </row>
    <row r="22" spans="1:11" ht="24" x14ac:dyDescent="0.15">
      <c r="B22" s="337" t="s">
        <v>69</v>
      </c>
      <c r="C22" s="1134" t="s">
        <v>70</v>
      </c>
      <c r="D22" s="1135"/>
      <c r="E22" s="1135"/>
      <c r="F22" s="1136"/>
      <c r="G22" s="1138"/>
      <c r="H22" s="397" t="s">
        <v>71</v>
      </c>
      <c r="I22" s="397" t="s">
        <v>72</v>
      </c>
      <c r="J22" s="398" t="s">
        <v>192</v>
      </c>
      <c r="K22" s="397" t="s">
        <v>23</v>
      </c>
    </row>
    <row r="23" spans="1:11" x14ac:dyDescent="0.15">
      <c r="B23" s="406" t="s">
        <v>579</v>
      </c>
      <c r="C23" s="297">
        <v>4</v>
      </c>
      <c r="D23" s="400" t="s">
        <v>73</v>
      </c>
      <c r="E23" s="400">
        <v>6</v>
      </c>
      <c r="F23" s="314" t="s">
        <v>74</v>
      </c>
      <c r="G23" s="401">
        <v>1</v>
      </c>
      <c r="H23" s="402"/>
      <c r="I23" s="402"/>
      <c r="J23" s="403"/>
      <c r="K23" s="402"/>
    </row>
    <row r="24" spans="1:11" x14ac:dyDescent="0.15">
      <c r="B24" s="404"/>
      <c r="C24" s="297">
        <v>7</v>
      </c>
      <c r="D24" s="400" t="s">
        <v>73</v>
      </c>
      <c r="E24" s="400">
        <v>9</v>
      </c>
      <c r="F24" s="314" t="s">
        <v>74</v>
      </c>
      <c r="G24" s="405">
        <v>2</v>
      </c>
      <c r="H24" s="402"/>
      <c r="I24" s="402"/>
      <c r="J24" s="403"/>
      <c r="K24" s="402"/>
    </row>
    <row r="25" spans="1:11" x14ac:dyDescent="0.15">
      <c r="B25" s="404"/>
      <c r="C25" s="297">
        <v>10</v>
      </c>
      <c r="D25" s="400" t="s">
        <v>73</v>
      </c>
      <c r="E25" s="400">
        <v>12</v>
      </c>
      <c r="F25" s="314" t="s">
        <v>74</v>
      </c>
      <c r="G25" s="401">
        <v>3</v>
      </c>
      <c r="H25" s="402"/>
      <c r="I25" s="402"/>
      <c r="J25" s="403"/>
      <c r="K25" s="402"/>
    </row>
    <row r="26" spans="1:11" x14ac:dyDescent="0.15">
      <c r="B26" s="290"/>
      <c r="C26" s="297">
        <v>1</v>
      </c>
      <c r="D26" s="400" t="s">
        <v>73</v>
      </c>
      <c r="E26" s="400">
        <v>3</v>
      </c>
      <c r="F26" s="314" t="s">
        <v>74</v>
      </c>
      <c r="G26" s="405">
        <v>4</v>
      </c>
      <c r="H26" s="402"/>
      <c r="I26" s="402"/>
      <c r="J26" s="403"/>
      <c r="K26" s="402"/>
    </row>
    <row r="27" spans="1:11" x14ac:dyDescent="0.15">
      <c r="B27" s="406" t="s">
        <v>580</v>
      </c>
      <c r="C27" s="297">
        <v>4</v>
      </c>
      <c r="D27" s="400" t="s">
        <v>73</v>
      </c>
      <c r="E27" s="400">
        <v>6</v>
      </c>
      <c r="F27" s="314" t="s">
        <v>74</v>
      </c>
      <c r="G27" s="401">
        <v>5</v>
      </c>
      <c r="H27" s="402"/>
      <c r="I27" s="402"/>
      <c r="J27" s="403"/>
      <c r="K27" s="402"/>
    </row>
    <row r="28" spans="1:11" x14ac:dyDescent="0.15">
      <c r="B28" s="404"/>
      <c r="C28" s="297">
        <v>7</v>
      </c>
      <c r="D28" s="400" t="s">
        <v>73</v>
      </c>
      <c r="E28" s="400">
        <v>9</v>
      </c>
      <c r="F28" s="314" t="s">
        <v>74</v>
      </c>
      <c r="G28" s="405">
        <v>6</v>
      </c>
      <c r="H28" s="402"/>
      <c r="I28" s="402"/>
      <c r="J28" s="403"/>
      <c r="K28" s="402"/>
    </row>
    <row r="29" spans="1:11" x14ac:dyDescent="0.15">
      <c r="B29" s="404"/>
      <c r="C29" s="297">
        <v>10</v>
      </c>
      <c r="D29" s="400" t="s">
        <v>73</v>
      </c>
      <c r="E29" s="400">
        <v>12</v>
      </c>
      <c r="F29" s="314" t="s">
        <v>74</v>
      </c>
      <c r="G29" s="401">
        <v>7</v>
      </c>
      <c r="H29" s="402"/>
      <c r="I29" s="402"/>
      <c r="J29" s="403"/>
      <c r="K29" s="402"/>
    </row>
    <row r="30" spans="1:11" x14ac:dyDescent="0.15">
      <c r="B30" s="290"/>
      <c r="C30" s="297">
        <v>1</v>
      </c>
      <c r="D30" s="400" t="s">
        <v>73</v>
      </c>
      <c r="E30" s="400">
        <v>3</v>
      </c>
      <c r="F30" s="314" t="s">
        <v>74</v>
      </c>
      <c r="G30" s="405">
        <v>8</v>
      </c>
      <c r="H30" s="402"/>
      <c r="I30" s="402"/>
      <c r="J30" s="403"/>
      <c r="K30" s="402"/>
    </row>
    <row r="31" spans="1:11" x14ac:dyDescent="0.15">
      <c r="B31" s="406" t="s">
        <v>581</v>
      </c>
      <c r="C31" s="297">
        <v>4</v>
      </c>
      <c r="D31" s="400" t="s">
        <v>73</v>
      </c>
      <c r="E31" s="400">
        <v>6</v>
      </c>
      <c r="F31" s="314" t="s">
        <v>74</v>
      </c>
      <c r="G31" s="401">
        <v>9</v>
      </c>
      <c r="H31" s="402"/>
      <c r="I31" s="402"/>
      <c r="J31" s="403"/>
      <c r="K31" s="402"/>
    </row>
    <row r="32" spans="1:11" x14ac:dyDescent="0.15">
      <c r="B32" s="404"/>
      <c r="C32" s="297">
        <v>7</v>
      </c>
      <c r="D32" s="400" t="s">
        <v>73</v>
      </c>
      <c r="E32" s="400">
        <v>9</v>
      </c>
      <c r="F32" s="314" t="s">
        <v>74</v>
      </c>
      <c r="G32" s="405">
        <v>10</v>
      </c>
      <c r="H32" s="402"/>
      <c r="I32" s="402"/>
      <c r="J32" s="403"/>
      <c r="K32" s="402"/>
    </row>
    <row r="33" spans="2:11" x14ac:dyDescent="0.15">
      <c r="B33" s="404"/>
      <c r="C33" s="297">
        <v>10</v>
      </c>
      <c r="D33" s="400" t="s">
        <v>73</v>
      </c>
      <c r="E33" s="400">
        <v>12</v>
      </c>
      <c r="F33" s="314" t="s">
        <v>74</v>
      </c>
      <c r="G33" s="401">
        <v>11</v>
      </c>
      <c r="H33" s="402"/>
      <c r="I33" s="402"/>
      <c r="J33" s="403"/>
      <c r="K33" s="402"/>
    </row>
    <row r="34" spans="2:11" x14ac:dyDescent="0.15">
      <c r="B34" s="290"/>
      <c r="C34" s="297">
        <v>1</v>
      </c>
      <c r="D34" s="400" t="s">
        <v>73</v>
      </c>
      <c r="E34" s="400">
        <v>3</v>
      </c>
      <c r="F34" s="314" t="s">
        <v>74</v>
      </c>
      <c r="G34" s="405">
        <v>12</v>
      </c>
      <c r="H34" s="402"/>
      <c r="I34" s="402"/>
      <c r="J34" s="403"/>
      <c r="K34" s="402"/>
    </row>
    <row r="35" spans="2:11" x14ac:dyDescent="0.15">
      <c r="B35" s="399" t="s">
        <v>243</v>
      </c>
      <c r="C35" s="297">
        <v>4</v>
      </c>
      <c r="D35" s="400" t="s">
        <v>73</v>
      </c>
      <c r="E35" s="400">
        <v>6</v>
      </c>
      <c r="F35" s="314" t="s">
        <v>74</v>
      </c>
      <c r="G35" s="401">
        <v>13</v>
      </c>
      <c r="H35" s="402"/>
      <c r="I35" s="402"/>
      <c r="J35" s="403"/>
      <c r="K35" s="402"/>
    </row>
    <row r="36" spans="2:11" x14ac:dyDescent="0.15">
      <c r="B36" s="404"/>
      <c r="C36" s="297">
        <v>7</v>
      </c>
      <c r="D36" s="400" t="s">
        <v>73</v>
      </c>
      <c r="E36" s="400">
        <v>9</v>
      </c>
      <c r="F36" s="314" t="s">
        <v>74</v>
      </c>
      <c r="G36" s="405">
        <v>14</v>
      </c>
      <c r="H36" s="402"/>
      <c r="I36" s="402"/>
      <c r="J36" s="403"/>
      <c r="K36" s="402"/>
    </row>
    <row r="37" spans="2:11" x14ac:dyDescent="0.15">
      <c r="B37" s="404"/>
      <c r="C37" s="297">
        <v>10</v>
      </c>
      <c r="D37" s="400" t="s">
        <v>73</v>
      </c>
      <c r="E37" s="400">
        <v>12</v>
      </c>
      <c r="F37" s="314" t="s">
        <v>74</v>
      </c>
      <c r="G37" s="401">
        <v>15</v>
      </c>
      <c r="H37" s="402"/>
      <c r="I37" s="402"/>
      <c r="J37" s="403"/>
      <c r="K37" s="402"/>
    </row>
    <row r="38" spans="2:11" x14ac:dyDescent="0.15">
      <c r="B38" s="404"/>
      <c r="C38" s="297">
        <v>1</v>
      </c>
      <c r="D38" s="400" t="s">
        <v>73</v>
      </c>
      <c r="E38" s="400">
        <v>3</v>
      </c>
      <c r="F38" s="314" t="s">
        <v>74</v>
      </c>
      <c r="G38" s="405">
        <v>16</v>
      </c>
      <c r="H38" s="402"/>
      <c r="I38" s="402"/>
      <c r="J38" s="403"/>
      <c r="K38" s="402"/>
    </row>
    <row r="39" spans="2:11" x14ac:dyDescent="0.15">
      <c r="B39" s="406" t="s">
        <v>244</v>
      </c>
      <c r="C39" s="297">
        <v>4</v>
      </c>
      <c r="D39" s="400" t="s">
        <v>73</v>
      </c>
      <c r="E39" s="400">
        <v>6</v>
      </c>
      <c r="F39" s="314" t="s">
        <v>74</v>
      </c>
      <c r="G39" s="401">
        <v>17</v>
      </c>
      <c r="H39" s="402"/>
      <c r="I39" s="402"/>
      <c r="J39" s="403"/>
      <c r="K39" s="402"/>
    </row>
    <row r="40" spans="2:11" x14ac:dyDescent="0.15">
      <c r="B40" s="404"/>
      <c r="C40" s="297">
        <v>7</v>
      </c>
      <c r="D40" s="400" t="s">
        <v>73</v>
      </c>
      <c r="E40" s="400">
        <v>9</v>
      </c>
      <c r="F40" s="314" t="s">
        <v>74</v>
      </c>
      <c r="G40" s="405">
        <v>18</v>
      </c>
      <c r="H40" s="402"/>
      <c r="I40" s="402"/>
      <c r="J40" s="403"/>
      <c r="K40" s="402"/>
    </row>
    <row r="41" spans="2:11" x14ac:dyDescent="0.15">
      <c r="B41" s="404"/>
      <c r="C41" s="297">
        <v>10</v>
      </c>
      <c r="D41" s="400" t="s">
        <v>73</v>
      </c>
      <c r="E41" s="400">
        <v>12</v>
      </c>
      <c r="F41" s="314" t="s">
        <v>74</v>
      </c>
      <c r="G41" s="401">
        <v>19</v>
      </c>
      <c r="H41" s="402"/>
      <c r="I41" s="402"/>
      <c r="J41" s="403"/>
      <c r="K41" s="402"/>
    </row>
    <row r="42" spans="2:11" x14ac:dyDescent="0.15">
      <c r="B42" s="290"/>
      <c r="C42" s="297">
        <v>1</v>
      </c>
      <c r="D42" s="400" t="s">
        <v>73</v>
      </c>
      <c r="E42" s="400">
        <v>3</v>
      </c>
      <c r="F42" s="314" t="s">
        <v>74</v>
      </c>
      <c r="G42" s="405">
        <v>20</v>
      </c>
      <c r="H42" s="402"/>
      <c r="I42" s="402"/>
      <c r="J42" s="403"/>
      <c r="K42" s="402"/>
    </row>
    <row r="43" spans="2:11" x14ac:dyDescent="0.15">
      <c r="B43" s="399" t="s">
        <v>245</v>
      </c>
      <c r="C43" s="297">
        <v>4</v>
      </c>
      <c r="D43" s="400" t="s">
        <v>73</v>
      </c>
      <c r="E43" s="400">
        <v>6</v>
      </c>
      <c r="F43" s="314" t="s">
        <v>74</v>
      </c>
      <c r="G43" s="401">
        <v>21</v>
      </c>
      <c r="H43" s="402"/>
      <c r="I43" s="402"/>
      <c r="J43" s="403"/>
      <c r="K43" s="402"/>
    </row>
    <row r="44" spans="2:11" x14ac:dyDescent="0.15">
      <c r="B44" s="404"/>
      <c r="C44" s="297">
        <v>7</v>
      </c>
      <c r="D44" s="400" t="s">
        <v>73</v>
      </c>
      <c r="E44" s="400">
        <v>9</v>
      </c>
      <c r="F44" s="314" t="s">
        <v>74</v>
      </c>
      <c r="G44" s="405">
        <v>22</v>
      </c>
      <c r="H44" s="402"/>
      <c r="I44" s="402"/>
      <c r="J44" s="403"/>
      <c r="K44" s="402"/>
    </row>
    <row r="45" spans="2:11" x14ac:dyDescent="0.15">
      <c r="B45" s="404"/>
      <c r="C45" s="297">
        <v>10</v>
      </c>
      <c r="D45" s="400" t="s">
        <v>73</v>
      </c>
      <c r="E45" s="400">
        <v>12</v>
      </c>
      <c r="F45" s="314" t="s">
        <v>74</v>
      </c>
      <c r="G45" s="401">
        <v>23</v>
      </c>
      <c r="H45" s="402"/>
      <c r="I45" s="402"/>
      <c r="J45" s="403"/>
      <c r="K45" s="402"/>
    </row>
    <row r="46" spans="2:11" x14ac:dyDescent="0.15">
      <c r="B46" s="404"/>
      <c r="C46" s="297">
        <v>1</v>
      </c>
      <c r="D46" s="400" t="s">
        <v>73</v>
      </c>
      <c r="E46" s="400">
        <v>3</v>
      </c>
      <c r="F46" s="314" t="s">
        <v>74</v>
      </c>
      <c r="G46" s="405">
        <v>24</v>
      </c>
      <c r="H46" s="402"/>
      <c r="I46" s="402"/>
      <c r="J46" s="403"/>
      <c r="K46" s="402"/>
    </row>
    <row r="47" spans="2:11" x14ac:dyDescent="0.15">
      <c r="B47" s="406" t="s">
        <v>246</v>
      </c>
      <c r="C47" s="291">
        <v>4</v>
      </c>
      <c r="D47" s="407" t="s">
        <v>73</v>
      </c>
      <c r="E47" s="407">
        <v>6</v>
      </c>
      <c r="F47" s="289" t="s">
        <v>74</v>
      </c>
      <c r="G47" s="401">
        <v>25</v>
      </c>
      <c r="H47" s="408"/>
      <c r="I47" s="408"/>
      <c r="J47" s="409"/>
      <c r="K47" s="408"/>
    </row>
    <row r="48" spans="2:11" x14ac:dyDescent="0.15">
      <c r="B48" s="404"/>
      <c r="C48" s="297">
        <v>7</v>
      </c>
      <c r="D48" s="400" t="s">
        <v>73</v>
      </c>
      <c r="E48" s="400">
        <v>9</v>
      </c>
      <c r="F48" s="314" t="s">
        <v>74</v>
      </c>
      <c r="G48" s="405">
        <v>26</v>
      </c>
      <c r="H48" s="402"/>
      <c r="I48" s="402"/>
      <c r="J48" s="403"/>
      <c r="K48" s="402"/>
    </row>
    <row r="49" spans="2:11" x14ac:dyDescent="0.15">
      <c r="B49" s="404"/>
      <c r="C49" s="297">
        <v>10</v>
      </c>
      <c r="D49" s="400" t="s">
        <v>73</v>
      </c>
      <c r="E49" s="400">
        <v>12</v>
      </c>
      <c r="F49" s="314" t="s">
        <v>74</v>
      </c>
      <c r="G49" s="401">
        <v>27</v>
      </c>
      <c r="H49" s="402"/>
      <c r="I49" s="402"/>
      <c r="J49" s="403"/>
      <c r="K49" s="402"/>
    </row>
    <row r="50" spans="2:11" x14ac:dyDescent="0.15">
      <c r="B50" s="290"/>
      <c r="C50" s="297">
        <v>1</v>
      </c>
      <c r="D50" s="400" t="s">
        <v>73</v>
      </c>
      <c r="E50" s="400">
        <v>3</v>
      </c>
      <c r="F50" s="314" t="s">
        <v>74</v>
      </c>
      <c r="G50" s="405">
        <v>28</v>
      </c>
      <c r="H50" s="402"/>
      <c r="I50" s="402"/>
      <c r="J50" s="403"/>
      <c r="K50" s="402"/>
    </row>
    <row r="51" spans="2:11" x14ac:dyDescent="0.15">
      <c r="B51" s="399" t="s">
        <v>247</v>
      </c>
      <c r="C51" s="297">
        <v>4</v>
      </c>
      <c r="D51" s="400" t="s">
        <v>73</v>
      </c>
      <c r="E51" s="400">
        <v>6</v>
      </c>
      <c r="F51" s="314" t="s">
        <v>74</v>
      </c>
      <c r="G51" s="401">
        <v>29</v>
      </c>
      <c r="H51" s="402"/>
      <c r="I51" s="402"/>
      <c r="J51" s="403"/>
      <c r="K51" s="402"/>
    </row>
    <row r="52" spans="2:11" x14ac:dyDescent="0.15">
      <c r="B52" s="404"/>
      <c r="C52" s="297">
        <v>7</v>
      </c>
      <c r="D52" s="400" t="s">
        <v>73</v>
      </c>
      <c r="E52" s="400">
        <v>9</v>
      </c>
      <c r="F52" s="314" t="s">
        <v>74</v>
      </c>
      <c r="G52" s="405">
        <v>30</v>
      </c>
      <c r="H52" s="402"/>
      <c r="I52" s="402"/>
      <c r="J52" s="403"/>
      <c r="K52" s="402"/>
    </row>
    <row r="53" spans="2:11" x14ac:dyDescent="0.15">
      <c r="B53" s="404"/>
      <c r="C53" s="297">
        <v>10</v>
      </c>
      <c r="D53" s="400" t="s">
        <v>73</v>
      </c>
      <c r="E53" s="400">
        <v>12</v>
      </c>
      <c r="F53" s="314" t="s">
        <v>74</v>
      </c>
      <c r="G53" s="401">
        <v>31</v>
      </c>
      <c r="H53" s="402"/>
      <c r="I53" s="402"/>
      <c r="J53" s="403"/>
      <c r="K53" s="402"/>
    </row>
    <row r="54" spans="2:11" x14ac:dyDescent="0.15">
      <c r="B54" s="404"/>
      <c r="C54" s="297">
        <v>1</v>
      </c>
      <c r="D54" s="400" t="s">
        <v>73</v>
      </c>
      <c r="E54" s="400">
        <v>3</v>
      </c>
      <c r="F54" s="314" t="s">
        <v>74</v>
      </c>
      <c r="G54" s="405">
        <v>32</v>
      </c>
      <c r="H54" s="402"/>
      <c r="I54" s="402"/>
      <c r="J54" s="403"/>
      <c r="K54" s="402"/>
    </row>
    <row r="55" spans="2:11" x14ac:dyDescent="0.15">
      <c r="B55" s="406" t="s">
        <v>248</v>
      </c>
      <c r="C55" s="297">
        <v>4</v>
      </c>
      <c r="D55" s="400" t="s">
        <v>73</v>
      </c>
      <c r="E55" s="400">
        <v>6</v>
      </c>
      <c r="F55" s="314" t="s">
        <v>74</v>
      </c>
      <c r="G55" s="401">
        <v>33</v>
      </c>
      <c r="H55" s="402"/>
      <c r="I55" s="402"/>
      <c r="J55" s="403"/>
      <c r="K55" s="402"/>
    </row>
    <row r="56" spans="2:11" x14ac:dyDescent="0.15">
      <c r="B56" s="404"/>
      <c r="C56" s="297">
        <v>7</v>
      </c>
      <c r="D56" s="400" t="s">
        <v>73</v>
      </c>
      <c r="E56" s="400">
        <v>9</v>
      </c>
      <c r="F56" s="314" t="s">
        <v>74</v>
      </c>
      <c r="G56" s="405">
        <v>34</v>
      </c>
      <c r="H56" s="402"/>
      <c r="I56" s="402"/>
      <c r="J56" s="403"/>
      <c r="K56" s="402"/>
    </row>
    <row r="57" spans="2:11" x14ac:dyDescent="0.15">
      <c r="B57" s="404"/>
      <c r="C57" s="297">
        <v>10</v>
      </c>
      <c r="D57" s="400" t="s">
        <v>73</v>
      </c>
      <c r="E57" s="400">
        <v>12</v>
      </c>
      <c r="F57" s="314" t="s">
        <v>74</v>
      </c>
      <c r="G57" s="401">
        <v>35</v>
      </c>
      <c r="H57" s="402"/>
      <c r="I57" s="402"/>
      <c r="J57" s="403"/>
      <c r="K57" s="402"/>
    </row>
    <row r="58" spans="2:11" x14ac:dyDescent="0.15">
      <c r="B58" s="290"/>
      <c r="C58" s="297">
        <v>1</v>
      </c>
      <c r="D58" s="400" t="s">
        <v>73</v>
      </c>
      <c r="E58" s="400">
        <v>3</v>
      </c>
      <c r="F58" s="314" t="s">
        <v>74</v>
      </c>
      <c r="G58" s="405">
        <v>36</v>
      </c>
      <c r="H58" s="402"/>
      <c r="I58" s="402"/>
      <c r="J58" s="403"/>
      <c r="K58" s="402"/>
    </row>
    <row r="59" spans="2:11" x14ac:dyDescent="0.15">
      <c r="B59" s="399" t="s">
        <v>249</v>
      </c>
      <c r="C59" s="297">
        <v>4</v>
      </c>
      <c r="D59" s="400" t="s">
        <v>73</v>
      </c>
      <c r="E59" s="400">
        <v>6</v>
      </c>
      <c r="F59" s="314" t="s">
        <v>74</v>
      </c>
      <c r="G59" s="401">
        <v>37</v>
      </c>
      <c r="H59" s="402"/>
      <c r="I59" s="402"/>
      <c r="J59" s="403"/>
      <c r="K59" s="402"/>
    </row>
    <row r="60" spans="2:11" x14ac:dyDescent="0.15">
      <c r="B60" s="404"/>
      <c r="C60" s="297">
        <v>7</v>
      </c>
      <c r="D60" s="400" t="s">
        <v>73</v>
      </c>
      <c r="E60" s="400">
        <v>9</v>
      </c>
      <c r="F60" s="314" t="s">
        <v>74</v>
      </c>
      <c r="G60" s="405">
        <v>38</v>
      </c>
      <c r="H60" s="402"/>
      <c r="I60" s="402"/>
      <c r="J60" s="403"/>
      <c r="K60" s="402"/>
    </row>
    <row r="61" spans="2:11" x14ac:dyDescent="0.15">
      <c r="B61" s="404"/>
      <c r="C61" s="297">
        <v>10</v>
      </c>
      <c r="D61" s="400" t="s">
        <v>73</v>
      </c>
      <c r="E61" s="400">
        <v>12</v>
      </c>
      <c r="F61" s="314" t="s">
        <v>74</v>
      </c>
      <c r="G61" s="401">
        <v>39</v>
      </c>
      <c r="H61" s="402"/>
      <c r="I61" s="402"/>
      <c r="J61" s="403"/>
      <c r="K61" s="402"/>
    </row>
    <row r="62" spans="2:11" x14ac:dyDescent="0.15">
      <c r="B62" s="404"/>
      <c r="C62" s="297">
        <v>1</v>
      </c>
      <c r="D62" s="400" t="s">
        <v>73</v>
      </c>
      <c r="E62" s="400">
        <v>3</v>
      </c>
      <c r="F62" s="314" t="s">
        <v>74</v>
      </c>
      <c r="G62" s="405">
        <v>40</v>
      </c>
      <c r="H62" s="402"/>
      <c r="I62" s="402"/>
      <c r="J62" s="403"/>
      <c r="K62" s="402"/>
    </row>
    <row r="63" spans="2:11" x14ac:dyDescent="0.15">
      <c r="B63" s="406" t="s">
        <v>250</v>
      </c>
      <c r="C63" s="297">
        <v>4</v>
      </c>
      <c r="D63" s="400" t="s">
        <v>73</v>
      </c>
      <c r="E63" s="400">
        <v>6</v>
      </c>
      <c r="F63" s="314" t="s">
        <v>74</v>
      </c>
      <c r="G63" s="401">
        <v>41</v>
      </c>
      <c r="H63" s="402"/>
      <c r="I63" s="402"/>
      <c r="J63" s="403"/>
      <c r="K63" s="402"/>
    </row>
    <row r="64" spans="2:11" x14ac:dyDescent="0.15">
      <c r="B64" s="404"/>
      <c r="C64" s="297">
        <v>7</v>
      </c>
      <c r="D64" s="400" t="s">
        <v>73</v>
      </c>
      <c r="E64" s="400">
        <v>9</v>
      </c>
      <c r="F64" s="314" t="s">
        <v>74</v>
      </c>
      <c r="G64" s="405">
        <v>42</v>
      </c>
      <c r="H64" s="402"/>
      <c r="I64" s="402"/>
      <c r="J64" s="403"/>
      <c r="K64" s="402"/>
    </row>
    <row r="65" spans="2:11" x14ac:dyDescent="0.15">
      <c r="B65" s="404"/>
      <c r="C65" s="297">
        <v>10</v>
      </c>
      <c r="D65" s="400" t="s">
        <v>73</v>
      </c>
      <c r="E65" s="400">
        <v>12</v>
      </c>
      <c r="F65" s="314" t="s">
        <v>74</v>
      </c>
      <c r="G65" s="401">
        <v>43</v>
      </c>
      <c r="H65" s="402"/>
      <c r="I65" s="402"/>
      <c r="J65" s="403"/>
      <c r="K65" s="402"/>
    </row>
    <row r="66" spans="2:11" x14ac:dyDescent="0.15">
      <c r="B66" s="290"/>
      <c r="C66" s="297">
        <v>1</v>
      </c>
      <c r="D66" s="400" t="s">
        <v>73</v>
      </c>
      <c r="E66" s="400">
        <v>3</v>
      </c>
      <c r="F66" s="314" t="s">
        <v>74</v>
      </c>
      <c r="G66" s="405">
        <v>44</v>
      </c>
      <c r="H66" s="402"/>
      <c r="I66" s="402"/>
      <c r="J66" s="403"/>
      <c r="K66" s="402"/>
    </row>
    <row r="67" spans="2:11" x14ac:dyDescent="0.15">
      <c r="B67" s="399" t="s">
        <v>251</v>
      </c>
      <c r="C67" s="297">
        <v>4</v>
      </c>
      <c r="D67" s="400" t="s">
        <v>73</v>
      </c>
      <c r="E67" s="400">
        <v>6</v>
      </c>
      <c r="F67" s="314" t="s">
        <v>74</v>
      </c>
      <c r="G67" s="401">
        <v>45</v>
      </c>
      <c r="H67" s="402"/>
      <c r="I67" s="402"/>
      <c r="J67" s="403"/>
      <c r="K67" s="402"/>
    </row>
    <row r="68" spans="2:11" x14ac:dyDescent="0.15">
      <c r="B68" s="404"/>
      <c r="C68" s="297">
        <v>7</v>
      </c>
      <c r="D68" s="400" t="s">
        <v>73</v>
      </c>
      <c r="E68" s="400">
        <v>9</v>
      </c>
      <c r="F68" s="314" t="s">
        <v>74</v>
      </c>
      <c r="G68" s="405">
        <v>46</v>
      </c>
      <c r="H68" s="402"/>
      <c r="I68" s="402"/>
      <c r="J68" s="403"/>
      <c r="K68" s="402"/>
    </row>
    <row r="69" spans="2:11" x14ac:dyDescent="0.15">
      <c r="B69" s="404"/>
      <c r="C69" s="297">
        <v>10</v>
      </c>
      <c r="D69" s="400" t="s">
        <v>73</v>
      </c>
      <c r="E69" s="400">
        <v>12</v>
      </c>
      <c r="F69" s="314" t="s">
        <v>74</v>
      </c>
      <c r="G69" s="401">
        <v>47</v>
      </c>
      <c r="H69" s="402"/>
      <c r="I69" s="402"/>
      <c r="J69" s="403"/>
      <c r="K69" s="402"/>
    </row>
    <row r="70" spans="2:11" x14ac:dyDescent="0.15">
      <c r="B70" s="404"/>
      <c r="C70" s="297">
        <v>1</v>
      </c>
      <c r="D70" s="400" t="s">
        <v>73</v>
      </c>
      <c r="E70" s="400">
        <v>3</v>
      </c>
      <c r="F70" s="314" t="s">
        <v>74</v>
      </c>
      <c r="G70" s="405">
        <v>48</v>
      </c>
      <c r="H70" s="402"/>
      <c r="I70" s="402"/>
      <c r="J70" s="403"/>
      <c r="K70" s="402"/>
    </row>
    <row r="71" spans="2:11" x14ac:dyDescent="0.15">
      <c r="B71" s="406" t="s">
        <v>252</v>
      </c>
      <c r="C71" s="297">
        <v>4</v>
      </c>
      <c r="D71" s="400" t="s">
        <v>73</v>
      </c>
      <c r="E71" s="400">
        <v>6</v>
      </c>
      <c r="F71" s="314" t="s">
        <v>74</v>
      </c>
      <c r="G71" s="401">
        <v>49</v>
      </c>
      <c r="H71" s="402"/>
      <c r="I71" s="402"/>
      <c r="J71" s="403"/>
      <c r="K71" s="402"/>
    </row>
    <row r="72" spans="2:11" x14ac:dyDescent="0.15">
      <c r="B72" s="404"/>
      <c r="C72" s="297">
        <v>7</v>
      </c>
      <c r="D72" s="400" t="s">
        <v>73</v>
      </c>
      <c r="E72" s="400">
        <v>9</v>
      </c>
      <c r="F72" s="314" t="s">
        <v>74</v>
      </c>
      <c r="G72" s="405">
        <v>50</v>
      </c>
      <c r="H72" s="402"/>
      <c r="I72" s="402"/>
      <c r="J72" s="403"/>
      <c r="K72" s="402"/>
    </row>
    <row r="73" spans="2:11" x14ac:dyDescent="0.15">
      <c r="B73" s="404"/>
      <c r="C73" s="297">
        <v>10</v>
      </c>
      <c r="D73" s="400" t="s">
        <v>73</v>
      </c>
      <c r="E73" s="400">
        <v>12</v>
      </c>
      <c r="F73" s="314" t="s">
        <v>74</v>
      </c>
      <c r="G73" s="401">
        <v>51</v>
      </c>
      <c r="H73" s="402"/>
      <c r="I73" s="402"/>
      <c r="J73" s="403"/>
      <c r="K73" s="402"/>
    </row>
    <row r="74" spans="2:11" x14ac:dyDescent="0.15">
      <c r="B74" s="290"/>
      <c r="C74" s="297">
        <v>1</v>
      </c>
      <c r="D74" s="400" t="s">
        <v>73</v>
      </c>
      <c r="E74" s="400">
        <v>3</v>
      </c>
      <c r="F74" s="314" t="s">
        <v>74</v>
      </c>
      <c r="G74" s="405">
        <v>52</v>
      </c>
      <c r="H74" s="402"/>
      <c r="I74" s="402"/>
      <c r="J74" s="403"/>
      <c r="K74" s="402"/>
    </row>
    <row r="75" spans="2:11" x14ac:dyDescent="0.15">
      <c r="B75" s="399" t="s">
        <v>253</v>
      </c>
      <c r="C75" s="410">
        <v>4</v>
      </c>
      <c r="D75" s="407" t="s">
        <v>73</v>
      </c>
      <c r="E75" s="407">
        <v>6</v>
      </c>
      <c r="F75" s="289" t="s">
        <v>74</v>
      </c>
      <c r="G75" s="401">
        <v>53</v>
      </c>
      <c r="H75" s="408"/>
      <c r="I75" s="408"/>
      <c r="J75" s="409"/>
      <c r="K75" s="408"/>
    </row>
    <row r="76" spans="2:11" x14ac:dyDescent="0.15">
      <c r="B76" s="404"/>
      <c r="C76" s="297">
        <v>7</v>
      </c>
      <c r="D76" s="400" t="s">
        <v>73</v>
      </c>
      <c r="E76" s="400">
        <v>9</v>
      </c>
      <c r="F76" s="314" t="s">
        <v>74</v>
      </c>
      <c r="G76" s="405">
        <v>54</v>
      </c>
      <c r="H76" s="402"/>
      <c r="I76" s="402"/>
      <c r="J76" s="403"/>
      <c r="K76" s="402"/>
    </row>
    <row r="77" spans="2:11" x14ac:dyDescent="0.15">
      <c r="B77" s="404"/>
      <c r="C77" s="297">
        <v>10</v>
      </c>
      <c r="D77" s="400" t="s">
        <v>73</v>
      </c>
      <c r="E77" s="400">
        <v>12</v>
      </c>
      <c r="F77" s="314" t="s">
        <v>74</v>
      </c>
      <c r="G77" s="401">
        <v>55</v>
      </c>
      <c r="H77" s="402"/>
      <c r="I77" s="402"/>
      <c r="J77" s="403"/>
      <c r="K77" s="402"/>
    </row>
    <row r="78" spans="2:11" x14ac:dyDescent="0.15">
      <c r="B78" s="404"/>
      <c r="C78" s="297">
        <v>1</v>
      </c>
      <c r="D78" s="400" t="s">
        <v>73</v>
      </c>
      <c r="E78" s="400">
        <v>3</v>
      </c>
      <c r="F78" s="314" t="s">
        <v>74</v>
      </c>
      <c r="G78" s="405">
        <v>56</v>
      </c>
      <c r="H78" s="402"/>
      <c r="I78" s="402"/>
      <c r="J78" s="403"/>
      <c r="K78" s="402"/>
    </row>
    <row r="79" spans="2:11" x14ac:dyDescent="0.15">
      <c r="B79" s="406" t="s">
        <v>254</v>
      </c>
      <c r="C79" s="297">
        <v>4</v>
      </c>
      <c r="D79" s="400" t="s">
        <v>73</v>
      </c>
      <c r="E79" s="400">
        <v>6</v>
      </c>
      <c r="F79" s="314" t="s">
        <v>74</v>
      </c>
      <c r="G79" s="401">
        <v>57</v>
      </c>
      <c r="H79" s="402"/>
      <c r="I79" s="402"/>
      <c r="J79" s="403"/>
      <c r="K79" s="402"/>
    </row>
    <row r="80" spans="2:11" x14ac:dyDescent="0.15">
      <c r="B80" s="404"/>
      <c r="C80" s="297">
        <v>7</v>
      </c>
      <c r="D80" s="400" t="s">
        <v>73</v>
      </c>
      <c r="E80" s="400">
        <v>9</v>
      </c>
      <c r="F80" s="314" t="s">
        <v>74</v>
      </c>
      <c r="G80" s="405">
        <v>58</v>
      </c>
      <c r="H80" s="402"/>
      <c r="I80" s="402"/>
      <c r="J80" s="403"/>
      <c r="K80" s="402"/>
    </row>
    <row r="81" spans="2:11" x14ac:dyDescent="0.15">
      <c r="B81" s="404"/>
      <c r="C81" s="297">
        <v>10</v>
      </c>
      <c r="D81" s="400" t="s">
        <v>73</v>
      </c>
      <c r="E81" s="400">
        <v>12</v>
      </c>
      <c r="F81" s="314" t="s">
        <v>74</v>
      </c>
      <c r="G81" s="401">
        <v>59</v>
      </c>
      <c r="H81" s="402"/>
      <c r="I81" s="402"/>
      <c r="J81" s="403"/>
      <c r="K81" s="402"/>
    </row>
    <row r="82" spans="2:11" x14ac:dyDescent="0.15">
      <c r="B82" s="290"/>
      <c r="C82" s="297">
        <v>1</v>
      </c>
      <c r="D82" s="400" t="s">
        <v>73</v>
      </c>
      <c r="E82" s="400">
        <v>3</v>
      </c>
      <c r="F82" s="314" t="s">
        <v>74</v>
      </c>
      <c r="G82" s="405">
        <v>60</v>
      </c>
      <c r="H82" s="402"/>
      <c r="I82" s="402"/>
      <c r="J82" s="403"/>
      <c r="K82" s="402"/>
    </row>
    <row r="83" spans="2:11" x14ac:dyDescent="0.15">
      <c r="B83" s="399" t="s">
        <v>255</v>
      </c>
      <c r="C83" s="297">
        <v>4</v>
      </c>
      <c r="D83" s="400" t="s">
        <v>73</v>
      </c>
      <c r="E83" s="400">
        <v>6</v>
      </c>
      <c r="F83" s="314" t="s">
        <v>74</v>
      </c>
      <c r="G83" s="401">
        <v>61</v>
      </c>
      <c r="H83" s="402"/>
      <c r="I83" s="402"/>
      <c r="J83" s="403"/>
      <c r="K83" s="402"/>
    </row>
    <row r="84" spans="2:11" x14ac:dyDescent="0.15">
      <c r="B84" s="404"/>
      <c r="C84" s="297">
        <v>7</v>
      </c>
      <c r="D84" s="400" t="s">
        <v>73</v>
      </c>
      <c r="E84" s="400">
        <v>9</v>
      </c>
      <c r="F84" s="314" t="s">
        <v>74</v>
      </c>
      <c r="G84" s="405">
        <v>62</v>
      </c>
      <c r="H84" s="402"/>
      <c r="I84" s="402"/>
      <c r="J84" s="403"/>
      <c r="K84" s="402"/>
    </row>
    <row r="85" spans="2:11" x14ac:dyDescent="0.15">
      <c r="B85" s="404"/>
      <c r="C85" s="297">
        <v>10</v>
      </c>
      <c r="D85" s="400" t="s">
        <v>73</v>
      </c>
      <c r="E85" s="400">
        <v>12</v>
      </c>
      <c r="F85" s="314" t="s">
        <v>74</v>
      </c>
      <c r="G85" s="401">
        <v>63</v>
      </c>
      <c r="H85" s="402"/>
      <c r="I85" s="402"/>
      <c r="J85" s="403"/>
      <c r="K85" s="402"/>
    </row>
    <row r="86" spans="2:11" x14ac:dyDescent="0.15">
      <c r="B86" s="404"/>
      <c r="C86" s="297">
        <v>1</v>
      </c>
      <c r="D86" s="400" t="s">
        <v>73</v>
      </c>
      <c r="E86" s="400">
        <v>3</v>
      </c>
      <c r="F86" s="314" t="s">
        <v>74</v>
      </c>
      <c r="G86" s="405">
        <v>64</v>
      </c>
      <c r="H86" s="402"/>
      <c r="I86" s="402"/>
      <c r="J86" s="403"/>
      <c r="K86" s="402"/>
    </row>
    <row r="87" spans="2:11" x14ac:dyDescent="0.15">
      <c r="B87" s="406" t="s">
        <v>256</v>
      </c>
      <c r="C87" s="297">
        <v>4</v>
      </c>
      <c r="D87" s="400" t="s">
        <v>73</v>
      </c>
      <c r="E87" s="400">
        <v>6</v>
      </c>
      <c r="F87" s="314" t="s">
        <v>74</v>
      </c>
      <c r="G87" s="401">
        <v>65</v>
      </c>
      <c r="H87" s="402"/>
      <c r="I87" s="402"/>
      <c r="J87" s="403"/>
      <c r="K87" s="402"/>
    </row>
    <row r="88" spans="2:11" x14ac:dyDescent="0.15">
      <c r="B88" s="404"/>
      <c r="C88" s="297">
        <v>7</v>
      </c>
      <c r="D88" s="400" t="s">
        <v>73</v>
      </c>
      <c r="E88" s="400">
        <v>9</v>
      </c>
      <c r="F88" s="314" t="s">
        <v>74</v>
      </c>
      <c r="G88" s="405">
        <v>66</v>
      </c>
      <c r="H88" s="402"/>
      <c r="I88" s="402"/>
      <c r="J88" s="403"/>
      <c r="K88" s="402"/>
    </row>
    <row r="89" spans="2:11" x14ac:dyDescent="0.15">
      <c r="B89" s="404"/>
      <c r="C89" s="297">
        <v>10</v>
      </c>
      <c r="D89" s="400" t="s">
        <v>73</v>
      </c>
      <c r="E89" s="400">
        <v>12</v>
      </c>
      <c r="F89" s="314" t="s">
        <v>74</v>
      </c>
      <c r="G89" s="401">
        <v>67</v>
      </c>
      <c r="H89" s="402"/>
      <c r="I89" s="402"/>
      <c r="J89" s="403"/>
      <c r="K89" s="402"/>
    </row>
    <row r="90" spans="2:11" x14ac:dyDescent="0.15">
      <c r="B90" s="290"/>
      <c r="C90" s="297">
        <v>1</v>
      </c>
      <c r="D90" s="400" t="s">
        <v>73</v>
      </c>
      <c r="E90" s="400">
        <v>3</v>
      </c>
      <c r="F90" s="314" t="s">
        <v>74</v>
      </c>
      <c r="G90" s="405">
        <v>68</v>
      </c>
      <c r="H90" s="402"/>
      <c r="I90" s="402"/>
      <c r="J90" s="403"/>
      <c r="K90" s="402"/>
    </row>
    <row r="91" spans="2:11" x14ac:dyDescent="0.15">
      <c r="B91" s="399" t="s">
        <v>257</v>
      </c>
      <c r="C91" s="297">
        <v>4</v>
      </c>
      <c r="D91" s="400" t="s">
        <v>73</v>
      </c>
      <c r="E91" s="400">
        <v>6</v>
      </c>
      <c r="F91" s="314" t="s">
        <v>74</v>
      </c>
      <c r="G91" s="401">
        <v>69</v>
      </c>
      <c r="H91" s="402"/>
      <c r="I91" s="402"/>
      <c r="J91" s="403"/>
      <c r="K91" s="402"/>
    </row>
    <row r="92" spans="2:11" x14ac:dyDescent="0.15">
      <c r="B92" s="404"/>
      <c r="C92" s="297">
        <v>7</v>
      </c>
      <c r="D92" s="400" t="s">
        <v>73</v>
      </c>
      <c r="E92" s="400">
        <v>9</v>
      </c>
      <c r="F92" s="314" t="s">
        <v>74</v>
      </c>
      <c r="G92" s="405">
        <v>70</v>
      </c>
      <c r="H92" s="402"/>
      <c r="I92" s="402"/>
      <c r="J92" s="403"/>
      <c r="K92" s="402"/>
    </row>
    <row r="93" spans="2:11" x14ac:dyDescent="0.15">
      <c r="B93" s="404"/>
      <c r="C93" s="297">
        <v>10</v>
      </c>
      <c r="D93" s="400" t="s">
        <v>73</v>
      </c>
      <c r="E93" s="400">
        <v>12</v>
      </c>
      <c r="F93" s="314" t="s">
        <v>74</v>
      </c>
      <c r="G93" s="401">
        <v>71</v>
      </c>
      <c r="H93" s="402"/>
      <c r="I93" s="402"/>
      <c r="J93" s="403"/>
      <c r="K93" s="402"/>
    </row>
    <row r="94" spans="2:11" x14ac:dyDescent="0.15">
      <c r="B94" s="404"/>
      <c r="C94" s="297">
        <v>1</v>
      </c>
      <c r="D94" s="400" t="s">
        <v>73</v>
      </c>
      <c r="E94" s="400">
        <v>3</v>
      </c>
      <c r="F94" s="314" t="s">
        <v>74</v>
      </c>
      <c r="G94" s="405">
        <v>72</v>
      </c>
      <c r="H94" s="402"/>
      <c r="I94" s="402"/>
      <c r="J94" s="403"/>
      <c r="K94" s="402"/>
    </row>
    <row r="95" spans="2:11" x14ac:dyDescent="0.15">
      <c r="B95" s="406" t="s">
        <v>258</v>
      </c>
      <c r="C95" s="297">
        <v>4</v>
      </c>
      <c r="D95" s="400" t="s">
        <v>73</v>
      </c>
      <c r="E95" s="400">
        <v>6</v>
      </c>
      <c r="F95" s="314" t="s">
        <v>74</v>
      </c>
      <c r="G95" s="401">
        <v>73</v>
      </c>
      <c r="H95" s="402"/>
      <c r="I95" s="402"/>
      <c r="J95" s="403"/>
      <c r="K95" s="402"/>
    </row>
    <row r="96" spans="2:11" x14ac:dyDescent="0.15">
      <c r="B96" s="404"/>
      <c r="C96" s="297">
        <v>7</v>
      </c>
      <c r="D96" s="400" t="s">
        <v>73</v>
      </c>
      <c r="E96" s="400">
        <v>9</v>
      </c>
      <c r="F96" s="314" t="s">
        <v>74</v>
      </c>
      <c r="G96" s="405">
        <v>74</v>
      </c>
      <c r="H96" s="402"/>
      <c r="I96" s="402"/>
      <c r="J96" s="403"/>
      <c r="K96" s="402"/>
    </row>
    <row r="97" spans="2:11" x14ac:dyDescent="0.15">
      <c r="B97" s="404"/>
      <c r="C97" s="297">
        <v>10</v>
      </c>
      <c r="D97" s="400" t="s">
        <v>73</v>
      </c>
      <c r="E97" s="400">
        <v>12</v>
      </c>
      <c r="F97" s="314" t="s">
        <v>74</v>
      </c>
      <c r="G97" s="401">
        <v>75</v>
      </c>
      <c r="H97" s="402"/>
      <c r="I97" s="402"/>
      <c r="J97" s="403"/>
      <c r="K97" s="402"/>
    </row>
    <row r="98" spans="2:11" x14ac:dyDescent="0.15">
      <c r="B98" s="290"/>
      <c r="C98" s="297">
        <v>1</v>
      </c>
      <c r="D98" s="400" t="s">
        <v>73</v>
      </c>
      <c r="E98" s="400">
        <v>3</v>
      </c>
      <c r="F98" s="314" t="s">
        <v>74</v>
      </c>
      <c r="G98" s="405">
        <v>76</v>
      </c>
      <c r="H98" s="402"/>
      <c r="I98" s="402"/>
      <c r="J98" s="403"/>
      <c r="K98" s="402"/>
    </row>
    <row r="99" spans="2:11" x14ac:dyDescent="0.15">
      <c r="B99" s="399" t="s">
        <v>259</v>
      </c>
      <c r="C99" s="297">
        <v>4</v>
      </c>
      <c r="D99" s="400" t="s">
        <v>73</v>
      </c>
      <c r="E99" s="400">
        <v>6</v>
      </c>
      <c r="F99" s="314" t="s">
        <v>74</v>
      </c>
      <c r="G99" s="401">
        <v>77</v>
      </c>
      <c r="H99" s="402"/>
      <c r="I99" s="402"/>
      <c r="J99" s="403"/>
      <c r="K99" s="402"/>
    </row>
    <row r="100" spans="2:11" x14ac:dyDescent="0.15">
      <c r="B100" s="404"/>
      <c r="C100" s="297">
        <v>7</v>
      </c>
      <c r="D100" s="400" t="s">
        <v>73</v>
      </c>
      <c r="E100" s="400">
        <v>9</v>
      </c>
      <c r="F100" s="314" t="s">
        <v>74</v>
      </c>
      <c r="G100" s="405">
        <v>78</v>
      </c>
      <c r="H100" s="402"/>
      <c r="I100" s="402"/>
      <c r="J100" s="403"/>
      <c r="K100" s="402"/>
    </row>
    <row r="101" spans="2:11" x14ac:dyDescent="0.15">
      <c r="B101" s="404"/>
      <c r="C101" s="297">
        <v>10</v>
      </c>
      <c r="D101" s="400" t="s">
        <v>73</v>
      </c>
      <c r="E101" s="400">
        <v>12</v>
      </c>
      <c r="F101" s="314" t="s">
        <v>74</v>
      </c>
      <c r="G101" s="401">
        <v>79</v>
      </c>
      <c r="H101" s="402"/>
      <c r="I101" s="402"/>
      <c r="J101" s="403"/>
      <c r="K101" s="402"/>
    </row>
    <row r="102" spans="2:11" x14ac:dyDescent="0.15">
      <c r="B102" s="404"/>
      <c r="C102" s="297">
        <v>1</v>
      </c>
      <c r="D102" s="400" t="s">
        <v>73</v>
      </c>
      <c r="E102" s="400">
        <v>3</v>
      </c>
      <c r="F102" s="314" t="s">
        <v>74</v>
      </c>
      <c r="G102" s="405">
        <v>80</v>
      </c>
      <c r="H102" s="402"/>
      <c r="I102" s="402"/>
      <c r="J102" s="403"/>
      <c r="K102" s="402"/>
    </row>
    <row r="103" spans="2:11" x14ac:dyDescent="0.15">
      <c r="B103" s="406" t="s">
        <v>260</v>
      </c>
      <c r="C103" s="297">
        <v>4</v>
      </c>
      <c r="D103" s="400" t="s">
        <v>73</v>
      </c>
      <c r="E103" s="400">
        <v>6</v>
      </c>
      <c r="F103" s="314" t="s">
        <v>74</v>
      </c>
      <c r="G103" s="401">
        <v>81</v>
      </c>
      <c r="H103" s="402"/>
      <c r="I103" s="402"/>
      <c r="J103" s="403"/>
      <c r="K103" s="402"/>
    </row>
    <row r="104" spans="2:11" x14ac:dyDescent="0.15">
      <c r="B104" s="404"/>
      <c r="C104" s="297">
        <v>7</v>
      </c>
      <c r="D104" s="400" t="s">
        <v>73</v>
      </c>
      <c r="E104" s="400">
        <v>9</v>
      </c>
      <c r="F104" s="314" t="s">
        <v>74</v>
      </c>
      <c r="G104" s="405">
        <v>82</v>
      </c>
      <c r="H104" s="402"/>
      <c r="I104" s="402"/>
      <c r="J104" s="403"/>
      <c r="K104" s="402"/>
    </row>
    <row r="105" spans="2:11" x14ac:dyDescent="0.15">
      <c r="B105" s="404"/>
      <c r="C105" s="297">
        <v>10</v>
      </c>
      <c r="D105" s="400" t="s">
        <v>73</v>
      </c>
      <c r="E105" s="400">
        <v>12</v>
      </c>
      <c r="F105" s="314" t="s">
        <v>74</v>
      </c>
      <c r="G105" s="401">
        <v>83</v>
      </c>
      <c r="H105" s="402"/>
      <c r="I105" s="402"/>
      <c r="J105" s="403"/>
      <c r="K105" s="402"/>
    </row>
    <row r="106" spans="2:11" x14ac:dyDescent="0.15">
      <c r="B106" s="290"/>
      <c r="C106" s="297">
        <v>1</v>
      </c>
      <c r="D106" s="400" t="s">
        <v>73</v>
      </c>
      <c r="E106" s="400">
        <v>3</v>
      </c>
      <c r="F106" s="314" t="s">
        <v>74</v>
      </c>
      <c r="G106" s="405">
        <v>84</v>
      </c>
      <c r="H106" s="402"/>
      <c r="I106" s="402"/>
      <c r="J106" s="403"/>
      <c r="K106" s="402"/>
    </row>
    <row r="107" spans="2:11" x14ac:dyDescent="0.15">
      <c r="B107" s="399" t="s">
        <v>261</v>
      </c>
      <c r="C107" s="291">
        <v>4</v>
      </c>
      <c r="D107" s="407" t="s">
        <v>73</v>
      </c>
      <c r="E107" s="407">
        <v>6</v>
      </c>
      <c r="F107" s="289" t="s">
        <v>74</v>
      </c>
      <c r="G107" s="401">
        <v>85</v>
      </c>
      <c r="H107" s="408"/>
      <c r="I107" s="408"/>
      <c r="J107" s="409"/>
      <c r="K107" s="408"/>
    </row>
    <row r="108" spans="2:11" x14ac:dyDescent="0.15">
      <c r="B108" s="404"/>
      <c r="C108" s="297">
        <v>7</v>
      </c>
      <c r="D108" s="400" t="s">
        <v>73</v>
      </c>
      <c r="E108" s="400">
        <v>9</v>
      </c>
      <c r="F108" s="314" t="s">
        <v>74</v>
      </c>
      <c r="G108" s="405">
        <v>86</v>
      </c>
      <c r="H108" s="402"/>
      <c r="I108" s="402"/>
      <c r="J108" s="403"/>
      <c r="K108" s="402"/>
    </row>
    <row r="109" spans="2:11" x14ac:dyDescent="0.15">
      <c r="B109" s="404"/>
      <c r="C109" s="297">
        <v>10</v>
      </c>
      <c r="D109" s="400" t="s">
        <v>73</v>
      </c>
      <c r="E109" s="400">
        <v>12</v>
      </c>
      <c r="F109" s="314" t="s">
        <v>74</v>
      </c>
      <c r="G109" s="401">
        <v>87</v>
      </c>
      <c r="H109" s="402"/>
      <c r="I109" s="402"/>
      <c r="J109" s="403"/>
      <c r="K109" s="402"/>
    </row>
    <row r="110" spans="2:11" x14ac:dyDescent="0.15">
      <c r="B110" s="404"/>
      <c r="C110" s="297">
        <v>1</v>
      </c>
      <c r="D110" s="400" t="s">
        <v>73</v>
      </c>
      <c r="E110" s="400">
        <v>3</v>
      </c>
      <c r="F110" s="314" t="s">
        <v>74</v>
      </c>
      <c r="G110" s="405">
        <v>88</v>
      </c>
      <c r="H110" s="402"/>
      <c r="I110" s="402"/>
      <c r="J110" s="403"/>
      <c r="K110" s="402"/>
    </row>
    <row r="111" spans="2:11" x14ac:dyDescent="0.15">
      <c r="B111" s="406" t="s">
        <v>262</v>
      </c>
      <c r="C111" s="297">
        <v>4</v>
      </c>
      <c r="D111" s="400" t="s">
        <v>73</v>
      </c>
      <c r="E111" s="400">
        <v>6</v>
      </c>
      <c r="F111" s="314" t="s">
        <v>74</v>
      </c>
      <c r="G111" s="401">
        <v>89</v>
      </c>
      <c r="H111" s="402"/>
      <c r="I111" s="402"/>
      <c r="J111" s="403"/>
      <c r="K111" s="402"/>
    </row>
    <row r="112" spans="2:11" x14ac:dyDescent="0.15">
      <c r="B112" s="404"/>
      <c r="C112" s="297">
        <v>7</v>
      </c>
      <c r="D112" s="400" t="s">
        <v>73</v>
      </c>
      <c r="E112" s="400">
        <v>9</v>
      </c>
      <c r="F112" s="314" t="s">
        <v>74</v>
      </c>
      <c r="G112" s="405">
        <v>90</v>
      </c>
      <c r="H112" s="402"/>
      <c r="I112" s="402"/>
      <c r="J112" s="403"/>
      <c r="K112" s="402"/>
    </row>
    <row r="113" spans="2:11" x14ac:dyDescent="0.15">
      <c r="B113" s="404"/>
      <c r="C113" s="297">
        <v>10</v>
      </c>
      <c r="D113" s="400" t="s">
        <v>73</v>
      </c>
      <c r="E113" s="400">
        <v>12</v>
      </c>
      <c r="F113" s="314" t="s">
        <v>74</v>
      </c>
      <c r="G113" s="401">
        <v>91</v>
      </c>
      <c r="H113" s="402"/>
      <c r="I113" s="402"/>
      <c r="J113" s="403"/>
      <c r="K113" s="402"/>
    </row>
    <row r="114" spans="2:11" x14ac:dyDescent="0.15">
      <c r="B114" s="290"/>
      <c r="C114" s="297">
        <v>1</v>
      </c>
      <c r="D114" s="400" t="s">
        <v>73</v>
      </c>
      <c r="E114" s="400">
        <v>3</v>
      </c>
      <c r="F114" s="314" t="s">
        <v>74</v>
      </c>
      <c r="G114" s="405">
        <v>92</v>
      </c>
      <c r="H114" s="402"/>
      <c r="I114" s="402"/>
      <c r="J114" s="403"/>
      <c r="K114" s="402"/>
    </row>
    <row r="115" spans="2:11" x14ac:dyDescent="0.15">
      <c r="B115" s="399" t="s">
        <v>263</v>
      </c>
      <c r="C115" s="297">
        <v>4</v>
      </c>
      <c r="D115" s="400" t="s">
        <v>73</v>
      </c>
      <c r="E115" s="400">
        <v>6</v>
      </c>
      <c r="F115" s="314" t="s">
        <v>74</v>
      </c>
      <c r="G115" s="401">
        <v>93</v>
      </c>
      <c r="H115" s="402"/>
      <c r="I115" s="402"/>
      <c r="J115" s="403"/>
      <c r="K115" s="402"/>
    </row>
    <row r="116" spans="2:11" x14ac:dyDescent="0.15">
      <c r="B116" s="404"/>
      <c r="C116" s="297">
        <v>7</v>
      </c>
      <c r="D116" s="400" t="s">
        <v>73</v>
      </c>
      <c r="E116" s="400">
        <v>9</v>
      </c>
      <c r="F116" s="314" t="s">
        <v>74</v>
      </c>
      <c r="G116" s="405">
        <v>94</v>
      </c>
      <c r="H116" s="402"/>
      <c r="I116" s="402"/>
      <c r="J116" s="403"/>
      <c r="K116" s="402"/>
    </row>
    <row r="117" spans="2:11" x14ac:dyDescent="0.15">
      <c r="B117" s="404"/>
      <c r="C117" s="297">
        <v>10</v>
      </c>
      <c r="D117" s="400" t="s">
        <v>73</v>
      </c>
      <c r="E117" s="400">
        <v>12</v>
      </c>
      <c r="F117" s="314" t="s">
        <v>74</v>
      </c>
      <c r="G117" s="401">
        <v>95</v>
      </c>
      <c r="H117" s="402"/>
      <c r="I117" s="402"/>
      <c r="J117" s="403"/>
      <c r="K117" s="402"/>
    </row>
    <row r="118" spans="2:11" x14ac:dyDescent="0.15">
      <c r="B118" s="404"/>
      <c r="C118" s="297">
        <v>1</v>
      </c>
      <c r="D118" s="400" t="s">
        <v>73</v>
      </c>
      <c r="E118" s="400">
        <v>3</v>
      </c>
      <c r="F118" s="314" t="s">
        <v>74</v>
      </c>
      <c r="G118" s="405">
        <v>96</v>
      </c>
      <c r="H118" s="402"/>
      <c r="I118" s="402"/>
      <c r="J118" s="403"/>
      <c r="K118" s="402"/>
    </row>
    <row r="119" spans="2:11" x14ac:dyDescent="0.15">
      <c r="B119" s="406" t="s">
        <v>264</v>
      </c>
      <c r="C119" s="297">
        <v>4</v>
      </c>
      <c r="D119" s="400" t="s">
        <v>73</v>
      </c>
      <c r="E119" s="400">
        <v>6</v>
      </c>
      <c r="F119" s="314" t="s">
        <v>74</v>
      </c>
      <c r="G119" s="401">
        <v>97</v>
      </c>
      <c r="H119" s="402"/>
      <c r="I119" s="402"/>
      <c r="J119" s="403"/>
      <c r="K119" s="402"/>
    </row>
    <row r="120" spans="2:11" x14ac:dyDescent="0.15">
      <c r="B120" s="404"/>
      <c r="C120" s="297">
        <v>7</v>
      </c>
      <c r="D120" s="400" t="s">
        <v>73</v>
      </c>
      <c r="E120" s="400">
        <v>9</v>
      </c>
      <c r="F120" s="314" t="s">
        <v>74</v>
      </c>
      <c r="G120" s="405">
        <v>98</v>
      </c>
      <c r="H120" s="402"/>
      <c r="I120" s="402"/>
      <c r="J120" s="403"/>
      <c r="K120" s="402"/>
    </row>
    <row r="121" spans="2:11" x14ac:dyDescent="0.15">
      <c r="B121" s="404"/>
      <c r="C121" s="297">
        <v>10</v>
      </c>
      <c r="D121" s="400" t="s">
        <v>73</v>
      </c>
      <c r="E121" s="400">
        <v>12</v>
      </c>
      <c r="F121" s="314" t="s">
        <v>74</v>
      </c>
      <c r="G121" s="401">
        <v>99</v>
      </c>
      <c r="H121" s="402"/>
      <c r="I121" s="402"/>
      <c r="J121" s="403"/>
      <c r="K121" s="402"/>
    </row>
    <row r="122" spans="2:11" x14ac:dyDescent="0.15">
      <c r="B122" s="290"/>
      <c r="C122" s="297">
        <v>1</v>
      </c>
      <c r="D122" s="400" t="s">
        <v>73</v>
      </c>
      <c r="E122" s="400">
        <v>3</v>
      </c>
      <c r="F122" s="314" t="s">
        <v>74</v>
      </c>
      <c r="G122" s="405">
        <v>100</v>
      </c>
      <c r="H122" s="402"/>
      <c r="I122" s="402"/>
      <c r="J122" s="403"/>
      <c r="K122" s="402"/>
    </row>
    <row r="123" spans="2:11" x14ac:dyDescent="0.15">
      <c r="B123" s="399" t="s">
        <v>265</v>
      </c>
      <c r="C123" s="297">
        <v>4</v>
      </c>
      <c r="D123" s="400" t="s">
        <v>73</v>
      </c>
      <c r="E123" s="400">
        <v>6</v>
      </c>
      <c r="F123" s="314" t="s">
        <v>74</v>
      </c>
      <c r="G123" s="401">
        <v>101</v>
      </c>
      <c r="H123" s="402"/>
      <c r="I123" s="402"/>
      <c r="J123" s="403"/>
      <c r="K123" s="402"/>
    </row>
    <row r="124" spans="2:11" x14ac:dyDescent="0.15">
      <c r="B124" s="404"/>
      <c r="C124" s="297">
        <v>7</v>
      </c>
      <c r="D124" s="400" t="s">
        <v>73</v>
      </c>
      <c r="E124" s="400">
        <v>9</v>
      </c>
      <c r="F124" s="314" t="s">
        <v>74</v>
      </c>
      <c r="G124" s="405">
        <v>102</v>
      </c>
      <c r="H124" s="402"/>
      <c r="I124" s="402"/>
      <c r="J124" s="403"/>
      <c r="K124" s="402"/>
    </row>
    <row r="125" spans="2:11" x14ac:dyDescent="0.15">
      <c r="B125" s="404"/>
      <c r="C125" s="297">
        <v>10</v>
      </c>
      <c r="D125" s="400" t="s">
        <v>73</v>
      </c>
      <c r="E125" s="400">
        <v>12</v>
      </c>
      <c r="F125" s="314" t="s">
        <v>74</v>
      </c>
      <c r="G125" s="401">
        <v>103</v>
      </c>
      <c r="H125" s="402"/>
      <c r="I125" s="402"/>
      <c r="J125" s="403"/>
      <c r="K125" s="402"/>
    </row>
    <row r="126" spans="2:11" x14ac:dyDescent="0.15">
      <c r="B126" s="404"/>
      <c r="C126" s="297">
        <v>1</v>
      </c>
      <c r="D126" s="400" t="s">
        <v>73</v>
      </c>
      <c r="E126" s="400">
        <v>3</v>
      </c>
      <c r="F126" s="314" t="s">
        <v>74</v>
      </c>
      <c r="G126" s="405">
        <v>104</v>
      </c>
      <c r="H126" s="402"/>
      <c r="I126" s="402"/>
      <c r="J126" s="403"/>
      <c r="K126" s="402"/>
    </row>
    <row r="127" spans="2:11" x14ac:dyDescent="0.15">
      <c r="B127" s="406" t="s">
        <v>266</v>
      </c>
      <c r="C127" s="297">
        <v>4</v>
      </c>
      <c r="D127" s="400" t="s">
        <v>73</v>
      </c>
      <c r="E127" s="400">
        <v>6</v>
      </c>
      <c r="F127" s="314" t="s">
        <v>74</v>
      </c>
      <c r="G127" s="401">
        <v>105</v>
      </c>
      <c r="H127" s="402"/>
      <c r="I127" s="402"/>
      <c r="J127" s="403"/>
      <c r="K127" s="402"/>
    </row>
    <row r="128" spans="2:11" x14ac:dyDescent="0.15">
      <c r="B128" s="404"/>
      <c r="C128" s="297">
        <v>7</v>
      </c>
      <c r="D128" s="400" t="s">
        <v>73</v>
      </c>
      <c r="E128" s="400">
        <v>9</v>
      </c>
      <c r="F128" s="314" t="s">
        <v>74</v>
      </c>
      <c r="G128" s="405">
        <v>106</v>
      </c>
      <c r="H128" s="402"/>
      <c r="I128" s="402"/>
      <c r="J128" s="403"/>
      <c r="K128" s="402"/>
    </row>
    <row r="129" spans="2:11" x14ac:dyDescent="0.15">
      <c r="B129" s="399"/>
      <c r="C129" s="297">
        <v>10</v>
      </c>
      <c r="D129" s="400" t="s">
        <v>73</v>
      </c>
      <c r="E129" s="400">
        <v>12</v>
      </c>
      <c r="F129" s="314" t="s">
        <v>74</v>
      </c>
      <c r="G129" s="401">
        <v>107</v>
      </c>
      <c r="H129" s="402"/>
      <c r="I129" s="402"/>
      <c r="J129" s="403"/>
      <c r="K129" s="402"/>
    </row>
    <row r="130" spans="2:11" x14ac:dyDescent="0.15">
      <c r="B130" s="411"/>
      <c r="C130" s="297">
        <v>1</v>
      </c>
      <c r="D130" s="400" t="s">
        <v>73</v>
      </c>
      <c r="E130" s="400">
        <v>3</v>
      </c>
      <c r="F130" s="314" t="s">
        <v>74</v>
      </c>
      <c r="G130" s="405">
        <v>108</v>
      </c>
      <c r="H130" s="402"/>
      <c r="I130" s="402"/>
      <c r="J130" s="403"/>
      <c r="K130" s="402"/>
    </row>
    <row r="131" spans="2:11" x14ac:dyDescent="0.15">
      <c r="B131" s="399" t="s">
        <v>267</v>
      </c>
      <c r="C131" s="297">
        <v>4</v>
      </c>
      <c r="D131" s="400" t="s">
        <v>73</v>
      </c>
      <c r="E131" s="400">
        <v>6</v>
      </c>
      <c r="F131" s="314" t="s">
        <v>74</v>
      </c>
      <c r="G131" s="401">
        <v>109</v>
      </c>
      <c r="H131" s="402"/>
      <c r="I131" s="402"/>
      <c r="J131" s="403"/>
      <c r="K131" s="402"/>
    </row>
    <row r="132" spans="2:11" x14ac:dyDescent="0.15">
      <c r="B132" s="399"/>
      <c r="C132" s="297">
        <v>7</v>
      </c>
      <c r="D132" s="400" t="s">
        <v>73</v>
      </c>
      <c r="E132" s="400">
        <v>9</v>
      </c>
      <c r="F132" s="314" t="s">
        <v>74</v>
      </c>
      <c r="G132" s="405">
        <v>110</v>
      </c>
      <c r="H132" s="402"/>
      <c r="I132" s="402"/>
      <c r="J132" s="403"/>
      <c r="K132" s="402"/>
    </row>
    <row r="133" spans="2:11" x14ac:dyDescent="0.15">
      <c r="B133" s="399"/>
      <c r="C133" s="297">
        <v>10</v>
      </c>
      <c r="D133" s="400" t="s">
        <v>73</v>
      </c>
      <c r="E133" s="400">
        <v>12</v>
      </c>
      <c r="F133" s="314" t="s">
        <v>74</v>
      </c>
      <c r="G133" s="401">
        <v>111</v>
      </c>
      <c r="H133" s="402"/>
      <c r="I133" s="402"/>
      <c r="J133" s="403"/>
      <c r="K133" s="402"/>
    </row>
    <row r="134" spans="2:11" ht="12.75" thickBot="1" x14ac:dyDescent="0.2">
      <c r="B134" s="411"/>
      <c r="C134" s="297">
        <v>1</v>
      </c>
      <c r="D134" s="400" t="s">
        <v>73</v>
      </c>
      <c r="E134" s="400">
        <v>3</v>
      </c>
      <c r="F134" s="314" t="s">
        <v>74</v>
      </c>
      <c r="G134" s="405">
        <v>112</v>
      </c>
      <c r="H134" s="402"/>
      <c r="I134" s="402"/>
      <c r="J134" s="403"/>
      <c r="K134" s="402"/>
    </row>
    <row r="135" spans="2:11" ht="12.75" thickBot="1" x14ac:dyDescent="0.2">
      <c r="B135" s="1127" t="s">
        <v>75</v>
      </c>
      <c r="C135" s="1128"/>
      <c r="D135" s="1128"/>
      <c r="E135" s="1128"/>
      <c r="F135" s="1128"/>
      <c r="G135" s="1129"/>
      <c r="H135" s="412"/>
      <c r="I135" s="412"/>
      <c r="J135" s="413"/>
      <c r="K135" s="414"/>
    </row>
    <row r="136" spans="2:11" x14ac:dyDescent="0.15">
      <c r="B136" s="415"/>
      <c r="C136" s="415"/>
      <c r="D136" s="415"/>
      <c r="E136" s="415"/>
      <c r="F136" s="415"/>
      <c r="G136" s="415"/>
      <c r="H136" s="416"/>
      <c r="I136" s="416"/>
      <c r="J136" s="416"/>
      <c r="K136" s="416"/>
    </row>
    <row r="137" spans="2:11" s="276" customFormat="1" ht="17.25" customHeight="1" x14ac:dyDescent="0.15">
      <c r="B137" s="324" t="s">
        <v>649</v>
      </c>
      <c r="C137" s="325"/>
      <c r="D137" s="325"/>
      <c r="E137" s="326"/>
    </row>
    <row r="138" spans="2:11" x14ac:dyDescent="0.15">
      <c r="B138" s="324" t="s">
        <v>206</v>
      </c>
      <c r="C138" s="324"/>
      <c r="D138" s="324"/>
      <c r="E138" s="324"/>
      <c r="F138" s="417"/>
      <c r="G138" s="417"/>
      <c r="H138" s="417"/>
      <c r="I138" s="417"/>
    </row>
    <row r="139" spans="2:11" x14ac:dyDescent="0.15">
      <c r="B139" s="324" t="s">
        <v>202</v>
      </c>
      <c r="C139" s="324"/>
      <c r="D139" s="324"/>
      <c r="E139" s="324"/>
      <c r="F139" s="417"/>
      <c r="G139" s="417"/>
      <c r="H139" s="417"/>
      <c r="I139" s="417"/>
    </row>
    <row r="140" spans="2:11" x14ac:dyDescent="0.15">
      <c r="B140" s="327" t="s">
        <v>274</v>
      </c>
      <c r="C140" s="324"/>
      <c r="D140" s="324"/>
      <c r="E140" s="324"/>
      <c r="F140" s="417"/>
      <c r="G140" s="417"/>
      <c r="H140" s="417"/>
      <c r="I140" s="417"/>
    </row>
    <row r="141" spans="2:11" x14ac:dyDescent="0.15">
      <c r="B141" s="327" t="s">
        <v>203</v>
      </c>
      <c r="C141" s="327"/>
      <c r="D141" s="327"/>
      <c r="E141" s="327"/>
      <c r="F141" s="323"/>
      <c r="G141" s="323"/>
      <c r="H141" s="323"/>
      <c r="I141" s="323"/>
    </row>
    <row r="142" spans="2:11" x14ac:dyDescent="0.15">
      <c r="B142" s="324" t="s">
        <v>204</v>
      </c>
      <c r="D142" s="330"/>
      <c r="E142" s="330"/>
    </row>
    <row r="143" spans="2:11" x14ac:dyDescent="0.15">
      <c r="B143" s="324" t="s">
        <v>628</v>
      </c>
      <c r="D143" s="330"/>
      <c r="E143" s="330"/>
    </row>
    <row r="144" spans="2:11" x14ac:dyDescent="0.15">
      <c r="B144" s="329" t="s">
        <v>205</v>
      </c>
    </row>
  </sheetData>
  <mergeCells count="14">
    <mergeCell ref="B135:G135"/>
    <mergeCell ref="A5:K5"/>
    <mergeCell ref="F9:G9"/>
    <mergeCell ref="I9:J9"/>
    <mergeCell ref="F10:G10"/>
    <mergeCell ref="I10:J10"/>
    <mergeCell ref="F11:G11"/>
    <mergeCell ref="I11:J11"/>
    <mergeCell ref="I13:J13"/>
    <mergeCell ref="B21:F21"/>
    <mergeCell ref="G21:G22"/>
    <mergeCell ref="H21:K21"/>
    <mergeCell ref="C22:F22"/>
    <mergeCell ref="I12:J12"/>
  </mergeCells>
  <phoneticPr fontId="11"/>
  <printOptions horizontalCentered="1"/>
  <pageMargins left="0.39370078740157483" right="0.39370078740157483" top="0.59055118110236227" bottom="0.39370078740157483" header="0.51181102362204722" footer="0.31496062992125984"/>
  <pageSetup paperSize="8" scale="68" firstPageNumber="53" orientation="portrait"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0"/>
  <sheetViews>
    <sheetView showGridLines="0" view="pageBreakPreview" zoomScaleNormal="90" zoomScaleSheetLayoutView="100" zoomScalePageLayoutView="70" workbookViewId="0"/>
  </sheetViews>
  <sheetFormatPr defaultRowHeight="12" x14ac:dyDescent="0.15"/>
  <cols>
    <col min="1" max="1" width="2.625" style="371" customWidth="1"/>
    <col min="2" max="2" width="12.625" style="372" customWidth="1"/>
    <col min="3" max="3" width="4.375" style="373" customWidth="1"/>
    <col min="4" max="6" width="4.375" style="371" customWidth="1"/>
    <col min="7" max="7" width="4.375" style="330" customWidth="1"/>
    <col min="8" max="8" width="19.875" style="330" customWidth="1"/>
    <col min="9" max="11" width="19.875" style="371" customWidth="1"/>
    <col min="12" max="12" width="2.25" style="371" customWidth="1"/>
    <col min="13" max="256" width="8.875" style="371"/>
    <col min="257" max="257" width="2.625" style="371" customWidth="1"/>
    <col min="258" max="258" width="7.5" style="371" customWidth="1"/>
    <col min="259" max="263" width="4.375" style="371" customWidth="1"/>
    <col min="264" max="267" width="19.875" style="371" customWidth="1"/>
    <col min="268" max="268" width="2.25" style="371" customWidth="1"/>
    <col min="269" max="512" width="8.875" style="371"/>
    <col min="513" max="513" width="2.625" style="371" customWidth="1"/>
    <col min="514" max="514" width="7.5" style="371" customWidth="1"/>
    <col min="515" max="519" width="4.375" style="371" customWidth="1"/>
    <col min="520" max="523" width="19.875" style="371" customWidth="1"/>
    <col min="524" max="524" width="2.25" style="371" customWidth="1"/>
    <col min="525" max="768" width="8.875" style="371"/>
    <col min="769" max="769" width="2.625" style="371" customWidth="1"/>
    <col min="770" max="770" width="7.5" style="371" customWidth="1"/>
    <col min="771" max="775" width="4.375" style="371" customWidth="1"/>
    <col min="776" max="779" width="19.875" style="371" customWidth="1"/>
    <col min="780" max="780" width="2.25" style="371" customWidth="1"/>
    <col min="781" max="1024" width="8.875" style="371"/>
    <col min="1025" max="1025" width="2.625" style="371" customWidth="1"/>
    <col min="1026" max="1026" width="7.5" style="371" customWidth="1"/>
    <col min="1027" max="1031" width="4.375" style="371" customWidth="1"/>
    <col min="1032" max="1035" width="19.875" style="371" customWidth="1"/>
    <col min="1036" max="1036" width="2.25" style="371" customWidth="1"/>
    <col min="1037" max="1280" width="8.875" style="371"/>
    <col min="1281" max="1281" width="2.625" style="371" customWidth="1"/>
    <col min="1282" max="1282" width="7.5" style="371" customWidth="1"/>
    <col min="1283" max="1287" width="4.375" style="371" customWidth="1"/>
    <col min="1288" max="1291" width="19.875" style="371" customWidth="1"/>
    <col min="1292" max="1292" width="2.25" style="371" customWidth="1"/>
    <col min="1293" max="1536" width="8.875" style="371"/>
    <col min="1537" max="1537" width="2.625" style="371" customWidth="1"/>
    <col min="1538" max="1538" width="7.5" style="371" customWidth="1"/>
    <col min="1539" max="1543" width="4.375" style="371" customWidth="1"/>
    <col min="1544" max="1547" width="19.875" style="371" customWidth="1"/>
    <col min="1548" max="1548" width="2.25" style="371" customWidth="1"/>
    <col min="1549" max="1792" width="8.875" style="371"/>
    <col min="1793" max="1793" width="2.625" style="371" customWidth="1"/>
    <col min="1794" max="1794" width="7.5" style="371" customWidth="1"/>
    <col min="1795" max="1799" width="4.375" style="371" customWidth="1"/>
    <col min="1800" max="1803" width="19.875" style="371" customWidth="1"/>
    <col min="1804" max="1804" width="2.25" style="371" customWidth="1"/>
    <col min="1805" max="2048" width="8.875" style="371"/>
    <col min="2049" max="2049" width="2.625" style="371" customWidth="1"/>
    <col min="2050" max="2050" width="7.5" style="371" customWidth="1"/>
    <col min="2051" max="2055" width="4.375" style="371" customWidth="1"/>
    <col min="2056" max="2059" width="19.875" style="371" customWidth="1"/>
    <col min="2060" max="2060" width="2.25" style="371" customWidth="1"/>
    <col min="2061" max="2304" width="8.875" style="371"/>
    <col min="2305" max="2305" width="2.625" style="371" customWidth="1"/>
    <col min="2306" max="2306" width="7.5" style="371" customWidth="1"/>
    <col min="2307" max="2311" width="4.375" style="371" customWidth="1"/>
    <col min="2312" max="2315" width="19.875" style="371" customWidth="1"/>
    <col min="2316" max="2316" width="2.25" style="371" customWidth="1"/>
    <col min="2317" max="2560" width="8.875" style="371"/>
    <col min="2561" max="2561" width="2.625" style="371" customWidth="1"/>
    <col min="2562" max="2562" width="7.5" style="371" customWidth="1"/>
    <col min="2563" max="2567" width="4.375" style="371" customWidth="1"/>
    <col min="2568" max="2571" width="19.875" style="371" customWidth="1"/>
    <col min="2572" max="2572" width="2.25" style="371" customWidth="1"/>
    <col min="2573" max="2816" width="8.875" style="371"/>
    <col min="2817" max="2817" width="2.625" style="371" customWidth="1"/>
    <col min="2818" max="2818" width="7.5" style="371" customWidth="1"/>
    <col min="2819" max="2823" width="4.375" style="371" customWidth="1"/>
    <col min="2824" max="2827" width="19.875" style="371" customWidth="1"/>
    <col min="2828" max="2828" width="2.25" style="371" customWidth="1"/>
    <col min="2829" max="3072" width="8.875" style="371"/>
    <col min="3073" max="3073" width="2.625" style="371" customWidth="1"/>
    <col min="3074" max="3074" width="7.5" style="371" customWidth="1"/>
    <col min="3075" max="3079" width="4.375" style="371" customWidth="1"/>
    <col min="3080" max="3083" width="19.875" style="371" customWidth="1"/>
    <col min="3084" max="3084" width="2.25" style="371" customWidth="1"/>
    <col min="3085" max="3328" width="8.875" style="371"/>
    <col min="3329" max="3329" width="2.625" style="371" customWidth="1"/>
    <col min="3330" max="3330" width="7.5" style="371" customWidth="1"/>
    <col min="3331" max="3335" width="4.375" style="371" customWidth="1"/>
    <col min="3336" max="3339" width="19.875" style="371" customWidth="1"/>
    <col min="3340" max="3340" width="2.25" style="371" customWidth="1"/>
    <col min="3341" max="3584" width="8.875" style="371"/>
    <col min="3585" max="3585" width="2.625" style="371" customWidth="1"/>
    <col min="3586" max="3586" width="7.5" style="371" customWidth="1"/>
    <col min="3587" max="3591" width="4.375" style="371" customWidth="1"/>
    <col min="3592" max="3595" width="19.875" style="371" customWidth="1"/>
    <col min="3596" max="3596" width="2.25" style="371" customWidth="1"/>
    <col min="3597" max="3840" width="8.875" style="371"/>
    <col min="3841" max="3841" width="2.625" style="371" customWidth="1"/>
    <col min="3842" max="3842" width="7.5" style="371" customWidth="1"/>
    <col min="3843" max="3847" width="4.375" style="371" customWidth="1"/>
    <col min="3848" max="3851" width="19.875" style="371" customWidth="1"/>
    <col min="3852" max="3852" width="2.25" style="371" customWidth="1"/>
    <col min="3853" max="4096" width="8.875" style="371"/>
    <col min="4097" max="4097" width="2.625" style="371" customWidth="1"/>
    <col min="4098" max="4098" width="7.5" style="371" customWidth="1"/>
    <col min="4099" max="4103" width="4.375" style="371" customWidth="1"/>
    <col min="4104" max="4107" width="19.875" style="371" customWidth="1"/>
    <col min="4108" max="4108" width="2.25" style="371" customWidth="1"/>
    <col min="4109" max="4352" width="8.875" style="371"/>
    <col min="4353" max="4353" width="2.625" style="371" customWidth="1"/>
    <col min="4354" max="4354" width="7.5" style="371" customWidth="1"/>
    <col min="4355" max="4359" width="4.375" style="371" customWidth="1"/>
    <col min="4360" max="4363" width="19.875" style="371" customWidth="1"/>
    <col min="4364" max="4364" width="2.25" style="371" customWidth="1"/>
    <col min="4365" max="4608" width="8.875" style="371"/>
    <col min="4609" max="4609" width="2.625" style="371" customWidth="1"/>
    <col min="4610" max="4610" width="7.5" style="371" customWidth="1"/>
    <col min="4611" max="4615" width="4.375" style="371" customWidth="1"/>
    <col min="4616" max="4619" width="19.875" style="371" customWidth="1"/>
    <col min="4620" max="4620" width="2.25" style="371" customWidth="1"/>
    <col min="4621" max="4864" width="8.875" style="371"/>
    <col min="4865" max="4865" width="2.625" style="371" customWidth="1"/>
    <col min="4866" max="4866" width="7.5" style="371" customWidth="1"/>
    <col min="4867" max="4871" width="4.375" style="371" customWidth="1"/>
    <col min="4872" max="4875" width="19.875" style="371" customWidth="1"/>
    <col min="4876" max="4876" width="2.25" style="371" customWidth="1"/>
    <col min="4877" max="5120" width="8.875" style="371"/>
    <col min="5121" max="5121" width="2.625" style="371" customWidth="1"/>
    <col min="5122" max="5122" width="7.5" style="371" customWidth="1"/>
    <col min="5123" max="5127" width="4.375" style="371" customWidth="1"/>
    <col min="5128" max="5131" width="19.875" style="371" customWidth="1"/>
    <col min="5132" max="5132" width="2.25" style="371" customWidth="1"/>
    <col min="5133" max="5376" width="8.875" style="371"/>
    <col min="5377" max="5377" width="2.625" style="371" customWidth="1"/>
    <col min="5378" max="5378" width="7.5" style="371" customWidth="1"/>
    <col min="5379" max="5383" width="4.375" style="371" customWidth="1"/>
    <col min="5384" max="5387" width="19.875" style="371" customWidth="1"/>
    <col min="5388" max="5388" width="2.25" style="371" customWidth="1"/>
    <col min="5389" max="5632" width="8.875" style="371"/>
    <col min="5633" max="5633" width="2.625" style="371" customWidth="1"/>
    <col min="5634" max="5634" width="7.5" style="371" customWidth="1"/>
    <col min="5635" max="5639" width="4.375" style="371" customWidth="1"/>
    <col min="5640" max="5643" width="19.875" style="371" customWidth="1"/>
    <col min="5644" max="5644" width="2.25" style="371" customWidth="1"/>
    <col min="5645" max="5888" width="8.875" style="371"/>
    <col min="5889" max="5889" width="2.625" style="371" customWidth="1"/>
    <col min="5890" max="5890" width="7.5" style="371" customWidth="1"/>
    <col min="5891" max="5895" width="4.375" style="371" customWidth="1"/>
    <col min="5896" max="5899" width="19.875" style="371" customWidth="1"/>
    <col min="5900" max="5900" width="2.25" style="371" customWidth="1"/>
    <col min="5901" max="6144" width="8.875" style="371"/>
    <col min="6145" max="6145" width="2.625" style="371" customWidth="1"/>
    <col min="6146" max="6146" width="7.5" style="371" customWidth="1"/>
    <col min="6147" max="6151" width="4.375" style="371" customWidth="1"/>
    <col min="6152" max="6155" width="19.875" style="371" customWidth="1"/>
    <col min="6156" max="6156" width="2.25" style="371" customWidth="1"/>
    <col min="6157" max="6400" width="8.875" style="371"/>
    <col min="6401" max="6401" width="2.625" style="371" customWidth="1"/>
    <col min="6402" max="6402" width="7.5" style="371" customWidth="1"/>
    <col min="6403" max="6407" width="4.375" style="371" customWidth="1"/>
    <col min="6408" max="6411" width="19.875" style="371" customWidth="1"/>
    <col min="6412" max="6412" width="2.25" style="371" customWidth="1"/>
    <col min="6413" max="6656" width="8.875" style="371"/>
    <col min="6657" max="6657" width="2.625" style="371" customWidth="1"/>
    <col min="6658" max="6658" width="7.5" style="371" customWidth="1"/>
    <col min="6659" max="6663" width="4.375" style="371" customWidth="1"/>
    <col min="6664" max="6667" width="19.875" style="371" customWidth="1"/>
    <col min="6668" max="6668" width="2.25" style="371" customWidth="1"/>
    <col min="6669" max="6912" width="8.875" style="371"/>
    <col min="6913" max="6913" width="2.625" style="371" customWidth="1"/>
    <col min="6914" max="6914" width="7.5" style="371" customWidth="1"/>
    <col min="6915" max="6919" width="4.375" style="371" customWidth="1"/>
    <col min="6920" max="6923" width="19.875" style="371" customWidth="1"/>
    <col min="6924" max="6924" width="2.25" style="371" customWidth="1"/>
    <col min="6925" max="7168" width="8.875" style="371"/>
    <col min="7169" max="7169" width="2.625" style="371" customWidth="1"/>
    <col min="7170" max="7170" width="7.5" style="371" customWidth="1"/>
    <col min="7171" max="7175" width="4.375" style="371" customWidth="1"/>
    <col min="7176" max="7179" width="19.875" style="371" customWidth="1"/>
    <col min="7180" max="7180" width="2.25" style="371" customWidth="1"/>
    <col min="7181" max="7424" width="8.875" style="371"/>
    <col min="7425" max="7425" width="2.625" style="371" customWidth="1"/>
    <col min="7426" max="7426" width="7.5" style="371" customWidth="1"/>
    <col min="7427" max="7431" width="4.375" style="371" customWidth="1"/>
    <col min="7432" max="7435" width="19.875" style="371" customWidth="1"/>
    <col min="7436" max="7436" width="2.25" style="371" customWidth="1"/>
    <col min="7437" max="7680" width="8.875" style="371"/>
    <col min="7681" max="7681" width="2.625" style="371" customWidth="1"/>
    <col min="7682" max="7682" width="7.5" style="371" customWidth="1"/>
    <col min="7683" max="7687" width="4.375" style="371" customWidth="1"/>
    <col min="7688" max="7691" width="19.875" style="371" customWidth="1"/>
    <col min="7692" max="7692" width="2.25" style="371" customWidth="1"/>
    <col min="7693" max="7936" width="8.875" style="371"/>
    <col min="7937" max="7937" width="2.625" style="371" customWidth="1"/>
    <col min="7938" max="7938" width="7.5" style="371" customWidth="1"/>
    <col min="7939" max="7943" width="4.375" style="371" customWidth="1"/>
    <col min="7944" max="7947" width="19.875" style="371" customWidth="1"/>
    <col min="7948" max="7948" width="2.25" style="371" customWidth="1"/>
    <col min="7949" max="8192" width="8.875" style="371"/>
    <col min="8193" max="8193" width="2.625" style="371" customWidth="1"/>
    <col min="8194" max="8194" width="7.5" style="371" customWidth="1"/>
    <col min="8195" max="8199" width="4.375" style="371" customWidth="1"/>
    <col min="8200" max="8203" width="19.875" style="371" customWidth="1"/>
    <col min="8204" max="8204" width="2.25" style="371" customWidth="1"/>
    <col min="8205" max="8448" width="8.875" style="371"/>
    <col min="8449" max="8449" width="2.625" style="371" customWidth="1"/>
    <col min="8450" max="8450" width="7.5" style="371" customWidth="1"/>
    <col min="8451" max="8455" width="4.375" style="371" customWidth="1"/>
    <col min="8456" max="8459" width="19.875" style="371" customWidth="1"/>
    <col min="8460" max="8460" width="2.25" style="371" customWidth="1"/>
    <col min="8461" max="8704" width="8.875" style="371"/>
    <col min="8705" max="8705" width="2.625" style="371" customWidth="1"/>
    <col min="8706" max="8706" width="7.5" style="371" customWidth="1"/>
    <col min="8707" max="8711" width="4.375" style="371" customWidth="1"/>
    <col min="8712" max="8715" width="19.875" style="371" customWidth="1"/>
    <col min="8716" max="8716" width="2.25" style="371" customWidth="1"/>
    <col min="8717" max="8960" width="8.875" style="371"/>
    <col min="8961" max="8961" width="2.625" style="371" customWidth="1"/>
    <col min="8962" max="8962" width="7.5" style="371" customWidth="1"/>
    <col min="8963" max="8967" width="4.375" style="371" customWidth="1"/>
    <col min="8968" max="8971" width="19.875" style="371" customWidth="1"/>
    <col min="8972" max="8972" width="2.25" style="371" customWidth="1"/>
    <col min="8973" max="9216" width="8.875" style="371"/>
    <col min="9217" max="9217" width="2.625" style="371" customWidth="1"/>
    <col min="9218" max="9218" width="7.5" style="371" customWidth="1"/>
    <col min="9219" max="9223" width="4.375" style="371" customWidth="1"/>
    <col min="9224" max="9227" width="19.875" style="371" customWidth="1"/>
    <col min="9228" max="9228" width="2.25" style="371" customWidth="1"/>
    <col min="9229" max="9472" width="8.875" style="371"/>
    <col min="9473" max="9473" width="2.625" style="371" customWidth="1"/>
    <col min="9474" max="9474" width="7.5" style="371" customWidth="1"/>
    <col min="9475" max="9479" width="4.375" style="371" customWidth="1"/>
    <col min="9480" max="9483" width="19.875" style="371" customWidth="1"/>
    <col min="9484" max="9484" width="2.25" style="371" customWidth="1"/>
    <col min="9485" max="9728" width="8.875" style="371"/>
    <col min="9729" max="9729" width="2.625" style="371" customWidth="1"/>
    <col min="9730" max="9730" width="7.5" style="371" customWidth="1"/>
    <col min="9731" max="9735" width="4.375" style="371" customWidth="1"/>
    <col min="9736" max="9739" width="19.875" style="371" customWidth="1"/>
    <col min="9740" max="9740" width="2.25" style="371" customWidth="1"/>
    <col min="9741" max="9984" width="8.875" style="371"/>
    <col min="9985" max="9985" width="2.625" style="371" customWidth="1"/>
    <col min="9986" max="9986" width="7.5" style="371" customWidth="1"/>
    <col min="9987" max="9991" width="4.375" style="371" customWidth="1"/>
    <col min="9992" max="9995" width="19.875" style="371" customWidth="1"/>
    <col min="9996" max="9996" width="2.25" style="371" customWidth="1"/>
    <col min="9997" max="10240" width="8.875" style="371"/>
    <col min="10241" max="10241" width="2.625" style="371" customWidth="1"/>
    <col min="10242" max="10242" width="7.5" style="371" customWidth="1"/>
    <col min="10243" max="10247" width="4.375" style="371" customWidth="1"/>
    <col min="10248" max="10251" width="19.875" style="371" customWidth="1"/>
    <col min="10252" max="10252" width="2.25" style="371" customWidth="1"/>
    <col min="10253" max="10496" width="8.875" style="371"/>
    <col min="10497" max="10497" width="2.625" style="371" customWidth="1"/>
    <col min="10498" max="10498" width="7.5" style="371" customWidth="1"/>
    <col min="10499" max="10503" width="4.375" style="371" customWidth="1"/>
    <col min="10504" max="10507" width="19.875" style="371" customWidth="1"/>
    <col min="10508" max="10508" width="2.25" style="371" customWidth="1"/>
    <col min="10509" max="10752" width="8.875" style="371"/>
    <col min="10753" max="10753" width="2.625" style="371" customWidth="1"/>
    <col min="10754" max="10754" width="7.5" style="371" customWidth="1"/>
    <col min="10755" max="10759" width="4.375" style="371" customWidth="1"/>
    <col min="10760" max="10763" width="19.875" style="371" customWidth="1"/>
    <col min="10764" max="10764" width="2.25" style="371" customWidth="1"/>
    <col min="10765" max="11008" width="8.875" style="371"/>
    <col min="11009" max="11009" width="2.625" style="371" customWidth="1"/>
    <col min="11010" max="11010" width="7.5" style="371" customWidth="1"/>
    <col min="11011" max="11015" width="4.375" style="371" customWidth="1"/>
    <col min="11016" max="11019" width="19.875" style="371" customWidth="1"/>
    <col min="11020" max="11020" width="2.25" style="371" customWidth="1"/>
    <col min="11021" max="11264" width="8.875" style="371"/>
    <col min="11265" max="11265" width="2.625" style="371" customWidth="1"/>
    <col min="11266" max="11266" width="7.5" style="371" customWidth="1"/>
    <col min="11267" max="11271" width="4.375" style="371" customWidth="1"/>
    <col min="11272" max="11275" width="19.875" style="371" customWidth="1"/>
    <col min="11276" max="11276" width="2.25" style="371" customWidth="1"/>
    <col min="11277" max="11520" width="8.875" style="371"/>
    <col min="11521" max="11521" width="2.625" style="371" customWidth="1"/>
    <col min="11522" max="11522" width="7.5" style="371" customWidth="1"/>
    <col min="11523" max="11527" width="4.375" style="371" customWidth="1"/>
    <col min="11528" max="11531" width="19.875" style="371" customWidth="1"/>
    <col min="11532" max="11532" width="2.25" style="371" customWidth="1"/>
    <col min="11533" max="11776" width="8.875" style="371"/>
    <col min="11777" max="11777" width="2.625" style="371" customWidth="1"/>
    <col min="11778" max="11778" width="7.5" style="371" customWidth="1"/>
    <col min="11779" max="11783" width="4.375" style="371" customWidth="1"/>
    <col min="11784" max="11787" width="19.875" style="371" customWidth="1"/>
    <col min="11788" max="11788" width="2.25" style="371" customWidth="1"/>
    <col min="11789" max="12032" width="8.875" style="371"/>
    <col min="12033" max="12033" width="2.625" style="371" customWidth="1"/>
    <col min="12034" max="12034" width="7.5" style="371" customWidth="1"/>
    <col min="12035" max="12039" width="4.375" style="371" customWidth="1"/>
    <col min="12040" max="12043" width="19.875" style="371" customWidth="1"/>
    <col min="12044" max="12044" width="2.25" style="371" customWidth="1"/>
    <col min="12045" max="12288" width="8.875" style="371"/>
    <col min="12289" max="12289" width="2.625" style="371" customWidth="1"/>
    <col min="12290" max="12290" width="7.5" style="371" customWidth="1"/>
    <col min="12291" max="12295" width="4.375" style="371" customWidth="1"/>
    <col min="12296" max="12299" width="19.875" style="371" customWidth="1"/>
    <col min="12300" max="12300" width="2.25" style="371" customWidth="1"/>
    <col min="12301" max="12544" width="8.875" style="371"/>
    <col min="12545" max="12545" width="2.625" style="371" customWidth="1"/>
    <col min="12546" max="12546" width="7.5" style="371" customWidth="1"/>
    <col min="12547" max="12551" width="4.375" style="371" customWidth="1"/>
    <col min="12552" max="12555" width="19.875" style="371" customWidth="1"/>
    <col min="12556" max="12556" width="2.25" style="371" customWidth="1"/>
    <col min="12557" max="12800" width="8.875" style="371"/>
    <col min="12801" max="12801" width="2.625" style="371" customWidth="1"/>
    <col min="12802" max="12802" width="7.5" style="371" customWidth="1"/>
    <col min="12803" max="12807" width="4.375" style="371" customWidth="1"/>
    <col min="12808" max="12811" width="19.875" style="371" customWidth="1"/>
    <col min="12812" max="12812" width="2.25" style="371" customWidth="1"/>
    <col min="12813" max="13056" width="8.875" style="371"/>
    <col min="13057" max="13057" width="2.625" style="371" customWidth="1"/>
    <col min="13058" max="13058" width="7.5" style="371" customWidth="1"/>
    <col min="13059" max="13063" width="4.375" style="371" customWidth="1"/>
    <col min="13064" max="13067" width="19.875" style="371" customWidth="1"/>
    <col min="13068" max="13068" width="2.25" style="371" customWidth="1"/>
    <col min="13069" max="13312" width="8.875" style="371"/>
    <col min="13313" max="13313" width="2.625" style="371" customWidth="1"/>
    <col min="13314" max="13314" width="7.5" style="371" customWidth="1"/>
    <col min="13315" max="13319" width="4.375" style="371" customWidth="1"/>
    <col min="13320" max="13323" width="19.875" style="371" customWidth="1"/>
    <col min="13324" max="13324" width="2.25" style="371" customWidth="1"/>
    <col min="13325" max="13568" width="8.875" style="371"/>
    <col min="13569" max="13569" width="2.625" style="371" customWidth="1"/>
    <col min="13570" max="13570" width="7.5" style="371" customWidth="1"/>
    <col min="13571" max="13575" width="4.375" style="371" customWidth="1"/>
    <col min="13576" max="13579" width="19.875" style="371" customWidth="1"/>
    <col min="13580" max="13580" width="2.25" style="371" customWidth="1"/>
    <col min="13581" max="13824" width="8.875" style="371"/>
    <col min="13825" max="13825" width="2.625" style="371" customWidth="1"/>
    <col min="13826" max="13826" width="7.5" style="371" customWidth="1"/>
    <col min="13827" max="13831" width="4.375" style="371" customWidth="1"/>
    <col min="13832" max="13835" width="19.875" style="371" customWidth="1"/>
    <col min="13836" max="13836" width="2.25" style="371" customWidth="1"/>
    <col min="13837" max="14080" width="8.875" style="371"/>
    <col min="14081" max="14081" width="2.625" style="371" customWidth="1"/>
    <col min="14082" max="14082" width="7.5" style="371" customWidth="1"/>
    <col min="14083" max="14087" width="4.375" style="371" customWidth="1"/>
    <col min="14088" max="14091" width="19.875" style="371" customWidth="1"/>
    <col min="14092" max="14092" width="2.25" style="371" customWidth="1"/>
    <col min="14093" max="14336" width="8.875" style="371"/>
    <col min="14337" max="14337" width="2.625" style="371" customWidth="1"/>
    <col min="14338" max="14338" width="7.5" style="371" customWidth="1"/>
    <col min="14339" max="14343" width="4.375" style="371" customWidth="1"/>
    <col min="14344" max="14347" width="19.875" style="371" customWidth="1"/>
    <col min="14348" max="14348" width="2.25" style="371" customWidth="1"/>
    <col min="14349" max="14592" width="8.875" style="371"/>
    <col min="14593" max="14593" width="2.625" style="371" customWidth="1"/>
    <col min="14594" max="14594" width="7.5" style="371" customWidth="1"/>
    <col min="14595" max="14599" width="4.375" style="371" customWidth="1"/>
    <col min="14600" max="14603" width="19.875" style="371" customWidth="1"/>
    <col min="14604" max="14604" width="2.25" style="371" customWidth="1"/>
    <col min="14605" max="14848" width="8.875" style="371"/>
    <col min="14849" max="14849" width="2.625" style="371" customWidth="1"/>
    <col min="14850" max="14850" width="7.5" style="371" customWidth="1"/>
    <col min="14851" max="14855" width="4.375" style="371" customWidth="1"/>
    <col min="14856" max="14859" width="19.875" style="371" customWidth="1"/>
    <col min="14860" max="14860" width="2.25" style="371" customWidth="1"/>
    <col min="14861" max="15104" width="8.875" style="371"/>
    <col min="15105" max="15105" width="2.625" style="371" customWidth="1"/>
    <col min="15106" max="15106" width="7.5" style="371" customWidth="1"/>
    <col min="15107" max="15111" width="4.375" style="371" customWidth="1"/>
    <col min="15112" max="15115" width="19.875" style="371" customWidth="1"/>
    <col min="15116" max="15116" width="2.25" style="371" customWidth="1"/>
    <col min="15117" max="15360" width="8.875" style="371"/>
    <col min="15361" max="15361" width="2.625" style="371" customWidth="1"/>
    <col min="15362" max="15362" width="7.5" style="371" customWidth="1"/>
    <col min="15363" max="15367" width="4.375" style="371" customWidth="1"/>
    <col min="15368" max="15371" width="19.875" style="371" customWidth="1"/>
    <col min="15372" max="15372" width="2.25" style="371" customWidth="1"/>
    <col min="15373" max="15616" width="8.875" style="371"/>
    <col min="15617" max="15617" width="2.625" style="371" customWidth="1"/>
    <col min="15618" max="15618" width="7.5" style="371" customWidth="1"/>
    <col min="15619" max="15623" width="4.375" style="371" customWidth="1"/>
    <col min="15624" max="15627" width="19.875" style="371" customWidth="1"/>
    <col min="15628" max="15628" width="2.25" style="371" customWidth="1"/>
    <col min="15629" max="15872" width="8.875" style="371"/>
    <col min="15873" max="15873" width="2.625" style="371" customWidth="1"/>
    <col min="15874" max="15874" width="7.5" style="371" customWidth="1"/>
    <col min="15875" max="15879" width="4.375" style="371" customWidth="1"/>
    <col min="15880" max="15883" width="19.875" style="371" customWidth="1"/>
    <col min="15884" max="15884" width="2.25" style="371" customWidth="1"/>
    <col min="15885" max="16128" width="8.875" style="371"/>
    <col min="16129" max="16129" width="2.625" style="371" customWidth="1"/>
    <col min="16130" max="16130" width="7.5" style="371" customWidth="1"/>
    <col min="16131" max="16135" width="4.375" style="371" customWidth="1"/>
    <col min="16136" max="16139" width="19.875" style="371" customWidth="1"/>
    <col min="16140" max="16140" width="2.25" style="371" customWidth="1"/>
    <col min="16141" max="16384" width="8.875" style="371"/>
  </cols>
  <sheetData>
    <row r="1" spans="1:12" x14ac:dyDescent="0.15">
      <c r="H1" s="371"/>
      <c r="L1" s="120" t="s">
        <v>158</v>
      </c>
    </row>
    <row r="2" spans="1:12" ht="4.5" customHeight="1" x14ac:dyDescent="0.15">
      <c r="H2" s="371"/>
      <c r="K2" s="120"/>
    </row>
    <row r="3" spans="1:12" ht="20.25" customHeight="1" x14ac:dyDescent="0.15">
      <c r="H3" s="374"/>
      <c r="I3" s="374"/>
      <c r="J3" s="374"/>
      <c r="K3" s="374"/>
      <c r="L3" s="374"/>
    </row>
    <row r="4" spans="1:12" ht="6" customHeight="1" x14ac:dyDescent="0.15"/>
    <row r="5" spans="1:12" s="375" customFormat="1" ht="18.75" x14ac:dyDescent="0.2">
      <c r="A5" s="1130" t="s">
        <v>270</v>
      </c>
      <c r="B5" s="1130"/>
      <c r="C5" s="1130"/>
      <c r="D5" s="1130"/>
      <c r="E5" s="1130"/>
      <c r="F5" s="1130"/>
      <c r="G5" s="1130"/>
      <c r="H5" s="1130"/>
      <c r="I5" s="1130"/>
      <c r="J5" s="1130"/>
      <c r="K5" s="1130"/>
    </row>
    <row r="6" spans="1:12" s="376" customFormat="1" ht="9" x14ac:dyDescent="0.15">
      <c r="B6" s="377"/>
      <c r="C6" s="377"/>
    </row>
    <row r="7" spans="1:12" s="376" customFormat="1" ht="4.5" customHeight="1" x14ac:dyDescent="0.15">
      <c r="B7" s="377"/>
      <c r="C7" s="377"/>
    </row>
    <row r="8" spans="1:12" s="276" customFormat="1" ht="13.5" x14ac:dyDescent="0.15">
      <c r="A8" s="276" t="s">
        <v>64</v>
      </c>
      <c r="B8" s="378"/>
      <c r="C8" s="378"/>
      <c r="I8" s="276" t="s">
        <v>65</v>
      </c>
    </row>
    <row r="9" spans="1:12" s="379" customFormat="1" ht="21.75" customHeight="1" x14ac:dyDescent="0.15">
      <c r="B9" s="380" t="s">
        <v>66</v>
      </c>
      <c r="C9" s="381"/>
      <c r="D9" s="381"/>
      <c r="E9" s="381"/>
      <c r="F9" s="1131"/>
      <c r="G9" s="1131"/>
      <c r="H9" s="382" t="s">
        <v>152</v>
      </c>
      <c r="I9" s="1132" t="s">
        <v>24</v>
      </c>
      <c r="J9" s="1132"/>
      <c r="K9" s="383"/>
      <c r="L9" s="382" t="s">
        <v>67</v>
      </c>
    </row>
    <row r="10" spans="1:12" s="379" customFormat="1" ht="21.75" customHeight="1" x14ac:dyDescent="0.15">
      <c r="B10" s="384" t="s">
        <v>153</v>
      </c>
      <c r="C10" s="385"/>
      <c r="D10" s="385"/>
      <c r="E10" s="385"/>
      <c r="F10" s="1131"/>
      <c r="G10" s="1131"/>
      <c r="H10" s="382" t="s">
        <v>152</v>
      </c>
      <c r="I10" s="1132" t="s">
        <v>286</v>
      </c>
      <c r="J10" s="1132"/>
      <c r="K10" s="383"/>
      <c r="L10" s="382" t="s">
        <v>67</v>
      </c>
    </row>
    <row r="11" spans="1:12" s="379" customFormat="1" ht="21.75" customHeight="1" x14ac:dyDescent="0.15">
      <c r="B11" s="386" t="s">
        <v>68</v>
      </c>
      <c r="C11" s="387"/>
      <c r="D11" s="387"/>
      <c r="E11" s="387"/>
      <c r="F11" s="1131"/>
      <c r="G11" s="1131"/>
      <c r="H11" s="382" t="s">
        <v>152</v>
      </c>
      <c r="I11" s="1132" t="s">
        <v>287</v>
      </c>
      <c r="J11" s="1132"/>
      <c r="K11" s="388"/>
      <c r="L11" s="382" t="s">
        <v>67</v>
      </c>
    </row>
    <row r="12" spans="1:12" s="379" customFormat="1" ht="21.75" customHeight="1" thickBot="1" x14ac:dyDescent="0.2">
      <c r="B12" s="389"/>
      <c r="C12" s="389"/>
      <c r="D12" s="389"/>
      <c r="E12" s="389"/>
      <c r="F12" s="389"/>
      <c r="G12" s="389"/>
      <c r="H12" s="382"/>
      <c r="I12" s="1132" t="s">
        <v>288</v>
      </c>
      <c r="J12" s="1132"/>
      <c r="K12" s="388"/>
      <c r="L12" s="382" t="s">
        <v>67</v>
      </c>
    </row>
    <row r="13" spans="1:12" s="390" customFormat="1" ht="21.75" customHeight="1" thickBot="1" x14ac:dyDescent="0.2">
      <c r="B13" s="389"/>
      <c r="C13" s="389"/>
      <c r="D13" s="389"/>
      <c r="E13" s="389"/>
      <c r="F13" s="389"/>
      <c r="G13" s="389"/>
      <c r="H13" s="391"/>
      <c r="I13" s="1132" t="s">
        <v>531</v>
      </c>
      <c r="J13" s="1133"/>
      <c r="K13" s="392"/>
      <c r="L13" s="382" t="s">
        <v>67</v>
      </c>
    </row>
    <row r="14" spans="1:12" s="390" customFormat="1" ht="8.25" customHeight="1" x14ac:dyDescent="0.15">
      <c r="B14" s="389"/>
      <c r="C14" s="389"/>
      <c r="D14" s="389"/>
      <c r="E14" s="389"/>
      <c r="F14" s="389"/>
      <c r="G14" s="389"/>
      <c r="H14" s="391"/>
      <c r="I14" s="393"/>
      <c r="J14" s="393"/>
      <c r="K14" s="263"/>
      <c r="L14" s="391"/>
    </row>
    <row r="15" spans="1:12" x14ac:dyDescent="0.15">
      <c r="B15" s="394" t="s">
        <v>624</v>
      </c>
      <c r="C15" s="395"/>
      <c r="D15" s="396"/>
      <c r="E15" s="327"/>
      <c r="F15" s="323"/>
    </row>
    <row r="16" spans="1:12" x14ac:dyDescent="0.15">
      <c r="B16" s="394" t="s">
        <v>625</v>
      </c>
      <c r="C16" s="395"/>
      <c r="D16" s="396"/>
      <c r="E16" s="327"/>
      <c r="F16" s="323"/>
    </row>
    <row r="17" spans="1:11" x14ac:dyDescent="0.15">
      <c r="B17" s="394" t="s">
        <v>623</v>
      </c>
      <c r="C17" s="395"/>
      <c r="D17" s="396"/>
      <c r="E17" s="327"/>
      <c r="F17" s="323"/>
    </row>
    <row r="18" spans="1:11" ht="6.75" customHeight="1" x14ac:dyDescent="0.15"/>
    <row r="19" spans="1:11" s="276" customFormat="1" ht="15.75" customHeight="1" x14ac:dyDescent="0.15">
      <c r="A19" s="276" t="s">
        <v>77</v>
      </c>
      <c r="B19" s="378"/>
      <c r="C19" s="378"/>
      <c r="K19" s="120"/>
    </row>
    <row r="20" spans="1:11" ht="20.25" customHeight="1" x14ac:dyDescent="0.15">
      <c r="B20" s="276" t="s">
        <v>155</v>
      </c>
      <c r="K20" s="120" t="s">
        <v>21</v>
      </c>
    </row>
    <row r="21" spans="1:11" ht="13.5" customHeight="1" x14ac:dyDescent="0.15">
      <c r="A21" s="276"/>
      <c r="B21" s="1134" t="s">
        <v>578</v>
      </c>
      <c r="C21" s="1135"/>
      <c r="D21" s="1135"/>
      <c r="E21" s="1135"/>
      <c r="F21" s="1136"/>
      <c r="G21" s="1137" t="s">
        <v>63</v>
      </c>
      <c r="H21" s="1139" t="s">
        <v>271</v>
      </c>
      <c r="I21" s="1140"/>
      <c r="J21" s="1140"/>
      <c r="K21" s="1141"/>
    </row>
    <row r="22" spans="1:11" ht="24" x14ac:dyDescent="0.15">
      <c r="B22" s="337" t="s">
        <v>69</v>
      </c>
      <c r="C22" s="1134" t="s">
        <v>70</v>
      </c>
      <c r="D22" s="1135"/>
      <c r="E22" s="1135"/>
      <c r="F22" s="1136"/>
      <c r="G22" s="1138"/>
      <c r="H22" s="397" t="s">
        <v>71</v>
      </c>
      <c r="I22" s="397" t="s">
        <v>72</v>
      </c>
      <c r="J22" s="398" t="s">
        <v>192</v>
      </c>
      <c r="K22" s="397" t="s">
        <v>23</v>
      </c>
    </row>
    <row r="23" spans="1:11" x14ac:dyDescent="0.15">
      <c r="B23" s="406" t="s">
        <v>580</v>
      </c>
      <c r="C23" s="297">
        <v>4</v>
      </c>
      <c r="D23" s="400" t="s">
        <v>73</v>
      </c>
      <c r="E23" s="400">
        <v>6</v>
      </c>
      <c r="F23" s="314" t="s">
        <v>74</v>
      </c>
      <c r="G23" s="401">
        <v>1</v>
      </c>
      <c r="H23" s="402"/>
      <c r="I23" s="402"/>
      <c r="J23" s="403"/>
      <c r="K23" s="402"/>
    </row>
    <row r="24" spans="1:11" x14ac:dyDescent="0.15">
      <c r="B24" s="404"/>
      <c r="C24" s="297">
        <v>7</v>
      </c>
      <c r="D24" s="400" t="s">
        <v>73</v>
      </c>
      <c r="E24" s="400">
        <v>9</v>
      </c>
      <c r="F24" s="314" t="s">
        <v>74</v>
      </c>
      <c r="G24" s="405">
        <v>2</v>
      </c>
      <c r="H24" s="402"/>
      <c r="I24" s="402"/>
      <c r="J24" s="403"/>
      <c r="K24" s="402"/>
    </row>
    <row r="25" spans="1:11" x14ac:dyDescent="0.15">
      <c r="B25" s="404"/>
      <c r="C25" s="297">
        <v>10</v>
      </c>
      <c r="D25" s="400" t="s">
        <v>73</v>
      </c>
      <c r="E25" s="400">
        <v>12</v>
      </c>
      <c r="F25" s="314" t="s">
        <v>74</v>
      </c>
      <c r="G25" s="401">
        <v>3</v>
      </c>
      <c r="H25" s="402"/>
      <c r="I25" s="402"/>
      <c r="J25" s="403"/>
      <c r="K25" s="402"/>
    </row>
    <row r="26" spans="1:11" x14ac:dyDescent="0.15">
      <c r="B26" s="290"/>
      <c r="C26" s="297">
        <v>1</v>
      </c>
      <c r="D26" s="400" t="s">
        <v>73</v>
      </c>
      <c r="E26" s="400">
        <v>3</v>
      </c>
      <c r="F26" s="314" t="s">
        <v>74</v>
      </c>
      <c r="G26" s="405">
        <v>4</v>
      </c>
      <c r="H26" s="402"/>
      <c r="I26" s="402"/>
      <c r="J26" s="403"/>
      <c r="K26" s="402"/>
    </row>
    <row r="27" spans="1:11" x14ac:dyDescent="0.15">
      <c r="B27" s="406" t="s">
        <v>581</v>
      </c>
      <c r="C27" s="297">
        <v>4</v>
      </c>
      <c r="D27" s="400" t="s">
        <v>73</v>
      </c>
      <c r="E27" s="400">
        <v>6</v>
      </c>
      <c r="F27" s="314" t="s">
        <v>74</v>
      </c>
      <c r="G27" s="401">
        <v>5</v>
      </c>
      <c r="H27" s="402"/>
      <c r="I27" s="402"/>
      <c r="J27" s="403"/>
      <c r="K27" s="402"/>
    </row>
    <row r="28" spans="1:11" x14ac:dyDescent="0.15">
      <c r="B28" s="404"/>
      <c r="C28" s="297">
        <v>7</v>
      </c>
      <c r="D28" s="400" t="s">
        <v>73</v>
      </c>
      <c r="E28" s="400">
        <v>9</v>
      </c>
      <c r="F28" s="314" t="s">
        <v>74</v>
      </c>
      <c r="G28" s="405">
        <v>6</v>
      </c>
      <c r="H28" s="402"/>
      <c r="I28" s="402"/>
      <c r="J28" s="403"/>
      <c r="K28" s="402"/>
    </row>
    <row r="29" spans="1:11" x14ac:dyDescent="0.15">
      <c r="B29" s="404"/>
      <c r="C29" s="297">
        <v>10</v>
      </c>
      <c r="D29" s="400" t="s">
        <v>73</v>
      </c>
      <c r="E29" s="400">
        <v>12</v>
      </c>
      <c r="F29" s="314" t="s">
        <v>74</v>
      </c>
      <c r="G29" s="401">
        <v>7</v>
      </c>
      <c r="H29" s="402"/>
      <c r="I29" s="402"/>
      <c r="J29" s="403"/>
      <c r="K29" s="402"/>
    </row>
    <row r="30" spans="1:11" x14ac:dyDescent="0.15">
      <c r="B30" s="290"/>
      <c r="C30" s="297">
        <v>1</v>
      </c>
      <c r="D30" s="400" t="s">
        <v>73</v>
      </c>
      <c r="E30" s="400">
        <v>3</v>
      </c>
      <c r="F30" s="314" t="s">
        <v>74</v>
      </c>
      <c r="G30" s="405">
        <v>8</v>
      </c>
      <c r="H30" s="402"/>
      <c r="I30" s="402"/>
      <c r="J30" s="403"/>
      <c r="K30" s="402"/>
    </row>
    <row r="31" spans="1:11" x14ac:dyDescent="0.15">
      <c r="B31" s="399" t="s">
        <v>243</v>
      </c>
      <c r="C31" s="297">
        <v>4</v>
      </c>
      <c r="D31" s="400" t="s">
        <v>73</v>
      </c>
      <c r="E31" s="400">
        <v>6</v>
      </c>
      <c r="F31" s="314" t="s">
        <v>74</v>
      </c>
      <c r="G31" s="401">
        <v>9</v>
      </c>
      <c r="H31" s="402"/>
      <c r="I31" s="402"/>
      <c r="J31" s="403"/>
      <c r="K31" s="402"/>
    </row>
    <row r="32" spans="1:11" x14ac:dyDescent="0.15">
      <c r="B32" s="404"/>
      <c r="C32" s="297">
        <v>7</v>
      </c>
      <c r="D32" s="400" t="s">
        <v>73</v>
      </c>
      <c r="E32" s="400">
        <v>9</v>
      </c>
      <c r="F32" s="314" t="s">
        <v>74</v>
      </c>
      <c r="G32" s="405">
        <v>10</v>
      </c>
      <c r="H32" s="402"/>
      <c r="I32" s="402"/>
      <c r="J32" s="403"/>
      <c r="K32" s="402"/>
    </row>
    <row r="33" spans="2:11" x14ac:dyDescent="0.15">
      <c r="B33" s="404"/>
      <c r="C33" s="297">
        <v>10</v>
      </c>
      <c r="D33" s="400" t="s">
        <v>73</v>
      </c>
      <c r="E33" s="400">
        <v>12</v>
      </c>
      <c r="F33" s="314" t="s">
        <v>74</v>
      </c>
      <c r="G33" s="401">
        <v>11</v>
      </c>
      <c r="H33" s="402"/>
      <c r="I33" s="402"/>
      <c r="J33" s="403"/>
      <c r="K33" s="402"/>
    </row>
    <row r="34" spans="2:11" x14ac:dyDescent="0.15">
      <c r="B34" s="404"/>
      <c r="C34" s="297">
        <v>1</v>
      </c>
      <c r="D34" s="400" t="s">
        <v>73</v>
      </c>
      <c r="E34" s="400">
        <v>3</v>
      </c>
      <c r="F34" s="314" t="s">
        <v>74</v>
      </c>
      <c r="G34" s="405">
        <v>12</v>
      </c>
      <c r="H34" s="402"/>
      <c r="I34" s="402"/>
      <c r="J34" s="403"/>
      <c r="K34" s="402"/>
    </row>
    <row r="35" spans="2:11" x14ac:dyDescent="0.15">
      <c r="B35" s="406" t="s">
        <v>244</v>
      </c>
      <c r="C35" s="297">
        <v>4</v>
      </c>
      <c r="D35" s="400" t="s">
        <v>73</v>
      </c>
      <c r="E35" s="400">
        <v>6</v>
      </c>
      <c r="F35" s="314" t="s">
        <v>74</v>
      </c>
      <c r="G35" s="401">
        <v>13</v>
      </c>
      <c r="H35" s="402"/>
      <c r="I35" s="402"/>
      <c r="J35" s="403"/>
      <c r="K35" s="402"/>
    </row>
    <row r="36" spans="2:11" x14ac:dyDescent="0.15">
      <c r="B36" s="404"/>
      <c r="C36" s="297">
        <v>7</v>
      </c>
      <c r="D36" s="400" t="s">
        <v>73</v>
      </c>
      <c r="E36" s="400">
        <v>9</v>
      </c>
      <c r="F36" s="314" t="s">
        <v>74</v>
      </c>
      <c r="G36" s="405">
        <v>14</v>
      </c>
      <c r="H36" s="402"/>
      <c r="I36" s="402"/>
      <c r="J36" s="403"/>
      <c r="K36" s="402"/>
    </row>
    <row r="37" spans="2:11" x14ac:dyDescent="0.15">
      <c r="B37" s="404"/>
      <c r="C37" s="297">
        <v>10</v>
      </c>
      <c r="D37" s="400" t="s">
        <v>73</v>
      </c>
      <c r="E37" s="400">
        <v>12</v>
      </c>
      <c r="F37" s="314" t="s">
        <v>74</v>
      </c>
      <c r="G37" s="401">
        <v>15</v>
      </c>
      <c r="H37" s="402"/>
      <c r="I37" s="402"/>
      <c r="J37" s="403"/>
      <c r="K37" s="402"/>
    </row>
    <row r="38" spans="2:11" x14ac:dyDescent="0.15">
      <c r="B38" s="290"/>
      <c r="C38" s="297">
        <v>1</v>
      </c>
      <c r="D38" s="400" t="s">
        <v>73</v>
      </c>
      <c r="E38" s="400">
        <v>3</v>
      </c>
      <c r="F38" s="314" t="s">
        <v>74</v>
      </c>
      <c r="G38" s="405">
        <v>16</v>
      </c>
      <c r="H38" s="402"/>
      <c r="I38" s="402"/>
      <c r="J38" s="403"/>
      <c r="K38" s="402"/>
    </row>
    <row r="39" spans="2:11" x14ac:dyDescent="0.15">
      <c r="B39" s="399" t="s">
        <v>245</v>
      </c>
      <c r="C39" s="297">
        <v>4</v>
      </c>
      <c r="D39" s="400" t="s">
        <v>73</v>
      </c>
      <c r="E39" s="400">
        <v>6</v>
      </c>
      <c r="F39" s="314" t="s">
        <v>74</v>
      </c>
      <c r="G39" s="401">
        <v>17</v>
      </c>
      <c r="H39" s="402"/>
      <c r="I39" s="402"/>
      <c r="J39" s="403"/>
      <c r="K39" s="402"/>
    </row>
    <row r="40" spans="2:11" x14ac:dyDescent="0.15">
      <c r="B40" s="404"/>
      <c r="C40" s="297">
        <v>7</v>
      </c>
      <c r="D40" s="400" t="s">
        <v>73</v>
      </c>
      <c r="E40" s="400">
        <v>9</v>
      </c>
      <c r="F40" s="314" t="s">
        <v>74</v>
      </c>
      <c r="G40" s="405">
        <v>18</v>
      </c>
      <c r="H40" s="402"/>
      <c r="I40" s="402"/>
      <c r="J40" s="403"/>
      <c r="K40" s="402"/>
    </row>
    <row r="41" spans="2:11" x14ac:dyDescent="0.15">
      <c r="B41" s="404"/>
      <c r="C41" s="297">
        <v>10</v>
      </c>
      <c r="D41" s="400" t="s">
        <v>73</v>
      </c>
      <c r="E41" s="400">
        <v>12</v>
      </c>
      <c r="F41" s="314" t="s">
        <v>74</v>
      </c>
      <c r="G41" s="401">
        <v>19</v>
      </c>
      <c r="H41" s="402"/>
      <c r="I41" s="402"/>
      <c r="J41" s="403"/>
      <c r="K41" s="402"/>
    </row>
    <row r="42" spans="2:11" x14ac:dyDescent="0.15">
      <c r="B42" s="404"/>
      <c r="C42" s="297">
        <v>1</v>
      </c>
      <c r="D42" s="400" t="s">
        <v>73</v>
      </c>
      <c r="E42" s="400">
        <v>3</v>
      </c>
      <c r="F42" s="314" t="s">
        <v>74</v>
      </c>
      <c r="G42" s="405">
        <v>20</v>
      </c>
      <c r="H42" s="402"/>
      <c r="I42" s="402"/>
      <c r="J42" s="403"/>
      <c r="K42" s="402"/>
    </row>
    <row r="43" spans="2:11" x14ac:dyDescent="0.15">
      <c r="B43" s="406" t="s">
        <v>246</v>
      </c>
      <c r="C43" s="291">
        <v>4</v>
      </c>
      <c r="D43" s="407" t="s">
        <v>73</v>
      </c>
      <c r="E43" s="407">
        <v>6</v>
      </c>
      <c r="F43" s="289" t="s">
        <v>74</v>
      </c>
      <c r="G43" s="401">
        <v>21</v>
      </c>
      <c r="H43" s="408"/>
      <c r="I43" s="408"/>
      <c r="J43" s="409"/>
      <c r="K43" s="408"/>
    </row>
    <row r="44" spans="2:11" x14ac:dyDescent="0.15">
      <c r="B44" s="404"/>
      <c r="C44" s="297">
        <v>7</v>
      </c>
      <c r="D44" s="400" t="s">
        <v>73</v>
      </c>
      <c r="E44" s="400">
        <v>9</v>
      </c>
      <c r="F44" s="314" t="s">
        <v>74</v>
      </c>
      <c r="G44" s="405">
        <v>22</v>
      </c>
      <c r="H44" s="402"/>
      <c r="I44" s="402"/>
      <c r="J44" s="403"/>
      <c r="K44" s="402"/>
    </row>
    <row r="45" spans="2:11" x14ac:dyDescent="0.15">
      <c r="B45" s="404"/>
      <c r="C45" s="297">
        <v>10</v>
      </c>
      <c r="D45" s="400" t="s">
        <v>73</v>
      </c>
      <c r="E45" s="400">
        <v>12</v>
      </c>
      <c r="F45" s="314" t="s">
        <v>74</v>
      </c>
      <c r="G45" s="401">
        <v>23</v>
      </c>
      <c r="H45" s="402"/>
      <c r="I45" s="402"/>
      <c r="J45" s="403"/>
      <c r="K45" s="402"/>
    </row>
    <row r="46" spans="2:11" x14ac:dyDescent="0.15">
      <c r="B46" s="290"/>
      <c r="C46" s="297">
        <v>1</v>
      </c>
      <c r="D46" s="400" t="s">
        <v>73</v>
      </c>
      <c r="E46" s="400">
        <v>3</v>
      </c>
      <c r="F46" s="314" t="s">
        <v>74</v>
      </c>
      <c r="G46" s="405">
        <v>24</v>
      </c>
      <c r="H46" s="402"/>
      <c r="I46" s="402"/>
      <c r="J46" s="403"/>
      <c r="K46" s="402"/>
    </row>
    <row r="47" spans="2:11" x14ac:dyDescent="0.15">
      <c r="B47" s="399" t="s">
        <v>247</v>
      </c>
      <c r="C47" s="297">
        <v>4</v>
      </c>
      <c r="D47" s="400" t="s">
        <v>73</v>
      </c>
      <c r="E47" s="400">
        <v>6</v>
      </c>
      <c r="F47" s="314" t="s">
        <v>74</v>
      </c>
      <c r="G47" s="401">
        <v>25</v>
      </c>
      <c r="H47" s="402"/>
      <c r="I47" s="402"/>
      <c r="J47" s="403"/>
      <c r="K47" s="402"/>
    </row>
    <row r="48" spans="2:11" x14ac:dyDescent="0.15">
      <c r="B48" s="404"/>
      <c r="C48" s="297">
        <v>7</v>
      </c>
      <c r="D48" s="400" t="s">
        <v>73</v>
      </c>
      <c r="E48" s="400">
        <v>9</v>
      </c>
      <c r="F48" s="314" t="s">
        <v>74</v>
      </c>
      <c r="G48" s="405">
        <v>26</v>
      </c>
      <c r="H48" s="402"/>
      <c r="I48" s="402"/>
      <c r="J48" s="403"/>
      <c r="K48" s="402"/>
    </row>
    <row r="49" spans="2:11" x14ac:dyDescent="0.15">
      <c r="B49" s="404"/>
      <c r="C49" s="297">
        <v>10</v>
      </c>
      <c r="D49" s="400" t="s">
        <v>73</v>
      </c>
      <c r="E49" s="400">
        <v>12</v>
      </c>
      <c r="F49" s="314" t="s">
        <v>74</v>
      </c>
      <c r="G49" s="401">
        <v>27</v>
      </c>
      <c r="H49" s="402"/>
      <c r="I49" s="402"/>
      <c r="J49" s="403"/>
      <c r="K49" s="402"/>
    </row>
    <row r="50" spans="2:11" x14ac:dyDescent="0.15">
      <c r="B50" s="404"/>
      <c r="C50" s="297">
        <v>1</v>
      </c>
      <c r="D50" s="400" t="s">
        <v>73</v>
      </c>
      <c r="E50" s="400">
        <v>3</v>
      </c>
      <c r="F50" s="314" t="s">
        <v>74</v>
      </c>
      <c r="G50" s="405">
        <v>28</v>
      </c>
      <c r="H50" s="402"/>
      <c r="I50" s="402"/>
      <c r="J50" s="403"/>
      <c r="K50" s="402"/>
    </row>
    <row r="51" spans="2:11" x14ac:dyDescent="0.15">
      <c r="B51" s="406" t="s">
        <v>248</v>
      </c>
      <c r="C51" s="297">
        <v>4</v>
      </c>
      <c r="D51" s="400" t="s">
        <v>73</v>
      </c>
      <c r="E51" s="400">
        <v>6</v>
      </c>
      <c r="F51" s="314" t="s">
        <v>74</v>
      </c>
      <c r="G51" s="401">
        <v>29</v>
      </c>
      <c r="H51" s="402"/>
      <c r="I51" s="402"/>
      <c r="J51" s="403"/>
      <c r="K51" s="402"/>
    </row>
    <row r="52" spans="2:11" x14ac:dyDescent="0.15">
      <c r="B52" s="404"/>
      <c r="C52" s="297">
        <v>7</v>
      </c>
      <c r="D52" s="400" t="s">
        <v>73</v>
      </c>
      <c r="E52" s="400">
        <v>9</v>
      </c>
      <c r="F52" s="314" t="s">
        <v>74</v>
      </c>
      <c r="G52" s="405">
        <v>30</v>
      </c>
      <c r="H52" s="402"/>
      <c r="I52" s="402"/>
      <c r="J52" s="403"/>
      <c r="K52" s="402"/>
    </row>
    <row r="53" spans="2:11" x14ac:dyDescent="0.15">
      <c r="B53" s="404"/>
      <c r="C53" s="297">
        <v>10</v>
      </c>
      <c r="D53" s="400" t="s">
        <v>73</v>
      </c>
      <c r="E53" s="400">
        <v>12</v>
      </c>
      <c r="F53" s="314" t="s">
        <v>74</v>
      </c>
      <c r="G53" s="401">
        <v>31</v>
      </c>
      <c r="H53" s="402"/>
      <c r="I53" s="402"/>
      <c r="J53" s="403"/>
      <c r="K53" s="402"/>
    </row>
    <row r="54" spans="2:11" x14ac:dyDescent="0.15">
      <c r="B54" s="290"/>
      <c r="C54" s="297">
        <v>1</v>
      </c>
      <c r="D54" s="400" t="s">
        <v>73</v>
      </c>
      <c r="E54" s="400">
        <v>3</v>
      </c>
      <c r="F54" s="314" t="s">
        <v>74</v>
      </c>
      <c r="G54" s="405">
        <v>32</v>
      </c>
      <c r="H54" s="402"/>
      <c r="I54" s="402"/>
      <c r="J54" s="403"/>
      <c r="K54" s="402"/>
    </row>
    <row r="55" spans="2:11" x14ac:dyDescent="0.15">
      <c r="B55" s="399" t="s">
        <v>249</v>
      </c>
      <c r="C55" s="297">
        <v>4</v>
      </c>
      <c r="D55" s="400" t="s">
        <v>73</v>
      </c>
      <c r="E55" s="400">
        <v>6</v>
      </c>
      <c r="F55" s="314" t="s">
        <v>74</v>
      </c>
      <c r="G55" s="401">
        <v>33</v>
      </c>
      <c r="H55" s="402"/>
      <c r="I55" s="402"/>
      <c r="J55" s="403"/>
      <c r="K55" s="402"/>
    </row>
    <row r="56" spans="2:11" x14ac:dyDescent="0.15">
      <c r="B56" s="404"/>
      <c r="C56" s="297">
        <v>7</v>
      </c>
      <c r="D56" s="400" t="s">
        <v>73</v>
      </c>
      <c r="E56" s="400">
        <v>9</v>
      </c>
      <c r="F56" s="314" t="s">
        <v>74</v>
      </c>
      <c r="G56" s="405">
        <v>34</v>
      </c>
      <c r="H56" s="402"/>
      <c r="I56" s="402"/>
      <c r="J56" s="403"/>
      <c r="K56" s="402"/>
    </row>
    <row r="57" spans="2:11" x14ac:dyDescent="0.15">
      <c r="B57" s="404"/>
      <c r="C57" s="297">
        <v>10</v>
      </c>
      <c r="D57" s="400" t="s">
        <v>73</v>
      </c>
      <c r="E57" s="400">
        <v>12</v>
      </c>
      <c r="F57" s="314" t="s">
        <v>74</v>
      </c>
      <c r="G57" s="401">
        <v>35</v>
      </c>
      <c r="H57" s="402"/>
      <c r="I57" s="402"/>
      <c r="J57" s="403"/>
      <c r="K57" s="402"/>
    </row>
    <row r="58" spans="2:11" x14ac:dyDescent="0.15">
      <c r="B58" s="404"/>
      <c r="C58" s="297">
        <v>1</v>
      </c>
      <c r="D58" s="400" t="s">
        <v>73</v>
      </c>
      <c r="E58" s="400">
        <v>3</v>
      </c>
      <c r="F58" s="314" t="s">
        <v>74</v>
      </c>
      <c r="G58" s="405">
        <v>36</v>
      </c>
      <c r="H58" s="402"/>
      <c r="I58" s="402"/>
      <c r="J58" s="403"/>
      <c r="K58" s="402"/>
    </row>
    <row r="59" spans="2:11" x14ac:dyDescent="0.15">
      <c r="B59" s="406" t="s">
        <v>250</v>
      </c>
      <c r="C59" s="297">
        <v>4</v>
      </c>
      <c r="D59" s="400" t="s">
        <v>73</v>
      </c>
      <c r="E59" s="400">
        <v>6</v>
      </c>
      <c r="F59" s="314" t="s">
        <v>74</v>
      </c>
      <c r="G59" s="401">
        <v>37</v>
      </c>
      <c r="H59" s="402"/>
      <c r="I59" s="402"/>
      <c r="J59" s="403"/>
      <c r="K59" s="402"/>
    </row>
    <row r="60" spans="2:11" x14ac:dyDescent="0.15">
      <c r="B60" s="404"/>
      <c r="C60" s="297">
        <v>7</v>
      </c>
      <c r="D60" s="400" t="s">
        <v>73</v>
      </c>
      <c r="E60" s="400">
        <v>9</v>
      </c>
      <c r="F60" s="314" t="s">
        <v>74</v>
      </c>
      <c r="G60" s="405">
        <v>38</v>
      </c>
      <c r="H60" s="402"/>
      <c r="I60" s="402"/>
      <c r="J60" s="403"/>
      <c r="K60" s="402"/>
    </row>
    <row r="61" spans="2:11" x14ac:dyDescent="0.15">
      <c r="B61" s="404"/>
      <c r="C61" s="297">
        <v>10</v>
      </c>
      <c r="D61" s="400" t="s">
        <v>73</v>
      </c>
      <c r="E61" s="400">
        <v>12</v>
      </c>
      <c r="F61" s="314" t="s">
        <v>74</v>
      </c>
      <c r="G61" s="401">
        <v>39</v>
      </c>
      <c r="H61" s="402"/>
      <c r="I61" s="402"/>
      <c r="J61" s="403"/>
      <c r="K61" s="402"/>
    </row>
    <row r="62" spans="2:11" x14ac:dyDescent="0.15">
      <c r="B62" s="290"/>
      <c r="C62" s="297">
        <v>1</v>
      </c>
      <c r="D62" s="400" t="s">
        <v>73</v>
      </c>
      <c r="E62" s="400">
        <v>3</v>
      </c>
      <c r="F62" s="314" t="s">
        <v>74</v>
      </c>
      <c r="G62" s="405">
        <v>40</v>
      </c>
      <c r="H62" s="402"/>
      <c r="I62" s="402"/>
      <c r="J62" s="403"/>
      <c r="K62" s="402"/>
    </row>
    <row r="63" spans="2:11" x14ac:dyDescent="0.15">
      <c r="B63" s="399" t="s">
        <v>251</v>
      </c>
      <c r="C63" s="297">
        <v>4</v>
      </c>
      <c r="D63" s="400" t="s">
        <v>73</v>
      </c>
      <c r="E63" s="400">
        <v>6</v>
      </c>
      <c r="F63" s="314" t="s">
        <v>74</v>
      </c>
      <c r="G63" s="401">
        <v>41</v>
      </c>
      <c r="H63" s="402"/>
      <c r="I63" s="402"/>
      <c r="J63" s="403"/>
      <c r="K63" s="402"/>
    </row>
    <row r="64" spans="2:11" x14ac:dyDescent="0.15">
      <c r="B64" s="404"/>
      <c r="C64" s="297">
        <v>7</v>
      </c>
      <c r="D64" s="400" t="s">
        <v>73</v>
      </c>
      <c r="E64" s="400">
        <v>9</v>
      </c>
      <c r="F64" s="314" t="s">
        <v>74</v>
      </c>
      <c r="G64" s="405">
        <v>42</v>
      </c>
      <c r="H64" s="402"/>
      <c r="I64" s="402"/>
      <c r="J64" s="403"/>
      <c r="K64" s="402"/>
    </row>
    <row r="65" spans="2:11" x14ac:dyDescent="0.15">
      <c r="B65" s="404"/>
      <c r="C65" s="297">
        <v>10</v>
      </c>
      <c r="D65" s="400" t="s">
        <v>73</v>
      </c>
      <c r="E65" s="400">
        <v>12</v>
      </c>
      <c r="F65" s="314" t="s">
        <v>74</v>
      </c>
      <c r="G65" s="401">
        <v>43</v>
      </c>
      <c r="H65" s="402"/>
      <c r="I65" s="402"/>
      <c r="J65" s="403"/>
      <c r="K65" s="402"/>
    </row>
    <row r="66" spans="2:11" x14ac:dyDescent="0.15">
      <c r="B66" s="404"/>
      <c r="C66" s="297">
        <v>1</v>
      </c>
      <c r="D66" s="400" t="s">
        <v>73</v>
      </c>
      <c r="E66" s="400">
        <v>3</v>
      </c>
      <c r="F66" s="314" t="s">
        <v>74</v>
      </c>
      <c r="G66" s="405">
        <v>44</v>
      </c>
      <c r="H66" s="402"/>
      <c r="I66" s="402"/>
      <c r="J66" s="403"/>
      <c r="K66" s="402"/>
    </row>
    <row r="67" spans="2:11" x14ac:dyDescent="0.15">
      <c r="B67" s="406" t="s">
        <v>252</v>
      </c>
      <c r="C67" s="297">
        <v>4</v>
      </c>
      <c r="D67" s="400" t="s">
        <v>73</v>
      </c>
      <c r="E67" s="400">
        <v>6</v>
      </c>
      <c r="F67" s="314" t="s">
        <v>74</v>
      </c>
      <c r="G67" s="401">
        <v>45</v>
      </c>
      <c r="H67" s="402"/>
      <c r="I67" s="402"/>
      <c r="J67" s="403"/>
      <c r="K67" s="402"/>
    </row>
    <row r="68" spans="2:11" x14ac:dyDescent="0.15">
      <c r="B68" s="404"/>
      <c r="C68" s="297">
        <v>7</v>
      </c>
      <c r="D68" s="400" t="s">
        <v>73</v>
      </c>
      <c r="E68" s="400">
        <v>9</v>
      </c>
      <c r="F68" s="314" t="s">
        <v>74</v>
      </c>
      <c r="G68" s="405">
        <v>46</v>
      </c>
      <c r="H68" s="402"/>
      <c r="I68" s="402"/>
      <c r="J68" s="403"/>
      <c r="K68" s="402"/>
    </row>
    <row r="69" spans="2:11" x14ac:dyDescent="0.15">
      <c r="B69" s="404"/>
      <c r="C69" s="297">
        <v>10</v>
      </c>
      <c r="D69" s="400" t="s">
        <v>73</v>
      </c>
      <c r="E69" s="400">
        <v>12</v>
      </c>
      <c r="F69" s="314" t="s">
        <v>74</v>
      </c>
      <c r="G69" s="401">
        <v>47</v>
      </c>
      <c r="H69" s="402"/>
      <c r="I69" s="402"/>
      <c r="J69" s="403"/>
      <c r="K69" s="402"/>
    </row>
    <row r="70" spans="2:11" x14ac:dyDescent="0.15">
      <c r="B70" s="290"/>
      <c r="C70" s="297">
        <v>1</v>
      </c>
      <c r="D70" s="400" t="s">
        <v>73</v>
      </c>
      <c r="E70" s="400">
        <v>3</v>
      </c>
      <c r="F70" s="314" t="s">
        <v>74</v>
      </c>
      <c r="G70" s="405">
        <v>48</v>
      </c>
      <c r="H70" s="402"/>
      <c r="I70" s="402"/>
      <c r="J70" s="403"/>
      <c r="K70" s="402"/>
    </row>
    <row r="71" spans="2:11" x14ac:dyDescent="0.15">
      <c r="B71" s="399" t="s">
        <v>253</v>
      </c>
      <c r="C71" s="410">
        <v>4</v>
      </c>
      <c r="D71" s="407" t="s">
        <v>73</v>
      </c>
      <c r="E71" s="407">
        <v>6</v>
      </c>
      <c r="F71" s="289" t="s">
        <v>74</v>
      </c>
      <c r="G71" s="401">
        <v>49</v>
      </c>
      <c r="H71" s="408"/>
      <c r="I71" s="408"/>
      <c r="J71" s="409"/>
      <c r="K71" s="408"/>
    </row>
    <row r="72" spans="2:11" x14ac:dyDescent="0.15">
      <c r="B72" s="404"/>
      <c r="C72" s="297">
        <v>7</v>
      </c>
      <c r="D72" s="400" t="s">
        <v>73</v>
      </c>
      <c r="E72" s="400">
        <v>9</v>
      </c>
      <c r="F72" s="314" t="s">
        <v>74</v>
      </c>
      <c r="G72" s="405">
        <v>50</v>
      </c>
      <c r="H72" s="402"/>
      <c r="I72" s="402"/>
      <c r="J72" s="403"/>
      <c r="K72" s="402"/>
    </row>
    <row r="73" spans="2:11" x14ac:dyDescent="0.15">
      <c r="B73" s="404"/>
      <c r="C73" s="297">
        <v>10</v>
      </c>
      <c r="D73" s="400" t="s">
        <v>73</v>
      </c>
      <c r="E73" s="400">
        <v>12</v>
      </c>
      <c r="F73" s="314" t="s">
        <v>74</v>
      </c>
      <c r="G73" s="401">
        <v>51</v>
      </c>
      <c r="H73" s="402"/>
      <c r="I73" s="402"/>
      <c r="J73" s="403"/>
      <c r="K73" s="402"/>
    </row>
    <row r="74" spans="2:11" x14ac:dyDescent="0.15">
      <c r="B74" s="404"/>
      <c r="C74" s="297">
        <v>1</v>
      </c>
      <c r="D74" s="400" t="s">
        <v>73</v>
      </c>
      <c r="E74" s="400">
        <v>3</v>
      </c>
      <c r="F74" s="314" t="s">
        <v>74</v>
      </c>
      <c r="G74" s="405">
        <v>52</v>
      </c>
      <c r="H74" s="402"/>
      <c r="I74" s="402"/>
      <c r="J74" s="403"/>
      <c r="K74" s="402"/>
    </row>
    <row r="75" spans="2:11" x14ac:dyDescent="0.15">
      <c r="B75" s="406" t="s">
        <v>254</v>
      </c>
      <c r="C75" s="297">
        <v>4</v>
      </c>
      <c r="D75" s="400" t="s">
        <v>73</v>
      </c>
      <c r="E75" s="400">
        <v>6</v>
      </c>
      <c r="F75" s="314" t="s">
        <v>74</v>
      </c>
      <c r="G75" s="401">
        <v>53</v>
      </c>
      <c r="H75" s="402"/>
      <c r="I75" s="402"/>
      <c r="J75" s="403"/>
      <c r="K75" s="402"/>
    </row>
    <row r="76" spans="2:11" x14ac:dyDescent="0.15">
      <c r="B76" s="404"/>
      <c r="C76" s="297">
        <v>7</v>
      </c>
      <c r="D76" s="400" t="s">
        <v>73</v>
      </c>
      <c r="E76" s="400">
        <v>9</v>
      </c>
      <c r="F76" s="314" t="s">
        <v>74</v>
      </c>
      <c r="G76" s="405">
        <v>54</v>
      </c>
      <c r="H76" s="402"/>
      <c r="I76" s="402"/>
      <c r="J76" s="403"/>
      <c r="K76" s="402"/>
    </row>
    <row r="77" spans="2:11" x14ac:dyDescent="0.15">
      <c r="B77" s="404"/>
      <c r="C77" s="297">
        <v>10</v>
      </c>
      <c r="D77" s="400" t="s">
        <v>73</v>
      </c>
      <c r="E77" s="400">
        <v>12</v>
      </c>
      <c r="F77" s="314" t="s">
        <v>74</v>
      </c>
      <c r="G77" s="401">
        <v>55</v>
      </c>
      <c r="H77" s="402"/>
      <c r="I77" s="402"/>
      <c r="J77" s="403"/>
      <c r="K77" s="402"/>
    </row>
    <row r="78" spans="2:11" x14ac:dyDescent="0.15">
      <c r="B78" s="290"/>
      <c r="C78" s="297">
        <v>1</v>
      </c>
      <c r="D78" s="400" t="s">
        <v>73</v>
      </c>
      <c r="E78" s="400">
        <v>3</v>
      </c>
      <c r="F78" s="314" t="s">
        <v>74</v>
      </c>
      <c r="G78" s="405">
        <v>56</v>
      </c>
      <c r="H78" s="402"/>
      <c r="I78" s="402"/>
      <c r="J78" s="403"/>
      <c r="K78" s="402"/>
    </row>
    <row r="79" spans="2:11" x14ac:dyDescent="0.15">
      <c r="B79" s="399" t="s">
        <v>255</v>
      </c>
      <c r="C79" s="297">
        <v>4</v>
      </c>
      <c r="D79" s="400" t="s">
        <v>73</v>
      </c>
      <c r="E79" s="400">
        <v>6</v>
      </c>
      <c r="F79" s="314" t="s">
        <v>74</v>
      </c>
      <c r="G79" s="401">
        <v>57</v>
      </c>
      <c r="H79" s="402"/>
      <c r="I79" s="402"/>
      <c r="J79" s="403"/>
      <c r="K79" s="402"/>
    </row>
    <row r="80" spans="2:11" x14ac:dyDescent="0.15">
      <c r="B80" s="404"/>
      <c r="C80" s="297">
        <v>7</v>
      </c>
      <c r="D80" s="400" t="s">
        <v>73</v>
      </c>
      <c r="E80" s="400">
        <v>9</v>
      </c>
      <c r="F80" s="314" t="s">
        <v>74</v>
      </c>
      <c r="G80" s="405">
        <v>58</v>
      </c>
      <c r="H80" s="402"/>
      <c r="I80" s="402"/>
      <c r="J80" s="403"/>
      <c r="K80" s="402"/>
    </row>
    <row r="81" spans="2:11" x14ac:dyDescent="0.15">
      <c r="B81" s="404"/>
      <c r="C81" s="297">
        <v>10</v>
      </c>
      <c r="D81" s="400" t="s">
        <v>73</v>
      </c>
      <c r="E81" s="400">
        <v>12</v>
      </c>
      <c r="F81" s="314" t="s">
        <v>74</v>
      </c>
      <c r="G81" s="401">
        <v>59</v>
      </c>
      <c r="H81" s="402"/>
      <c r="I81" s="402"/>
      <c r="J81" s="403"/>
      <c r="K81" s="402"/>
    </row>
    <row r="82" spans="2:11" x14ac:dyDescent="0.15">
      <c r="B82" s="404"/>
      <c r="C82" s="297">
        <v>1</v>
      </c>
      <c r="D82" s="400" t="s">
        <v>73</v>
      </c>
      <c r="E82" s="400">
        <v>3</v>
      </c>
      <c r="F82" s="314" t="s">
        <v>74</v>
      </c>
      <c r="G82" s="405">
        <v>60</v>
      </c>
      <c r="H82" s="402"/>
      <c r="I82" s="402"/>
      <c r="J82" s="403"/>
      <c r="K82" s="402"/>
    </row>
    <row r="83" spans="2:11" x14ac:dyDescent="0.15">
      <c r="B83" s="406" t="s">
        <v>256</v>
      </c>
      <c r="C83" s="297">
        <v>4</v>
      </c>
      <c r="D83" s="400" t="s">
        <v>73</v>
      </c>
      <c r="E83" s="400">
        <v>6</v>
      </c>
      <c r="F83" s="314" t="s">
        <v>74</v>
      </c>
      <c r="G83" s="401">
        <v>61</v>
      </c>
      <c r="H83" s="402"/>
      <c r="I83" s="402"/>
      <c r="J83" s="403"/>
      <c r="K83" s="402"/>
    </row>
    <row r="84" spans="2:11" x14ac:dyDescent="0.15">
      <c r="B84" s="404"/>
      <c r="C84" s="297">
        <v>7</v>
      </c>
      <c r="D84" s="400" t="s">
        <v>73</v>
      </c>
      <c r="E84" s="400">
        <v>9</v>
      </c>
      <c r="F84" s="314" t="s">
        <v>74</v>
      </c>
      <c r="G84" s="405">
        <v>62</v>
      </c>
      <c r="H84" s="402"/>
      <c r="I84" s="402"/>
      <c r="J84" s="403"/>
      <c r="K84" s="402"/>
    </row>
    <row r="85" spans="2:11" x14ac:dyDescent="0.15">
      <c r="B85" s="404"/>
      <c r="C85" s="297">
        <v>10</v>
      </c>
      <c r="D85" s="400" t="s">
        <v>73</v>
      </c>
      <c r="E85" s="400">
        <v>12</v>
      </c>
      <c r="F85" s="314" t="s">
        <v>74</v>
      </c>
      <c r="G85" s="401">
        <v>63</v>
      </c>
      <c r="H85" s="402"/>
      <c r="I85" s="402"/>
      <c r="J85" s="403"/>
      <c r="K85" s="402"/>
    </row>
    <row r="86" spans="2:11" x14ac:dyDescent="0.15">
      <c r="B86" s="290"/>
      <c r="C86" s="297">
        <v>1</v>
      </c>
      <c r="D86" s="400" t="s">
        <v>73</v>
      </c>
      <c r="E86" s="400">
        <v>3</v>
      </c>
      <c r="F86" s="314" t="s">
        <v>74</v>
      </c>
      <c r="G86" s="405">
        <v>64</v>
      </c>
      <c r="H86" s="402"/>
      <c r="I86" s="402"/>
      <c r="J86" s="403"/>
      <c r="K86" s="402"/>
    </row>
    <row r="87" spans="2:11" x14ac:dyDescent="0.15">
      <c r="B87" s="399" t="s">
        <v>257</v>
      </c>
      <c r="C87" s="297">
        <v>4</v>
      </c>
      <c r="D87" s="400" t="s">
        <v>73</v>
      </c>
      <c r="E87" s="400">
        <v>6</v>
      </c>
      <c r="F87" s="314" t="s">
        <v>74</v>
      </c>
      <c r="G87" s="401">
        <v>65</v>
      </c>
      <c r="H87" s="402"/>
      <c r="I87" s="402"/>
      <c r="J87" s="403"/>
      <c r="K87" s="402"/>
    </row>
    <row r="88" spans="2:11" x14ac:dyDescent="0.15">
      <c r="B88" s="404"/>
      <c r="C88" s="297">
        <v>7</v>
      </c>
      <c r="D88" s="400" t="s">
        <v>73</v>
      </c>
      <c r="E88" s="400">
        <v>9</v>
      </c>
      <c r="F88" s="314" t="s">
        <v>74</v>
      </c>
      <c r="G88" s="405">
        <v>66</v>
      </c>
      <c r="H88" s="402"/>
      <c r="I88" s="402"/>
      <c r="J88" s="403"/>
      <c r="K88" s="402"/>
    </row>
    <row r="89" spans="2:11" x14ac:dyDescent="0.15">
      <c r="B89" s="404"/>
      <c r="C89" s="297">
        <v>10</v>
      </c>
      <c r="D89" s="400" t="s">
        <v>73</v>
      </c>
      <c r="E89" s="400">
        <v>12</v>
      </c>
      <c r="F89" s="314" t="s">
        <v>74</v>
      </c>
      <c r="G89" s="401">
        <v>67</v>
      </c>
      <c r="H89" s="402"/>
      <c r="I89" s="402"/>
      <c r="J89" s="403"/>
      <c r="K89" s="402"/>
    </row>
    <row r="90" spans="2:11" x14ac:dyDescent="0.15">
      <c r="B90" s="404"/>
      <c r="C90" s="297">
        <v>1</v>
      </c>
      <c r="D90" s="400" t="s">
        <v>73</v>
      </c>
      <c r="E90" s="400">
        <v>3</v>
      </c>
      <c r="F90" s="314" t="s">
        <v>74</v>
      </c>
      <c r="G90" s="405">
        <v>68</v>
      </c>
      <c r="H90" s="402"/>
      <c r="I90" s="402"/>
      <c r="J90" s="403"/>
      <c r="K90" s="402"/>
    </row>
    <row r="91" spans="2:11" x14ac:dyDescent="0.15">
      <c r="B91" s="406" t="s">
        <v>258</v>
      </c>
      <c r="C91" s="297">
        <v>4</v>
      </c>
      <c r="D91" s="400" t="s">
        <v>73</v>
      </c>
      <c r="E91" s="400">
        <v>6</v>
      </c>
      <c r="F91" s="314" t="s">
        <v>74</v>
      </c>
      <c r="G91" s="401">
        <v>69</v>
      </c>
      <c r="H91" s="402"/>
      <c r="I91" s="402"/>
      <c r="J91" s="403"/>
      <c r="K91" s="402"/>
    </row>
    <row r="92" spans="2:11" x14ac:dyDescent="0.15">
      <c r="B92" s="404"/>
      <c r="C92" s="297">
        <v>7</v>
      </c>
      <c r="D92" s="400" t="s">
        <v>73</v>
      </c>
      <c r="E92" s="400">
        <v>9</v>
      </c>
      <c r="F92" s="314" t="s">
        <v>74</v>
      </c>
      <c r="G92" s="405">
        <v>70</v>
      </c>
      <c r="H92" s="402"/>
      <c r="I92" s="402"/>
      <c r="J92" s="403"/>
      <c r="K92" s="402"/>
    </row>
    <row r="93" spans="2:11" x14ac:dyDescent="0.15">
      <c r="B93" s="404"/>
      <c r="C93" s="297">
        <v>10</v>
      </c>
      <c r="D93" s="400" t="s">
        <v>73</v>
      </c>
      <c r="E93" s="400">
        <v>12</v>
      </c>
      <c r="F93" s="314" t="s">
        <v>74</v>
      </c>
      <c r="G93" s="401">
        <v>71</v>
      </c>
      <c r="H93" s="402"/>
      <c r="I93" s="402"/>
      <c r="J93" s="403"/>
      <c r="K93" s="402"/>
    </row>
    <row r="94" spans="2:11" x14ac:dyDescent="0.15">
      <c r="B94" s="290"/>
      <c r="C94" s="297">
        <v>1</v>
      </c>
      <c r="D94" s="400" t="s">
        <v>73</v>
      </c>
      <c r="E94" s="400">
        <v>3</v>
      </c>
      <c r="F94" s="314" t="s">
        <v>74</v>
      </c>
      <c r="G94" s="405">
        <v>72</v>
      </c>
      <c r="H94" s="402"/>
      <c r="I94" s="402"/>
      <c r="J94" s="403"/>
      <c r="K94" s="402"/>
    </row>
    <row r="95" spans="2:11" x14ac:dyDescent="0.15">
      <c r="B95" s="399" t="s">
        <v>259</v>
      </c>
      <c r="C95" s="297">
        <v>4</v>
      </c>
      <c r="D95" s="400" t="s">
        <v>73</v>
      </c>
      <c r="E95" s="400">
        <v>6</v>
      </c>
      <c r="F95" s="314" t="s">
        <v>74</v>
      </c>
      <c r="G95" s="401">
        <v>73</v>
      </c>
      <c r="H95" s="402"/>
      <c r="I95" s="402"/>
      <c r="J95" s="403"/>
      <c r="K95" s="402"/>
    </row>
    <row r="96" spans="2:11" x14ac:dyDescent="0.15">
      <c r="B96" s="404"/>
      <c r="C96" s="297">
        <v>7</v>
      </c>
      <c r="D96" s="400" t="s">
        <v>73</v>
      </c>
      <c r="E96" s="400">
        <v>9</v>
      </c>
      <c r="F96" s="314" t="s">
        <v>74</v>
      </c>
      <c r="G96" s="405">
        <v>74</v>
      </c>
      <c r="H96" s="402"/>
      <c r="I96" s="402"/>
      <c r="J96" s="403"/>
      <c r="K96" s="402"/>
    </row>
    <row r="97" spans="2:11" x14ac:dyDescent="0.15">
      <c r="B97" s="404"/>
      <c r="C97" s="297">
        <v>10</v>
      </c>
      <c r="D97" s="400" t="s">
        <v>73</v>
      </c>
      <c r="E97" s="400">
        <v>12</v>
      </c>
      <c r="F97" s="314" t="s">
        <v>74</v>
      </c>
      <c r="G97" s="401">
        <v>75</v>
      </c>
      <c r="H97" s="402"/>
      <c r="I97" s="402"/>
      <c r="J97" s="403"/>
      <c r="K97" s="402"/>
    </row>
    <row r="98" spans="2:11" x14ac:dyDescent="0.15">
      <c r="B98" s="404"/>
      <c r="C98" s="297">
        <v>1</v>
      </c>
      <c r="D98" s="400" t="s">
        <v>73</v>
      </c>
      <c r="E98" s="400">
        <v>3</v>
      </c>
      <c r="F98" s="314" t="s">
        <v>74</v>
      </c>
      <c r="G98" s="405">
        <v>76</v>
      </c>
      <c r="H98" s="402"/>
      <c r="I98" s="402"/>
      <c r="J98" s="403"/>
      <c r="K98" s="402"/>
    </row>
    <row r="99" spans="2:11" x14ac:dyDescent="0.15">
      <c r="B99" s="406" t="s">
        <v>260</v>
      </c>
      <c r="C99" s="297">
        <v>4</v>
      </c>
      <c r="D99" s="400" t="s">
        <v>73</v>
      </c>
      <c r="E99" s="400">
        <v>6</v>
      </c>
      <c r="F99" s="314" t="s">
        <v>74</v>
      </c>
      <c r="G99" s="401">
        <v>77</v>
      </c>
      <c r="H99" s="402"/>
      <c r="I99" s="402"/>
      <c r="J99" s="403"/>
      <c r="K99" s="402"/>
    </row>
    <row r="100" spans="2:11" x14ac:dyDescent="0.15">
      <c r="B100" s="404"/>
      <c r="C100" s="297">
        <v>7</v>
      </c>
      <c r="D100" s="400" t="s">
        <v>73</v>
      </c>
      <c r="E100" s="400">
        <v>9</v>
      </c>
      <c r="F100" s="314" t="s">
        <v>74</v>
      </c>
      <c r="G100" s="405">
        <v>78</v>
      </c>
      <c r="H100" s="402"/>
      <c r="I100" s="402"/>
      <c r="J100" s="403"/>
      <c r="K100" s="402"/>
    </row>
    <row r="101" spans="2:11" x14ac:dyDescent="0.15">
      <c r="B101" s="404"/>
      <c r="C101" s="297">
        <v>10</v>
      </c>
      <c r="D101" s="400" t="s">
        <v>73</v>
      </c>
      <c r="E101" s="400">
        <v>12</v>
      </c>
      <c r="F101" s="314" t="s">
        <v>74</v>
      </c>
      <c r="G101" s="401">
        <v>79</v>
      </c>
      <c r="H101" s="402"/>
      <c r="I101" s="402"/>
      <c r="J101" s="403"/>
      <c r="K101" s="402"/>
    </row>
    <row r="102" spans="2:11" x14ac:dyDescent="0.15">
      <c r="B102" s="290"/>
      <c r="C102" s="297">
        <v>1</v>
      </c>
      <c r="D102" s="400" t="s">
        <v>73</v>
      </c>
      <c r="E102" s="400">
        <v>3</v>
      </c>
      <c r="F102" s="314" t="s">
        <v>74</v>
      </c>
      <c r="G102" s="405">
        <v>80</v>
      </c>
      <c r="H102" s="402"/>
      <c r="I102" s="402"/>
      <c r="J102" s="403"/>
      <c r="K102" s="402"/>
    </row>
    <row r="103" spans="2:11" x14ac:dyDescent="0.15">
      <c r="B103" s="399" t="s">
        <v>261</v>
      </c>
      <c r="C103" s="291">
        <v>4</v>
      </c>
      <c r="D103" s="407" t="s">
        <v>73</v>
      </c>
      <c r="E103" s="407">
        <v>6</v>
      </c>
      <c r="F103" s="289" t="s">
        <v>74</v>
      </c>
      <c r="G103" s="401">
        <v>81</v>
      </c>
      <c r="H103" s="408"/>
      <c r="I103" s="408"/>
      <c r="J103" s="409"/>
      <c r="K103" s="408"/>
    </row>
    <row r="104" spans="2:11" x14ac:dyDescent="0.15">
      <c r="B104" s="404"/>
      <c r="C104" s="297">
        <v>7</v>
      </c>
      <c r="D104" s="400" t="s">
        <v>73</v>
      </c>
      <c r="E104" s="400">
        <v>9</v>
      </c>
      <c r="F104" s="314" t="s">
        <v>74</v>
      </c>
      <c r="G104" s="405">
        <v>82</v>
      </c>
      <c r="H104" s="402"/>
      <c r="I104" s="402"/>
      <c r="J104" s="403"/>
      <c r="K104" s="402"/>
    </row>
    <row r="105" spans="2:11" x14ac:dyDescent="0.15">
      <c r="B105" s="404"/>
      <c r="C105" s="297">
        <v>10</v>
      </c>
      <c r="D105" s="400" t="s">
        <v>73</v>
      </c>
      <c r="E105" s="400">
        <v>12</v>
      </c>
      <c r="F105" s="314" t="s">
        <v>74</v>
      </c>
      <c r="G105" s="401">
        <v>83</v>
      </c>
      <c r="H105" s="402"/>
      <c r="I105" s="402"/>
      <c r="J105" s="403"/>
      <c r="K105" s="402"/>
    </row>
    <row r="106" spans="2:11" x14ac:dyDescent="0.15">
      <c r="B106" s="404"/>
      <c r="C106" s="297">
        <v>1</v>
      </c>
      <c r="D106" s="400" t="s">
        <v>73</v>
      </c>
      <c r="E106" s="400">
        <v>3</v>
      </c>
      <c r="F106" s="314" t="s">
        <v>74</v>
      </c>
      <c r="G106" s="405">
        <v>84</v>
      </c>
      <c r="H106" s="402"/>
      <c r="I106" s="402"/>
      <c r="J106" s="403"/>
      <c r="K106" s="402"/>
    </row>
    <row r="107" spans="2:11" x14ac:dyDescent="0.15">
      <c r="B107" s="406" t="s">
        <v>262</v>
      </c>
      <c r="C107" s="297">
        <v>4</v>
      </c>
      <c r="D107" s="400" t="s">
        <v>73</v>
      </c>
      <c r="E107" s="400">
        <v>6</v>
      </c>
      <c r="F107" s="314" t="s">
        <v>74</v>
      </c>
      <c r="G107" s="401">
        <v>85</v>
      </c>
      <c r="H107" s="402"/>
      <c r="I107" s="402"/>
      <c r="J107" s="403"/>
      <c r="K107" s="402"/>
    </row>
    <row r="108" spans="2:11" x14ac:dyDescent="0.15">
      <c r="B108" s="404"/>
      <c r="C108" s="297">
        <v>7</v>
      </c>
      <c r="D108" s="400" t="s">
        <v>73</v>
      </c>
      <c r="E108" s="400">
        <v>9</v>
      </c>
      <c r="F108" s="314" t="s">
        <v>74</v>
      </c>
      <c r="G108" s="405">
        <v>86</v>
      </c>
      <c r="H108" s="402"/>
      <c r="I108" s="402"/>
      <c r="J108" s="403"/>
      <c r="K108" s="402"/>
    </row>
    <row r="109" spans="2:11" x14ac:dyDescent="0.15">
      <c r="B109" s="404"/>
      <c r="C109" s="297">
        <v>10</v>
      </c>
      <c r="D109" s="400" t="s">
        <v>73</v>
      </c>
      <c r="E109" s="400">
        <v>12</v>
      </c>
      <c r="F109" s="314" t="s">
        <v>74</v>
      </c>
      <c r="G109" s="401">
        <v>87</v>
      </c>
      <c r="H109" s="402"/>
      <c r="I109" s="402"/>
      <c r="J109" s="403"/>
      <c r="K109" s="402"/>
    </row>
    <row r="110" spans="2:11" x14ac:dyDescent="0.15">
      <c r="B110" s="290"/>
      <c r="C110" s="297">
        <v>1</v>
      </c>
      <c r="D110" s="400" t="s">
        <v>73</v>
      </c>
      <c r="E110" s="400">
        <v>3</v>
      </c>
      <c r="F110" s="314" t="s">
        <v>74</v>
      </c>
      <c r="G110" s="405">
        <v>88</v>
      </c>
      <c r="H110" s="402"/>
      <c r="I110" s="402"/>
      <c r="J110" s="403"/>
      <c r="K110" s="402"/>
    </row>
    <row r="111" spans="2:11" x14ac:dyDescent="0.15">
      <c r="B111" s="399" t="s">
        <v>263</v>
      </c>
      <c r="C111" s="297">
        <v>4</v>
      </c>
      <c r="D111" s="400" t="s">
        <v>73</v>
      </c>
      <c r="E111" s="400">
        <v>6</v>
      </c>
      <c r="F111" s="314" t="s">
        <v>74</v>
      </c>
      <c r="G111" s="401">
        <v>89</v>
      </c>
      <c r="H111" s="402"/>
      <c r="I111" s="402"/>
      <c r="J111" s="403"/>
      <c r="K111" s="402"/>
    </row>
    <row r="112" spans="2:11" x14ac:dyDescent="0.15">
      <c r="B112" s="404"/>
      <c r="C112" s="297">
        <v>7</v>
      </c>
      <c r="D112" s="400" t="s">
        <v>73</v>
      </c>
      <c r="E112" s="400">
        <v>9</v>
      </c>
      <c r="F112" s="314" t="s">
        <v>74</v>
      </c>
      <c r="G112" s="405">
        <v>90</v>
      </c>
      <c r="H112" s="402"/>
      <c r="I112" s="402"/>
      <c r="J112" s="403"/>
      <c r="K112" s="402"/>
    </row>
    <row r="113" spans="2:11" x14ac:dyDescent="0.15">
      <c r="B113" s="404"/>
      <c r="C113" s="297">
        <v>10</v>
      </c>
      <c r="D113" s="400" t="s">
        <v>73</v>
      </c>
      <c r="E113" s="400">
        <v>12</v>
      </c>
      <c r="F113" s="314" t="s">
        <v>74</v>
      </c>
      <c r="G113" s="401">
        <v>91</v>
      </c>
      <c r="H113" s="402"/>
      <c r="I113" s="402"/>
      <c r="J113" s="403"/>
      <c r="K113" s="402"/>
    </row>
    <row r="114" spans="2:11" x14ac:dyDescent="0.15">
      <c r="B114" s="404"/>
      <c r="C114" s="297">
        <v>1</v>
      </c>
      <c r="D114" s="400" t="s">
        <v>73</v>
      </c>
      <c r="E114" s="400">
        <v>3</v>
      </c>
      <c r="F114" s="314" t="s">
        <v>74</v>
      </c>
      <c r="G114" s="405">
        <v>92</v>
      </c>
      <c r="H114" s="402"/>
      <c r="I114" s="402"/>
      <c r="J114" s="403"/>
      <c r="K114" s="402"/>
    </row>
    <row r="115" spans="2:11" x14ac:dyDescent="0.15">
      <c r="B115" s="406" t="s">
        <v>264</v>
      </c>
      <c r="C115" s="297">
        <v>4</v>
      </c>
      <c r="D115" s="400" t="s">
        <v>73</v>
      </c>
      <c r="E115" s="400">
        <v>6</v>
      </c>
      <c r="F115" s="314" t="s">
        <v>74</v>
      </c>
      <c r="G115" s="401">
        <v>93</v>
      </c>
      <c r="H115" s="402"/>
      <c r="I115" s="402"/>
      <c r="J115" s="403"/>
      <c r="K115" s="402"/>
    </row>
    <row r="116" spans="2:11" x14ac:dyDescent="0.15">
      <c r="B116" s="404"/>
      <c r="C116" s="297">
        <v>7</v>
      </c>
      <c r="D116" s="400" t="s">
        <v>73</v>
      </c>
      <c r="E116" s="400">
        <v>9</v>
      </c>
      <c r="F116" s="314" t="s">
        <v>74</v>
      </c>
      <c r="G116" s="405">
        <v>94</v>
      </c>
      <c r="H116" s="402"/>
      <c r="I116" s="402"/>
      <c r="J116" s="403"/>
      <c r="K116" s="402"/>
    </row>
    <row r="117" spans="2:11" x14ac:dyDescent="0.15">
      <c r="B117" s="404"/>
      <c r="C117" s="297">
        <v>10</v>
      </c>
      <c r="D117" s="400" t="s">
        <v>73</v>
      </c>
      <c r="E117" s="400">
        <v>12</v>
      </c>
      <c r="F117" s="314" t="s">
        <v>74</v>
      </c>
      <c r="G117" s="401">
        <v>95</v>
      </c>
      <c r="H117" s="402"/>
      <c r="I117" s="402"/>
      <c r="J117" s="403"/>
      <c r="K117" s="402"/>
    </row>
    <row r="118" spans="2:11" x14ac:dyDescent="0.15">
      <c r="B118" s="290"/>
      <c r="C118" s="297">
        <v>1</v>
      </c>
      <c r="D118" s="400" t="s">
        <v>73</v>
      </c>
      <c r="E118" s="400">
        <v>3</v>
      </c>
      <c r="F118" s="314" t="s">
        <v>74</v>
      </c>
      <c r="G118" s="405">
        <v>96</v>
      </c>
      <c r="H118" s="402"/>
      <c r="I118" s="402"/>
      <c r="J118" s="403"/>
      <c r="K118" s="402"/>
    </row>
    <row r="119" spans="2:11" x14ac:dyDescent="0.15">
      <c r="B119" s="399" t="s">
        <v>265</v>
      </c>
      <c r="C119" s="297">
        <v>4</v>
      </c>
      <c r="D119" s="400" t="s">
        <v>73</v>
      </c>
      <c r="E119" s="400">
        <v>6</v>
      </c>
      <c r="F119" s="314" t="s">
        <v>74</v>
      </c>
      <c r="G119" s="401">
        <v>97</v>
      </c>
      <c r="H119" s="402"/>
      <c r="I119" s="402"/>
      <c r="J119" s="403"/>
      <c r="K119" s="402"/>
    </row>
    <row r="120" spans="2:11" x14ac:dyDescent="0.15">
      <c r="B120" s="404"/>
      <c r="C120" s="297">
        <v>7</v>
      </c>
      <c r="D120" s="400" t="s">
        <v>73</v>
      </c>
      <c r="E120" s="400">
        <v>9</v>
      </c>
      <c r="F120" s="314" t="s">
        <v>74</v>
      </c>
      <c r="G120" s="405">
        <v>98</v>
      </c>
      <c r="H120" s="402"/>
      <c r="I120" s="402"/>
      <c r="J120" s="403"/>
      <c r="K120" s="402"/>
    </row>
    <row r="121" spans="2:11" x14ac:dyDescent="0.15">
      <c r="B121" s="404"/>
      <c r="C121" s="297">
        <v>10</v>
      </c>
      <c r="D121" s="400" t="s">
        <v>73</v>
      </c>
      <c r="E121" s="400">
        <v>12</v>
      </c>
      <c r="F121" s="314" t="s">
        <v>74</v>
      </c>
      <c r="G121" s="401">
        <v>99</v>
      </c>
      <c r="H121" s="402"/>
      <c r="I121" s="402"/>
      <c r="J121" s="403"/>
      <c r="K121" s="402"/>
    </row>
    <row r="122" spans="2:11" x14ac:dyDescent="0.15">
      <c r="B122" s="404"/>
      <c r="C122" s="297">
        <v>1</v>
      </c>
      <c r="D122" s="400" t="s">
        <v>73</v>
      </c>
      <c r="E122" s="400">
        <v>3</v>
      </c>
      <c r="F122" s="314" t="s">
        <v>74</v>
      </c>
      <c r="G122" s="405">
        <v>100</v>
      </c>
      <c r="H122" s="402"/>
      <c r="I122" s="402"/>
      <c r="J122" s="403"/>
      <c r="K122" s="402"/>
    </row>
    <row r="123" spans="2:11" x14ac:dyDescent="0.15">
      <c r="B123" s="406" t="s">
        <v>266</v>
      </c>
      <c r="C123" s="297">
        <v>4</v>
      </c>
      <c r="D123" s="400" t="s">
        <v>73</v>
      </c>
      <c r="E123" s="400">
        <v>6</v>
      </c>
      <c r="F123" s="314" t="s">
        <v>74</v>
      </c>
      <c r="G123" s="401">
        <v>101</v>
      </c>
      <c r="H123" s="402"/>
      <c r="I123" s="402"/>
      <c r="J123" s="403"/>
      <c r="K123" s="402"/>
    </row>
    <row r="124" spans="2:11" x14ac:dyDescent="0.15">
      <c r="B124" s="404"/>
      <c r="C124" s="297">
        <v>7</v>
      </c>
      <c r="D124" s="400" t="s">
        <v>73</v>
      </c>
      <c r="E124" s="400">
        <v>9</v>
      </c>
      <c r="F124" s="314" t="s">
        <v>74</v>
      </c>
      <c r="G124" s="405">
        <v>102</v>
      </c>
      <c r="H124" s="402"/>
      <c r="I124" s="402"/>
      <c r="J124" s="403"/>
      <c r="K124" s="402"/>
    </row>
    <row r="125" spans="2:11" x14ac:dyDescent="0.15">
      <c r="B125" s="399"/>
      <c r="C125" s="297">
        <v>10</v>
      </c>
      <c r="D125" s="400" t="s">
        <v>73</v>
      </c>
      <c r="E125" s="400">
        <v>12</v>
      </c>
      <c r="F125" s="314" t="s">
        <v>74</v>
      </c>
      <c r="G125" s="401">
        <v>103</v>
      </c>
      <c r="H125" s="402"/>
      <c r="I125" s="402"/>
      <c r="J125" s="403"/>
      <c r="K125" s="402"/>
    </row>
    <row r="126" spans="2:11" x14ac:dyDescent="0.15">
      <c r="B126" s="411"/>
      <c r="C126" s="297">
        <v>1</v>
      </c>
      <c r="D126" s="400" t="s">
        <v>73</v>
      </c>
      <c r="E126" s="400">
        <v>3</v>
      </c>
      <c r="F126" s="314" t="s">
        <v>74</v>
      </c>
      <c r="G126" s="405">
        <v>104</v>
      </c>
      <c r="H126" s="402"/>
      <c r="I126" s="402"/>
      <c r="J126" s="403"/>
      <c r="K126" s="402"/>
    </row>
    <row r="127" spans="2:11" x14ac:dyDescent="0.15">
      <c r="B127" s="399" t="s">
        <v>267</v>
      </c>
      <c r="C127" s="297">
        <v>4</v>
      </c>
      <c r="D127" s="400" t="s">
        <v>73</v>
      </c>
      <c r="E127" s="400">
        <v>6</v>
      </c>
      <c r="F127" s="314" t="s">
        <v>74</v>
      </c>
      <c r="G127" s="401">
        <v>105</v>
      </c>
      <c r="H127" s="402"/>
      <c r="I127" s="402"/>
      <c r="J127" s="403"/>
      <c r="K127" s="402"/>
    </row>
    <row r="128" spans="2:11" x14ac:dyDescent="0.15">
      <c r="B128" s="399"/>
      <c r="C128" s="297">
        <v>7</v>
      </c>
      <c r="D128" s="400" t="s">
        <v>73</v>
      </c>
      <c r="E128" s="400">
        <v>9</v>
      </c>
      <c r="F128" s="314" t="s">
        <v>74</v>
      </c>
      <c r="G128" s="405">
        <v>106</v>
      </c>
      <c r="H128" s="402"/>
      <c r="I128" s="402"/>
      <c r="J128" s="403"/>
      <c r="K128" s="402"/>
    </row>
    <row r="129" spans="2:11" x14ac:dyDescent="0.15">
      <c r="B129" s="399"/>
      <c r="C129" s="297">
        <v>10</v>
      </c>
      <c r="D129" s="400" t="s">
        <v>73</v>
      </c>
      <c r="E129" s="400">
        <v>12</v>
      </c>
      <c r="F129" s="314" t="s">
        <v>74</v>
      </c>
      <c r="G129" s="401">
        <v>107</v>
      </c>
      <c r="H129" s="402"/>
      <c r="I129" s="402"/>
      <c r="J129" s="403"/>
      <c r="K129" s="402"/>
    </row>
    <row r="130" spans="2:11" ht="12.75" thickBot="1" x14ac:dyDescent="0.2">
      <c r="B130" s="411"/>
      <c r="C130" s="297">
        <v>1</v>
      </c>
      <c r="D130" s="400" t="s">
        <v>73</v>
      </c>
      <c r="E130" s="400">
        <v>3</v>
      </c>
      <c r="F130" s="314" t="s">
        <v>74</v>
      </c>
      <c r="G130" s="405">
        <v>108</v>
      </c>
      <c r="H130" s="402"/>
      <c r="I130" s="402"/>
      <c r="J130" s="403"/>
      <c r="K130" s="402"/>
    </row>
    <row r="131" spans="2:11" ht="12.75" thickBot="1" x14ac:dyDescent="0.2">
      <c r="B131" s="1127" t="s">
        <v>75</v>
      </c>
      <c r="C131" s="1128"/>
      <c r="D131" s="1128"/>
      <c r="E131" s="1128"/>
      <c r="F131" s="1128"/>
      <c r="G131" s="1129"/>
      <c r="H131" s="412"/>
      <c r="I131" s="412"/>
      <c r="J131" s="413"/>
      <c r="K131" s="414"/>
    </row>
    <row r="132" spans="2:11" x14ac:dyDescent="0.15">
      <c r="B132" s="415"/>
      <c r="C132" s="415"/>
      <c r="D132" s="415"/>
      <c r="E132" s="415"/>
      <c r="F132" s="415"/>
      <c r="G132" s="415"/>
      <c r="H132" s="416"/>
      <c r="I132" s="416"/>
      <c r="J132" s="416"/>
      <c r="K132" s="416"/>
    </row>
    <row r="133" spans="2:11" s="276" customFormat="1" ht="17.25" customHeight="1" x14ac:dyDescent="0.15">
      <c r="B133" s="324" t="s">
        <v>649</v>
      </c>
      <c r="C133" s="325"/>
      <c r="D133" s="325"/>
      <c r="E133" s="326"/>
    </row>
    <row r="134" spans="2:11" x14ac:dyDescent="0.15">
      <c r="B134" s="324" t="s">
        <v>206</v>
      </c>
      <c r="C134" s="324"/>
      <c r="D134" s="324"/>
      <c r="E134" s="324"/>
      <c r="F134" s="417"/>
      <c r="G134" s="417"/>
      <c r="H134" s="417"/>
      <c r="I134" s="417"/>
    </row>
    <row r="135" spans="2:11" x14ac:dyDescent="0.15">
      <c r="B135" s="324" t="s">
        <v>202</v>
      </c>
      <c r="C135" s="324"/>
      <c r="D135" s="324"/>
      <c r="E135" s="324"/>
      <c r="F135" s="417"/>
      <c r="G135" s="417"/>
      <c r="H135" s="417"/>
      <c r="I135" s="417"/>
    </row>
    <row r="136" spans="2:11" x14ac:dyDescent="0.15">
      <c r="B136" s="327" t="s">
        <v>274</v>
      </c>
      <c r="C136" s="324"/>
      <c r="D136" s="324"/>
      <c r="E136" s="324"/>
      <c r="F136" s="417"/>
      <c r="G136" s="417"/>
      <c r="H136" s="417"/>
      <c r="I136" s="417"/>
    </row>
    <row r="137" spans="2:11" x14ac:dyDescent="0.15">
      <c r="B137" s="327" t="s">
        <v>203</v>
      </c>
      <c r="C137" s="327"/>
      <c r="D137" s="327"/>
      <c r="E137" s="327"/>
      <c r="F137" s="323"/>
      <c r="G137" s="323"/>
      <c r="H137" s="323"/>
      <c r="I137" s="323"/>
    </row>
    <row r="138" spans="2:11" x14ac:dyDescent="0.15">
      <c r="B138" s="324" t="s">
        <v>204</v>
      </c>
      <c r="D138" s="330"/>
      <c r="E138" s="330"/>
    </row>
    <row r="139" spans="2:11" x14ac:dyDescent="0.15">
      <c r="B139" s="324" t="s">
        <v>629</v>
      </c>
      <c r="D139" s="330"/>
      <c r="E139" s="330"/>
    </row>
    <row r="140" spans="2:11" x14ac:dyDescent="0.15">
      <c r="B140" s="329" t="s">
        <v>205</v>
      </c>
    </row>
  </sheetData>
  <mergeCells count="14">
    <mergeCell ref="B131:G131"/>
    <mergeCell ref="I12:J12"/>
    <mergeCell ref="A5:K5"/>
    <mergeCell ref="F9:G9"/>
    <mergeCell ref="I9:J9"/>
    <mergeCell ref="F10:G10"/>
    <mergeCell ref="I10:J10"/>
    <mergeCell ref="F11:G11"/>
    <mergeCell ref="I11:J11"/>
    <mergeCell ref="I13:J13"/>
    <mergeCell ref="B21:F21"/>
    <mergeCell ref="G21:G22"/>
    <mergeCell ref="H21:K21"/>
    <mergeCell ref="C22:F22"/>
  </mergeCells>
  <phoneticPr fontId="11"/>
  <printOptions horizontalCentered="1"/>
  <pageMargins left="0.39370078740157483" right="0.39370078740157483" top="0.59055118110236227" bottom="0.39370078740157483" header="0.51181102362204722" footer="0.31496062992125984"/>
  <pageSetup paperSize="8" scale="70" firstPageNumber="53" orientation="portrait"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6"/>
  <sheetViews>
    <sheetView view="pageBreakPreview" zoomScaleNormal="100" zoomScaleSheetLayoutView="100" workbookViewId="0"/>
  </sheetViews>
  <sheetFormatPr defaultRowHeight="12" x14ac:dyDescent="0.15"/>
  <cols>
    <col min="1" max="1" width="2.625" style="795" customWidth="1"/>
    <col min="2" max="2" width="12.625" style="372" customWidth="1"/>
    <col min="3" max="3" width="4.375" style="373" customWidth="1"/>
    <col min="4" max="6" width="4.375" style="371" customWidth="1"/>
    <col min="7" max="7" width="4.375" style="330" customWidth="1"/>
    <col min="8" max="8" width="19.875" style="330" customWidth="1"/>
    <col min="9" max="11" width="19.875" style="371" customWidth="1"/>
    <col min="12" max="12" width="2.25" style="795" customWidth="1"/>
    <col min="13" max="256" width="8.875" style="371"/>
    <col min="257" max="257" width="2.625" style="371" customWidth="1"/>
    <col min="258" max="258" width="7.5" style="371" customWidth="1"/>
    <col min="259" max="263" width="4.375" style="371" customWidth="1"/>
    <col min="264" max="267" width="19.875" style="371" customWidth="1"/>
    <col min="268" max="268" width="2.25" style="371" customWidth="1"/>
    <col min="269" max="512" width="8.875" style="371"/>
    <col min="513" max="513" width="2.625" style="371" customWidth="1"/>
    <col min="514" max="514" width="7.5" style="371" customWidth="1"/>
    <col min="515" max="519" width="4.375" style="371" customWidth="1"/>
    <col min="520" max="523" width="19.875" style="371" customWidth="1"/>
    <col min="524" max="524" width="2.25" style="371" customWidth="1"/>
    <col min="525" max="768" width="8.875" style="371"/>
    <col min="769" max="769" width="2.625" style="371" customWidth="1"/>
    <col min="770" max="770" width="7.5" style="371" customWidth="1"/>
    <col min="771" max="775" width="4.375" style="371" customWidth="1"/>
    <col min="776" max="779" width="19.875" style="371" customWidth="1"/>
    <col min="780" max="780" width="2.25" style="371" customWidth="1"/>
    <col min="781" max="1024" width="8.875" style="371"/>
    <col min="1025" max="1025" width="2.625" style="371" customWidth="1"/>
    <col min="1026" max="1026" width="7.5" style="371" customWidth="1"/>
    <col min="1027" max="1031" width="4.375" style="371" customWidth="1"/>
    <col min="1032" max="1035" width="19.875" style="371" customWidth="1"/>
    <col min="1036" max="1036" width="2.25" style="371" customWidth="1"/>
    <col min="1037" max="1280" width="8.875" style="371"/>
    <col min="1281" max="1281" width="2.625" style="371" customWidth="1"/>
    <col min="1282" max="1282" width="7.5" style="371" customWidth="1"/>
    <col min="1283" max="1287" width="4.375" style="371" customWidth="1"/>
    <col min="1288" max="1291" width="19.875" style="371" customWidth="1"/>
    <col min="1292" max="1292" width="2.25" style="371" customWidth="1"/>
    <col min="1293" max="1536" width="8.875" style="371"/>
    <col min="1537" max="1537" width="2.625" style="371" customWidth="1"/>
    <col min="1538" max="1538" width="7.5" style="371" customWidth="1"/>
    <col min="1539" max="1543" width="4.375" style="371" customWidth="1"/>
    <col min="1544" max="1547" width="19.875" style="371" customWidth="1"/>
    <col min="1548" max="1548" width="2.25" style="371" customWidth="1"/>
    <col min="1549" max="1792" width="8.875" style="371"/>
    <col min="1793" max="1793" width="2.625" style="371" customWidth="1"/>
    <col min="1794" max="1794" width="7.5" style="371" customWidth="1"/>
    <col min="1795" max="1799" width="4.375" style="371" customWidth="1"/>
    <col min="1800" max="1803" width="19.875" style="371" customWidth="1"/>
    <col min="1804" max="1804" width="2.25" style="371" customWidth="1"/>
    <col min="1805" max="2048" width="8.875" style="371"/>
    <col min="2049" max="2049" width="2.625" style="371" customWidth="1"/>
    <col min="2050" max="2050" width="7.5" style="371" customWidth="1"/>
    <col min="2051" max="2055" width="4.375" style="371" customWidth="1"/>
    <col min="2056" max="2059" width="19.875" style="371" customWidth="1"/>
    <col min="2060" max="2060" width="2.25" style="371" customWidth="1"/>
    <col min="2061" max="2304" width="8.875" style="371"/>
    <col min="2305" max="2305" width="2.625" style="371" customWidth="1"/>
    <col min="2306" max="2306" width="7.5" style="371" customWidth="1"/>
    <col min="2307" max="2311" width="4.375" style="371" customWidth="1"/>
    <col min="2312" max="2315" width="19.875" style="371" customWidth="1"/>
    <col min="2316" max="2316" width="2.25" style="371" customWidth="1"/>
    <col min="2317" max="2560" width="8.875" style="371"/>
    <col min="2561" max="2561" width="2.625" style="371" customWidth="1"/>
    <col min="2562" max="2562" width="7.5" style="371" customWidth="1"/>
    <col min="2563" max="2567" width="4.375" style="371" customWidth="1"/>
    <col min="2568" max="2571" width="19.875" style="371" customWidth="1"/>
    <col min="2572" max="2572" width="2.25" style="371" customWidth="1"/>
    <col min="2573" max="2816" width="8.875" style="371"/>
    <col min="2817" max="2817" width="2.625" style="371" customWidth="1"/>
    <col min="2818" max="2818" width="7.5" style="371" customWidth="1"/>
    <col min="2819" max="2823" width="4.375" style="371" customWidth="1"/>
    <col min="2824" max="2827" width="19.875" style="371" customWidth="1"/>
    <col min="2828" max="2828" width="2.25" style="371" customWidth="1"/>
    <col min="2829" max="3072" width="8.875" style="371"/>
    <col min="3073" max="3073" width="2.625" style="371" customWidth="1"/>
    <col min="3074" max="3074" width="7.5" style="371" customWidth="1"/>
    <col min="3075" max="3079" width="4.375" style="371" customWidth="1"/>
    <col min="3080" max="3083" width="19.875" style="371" customWidth="1"/>
    <col min="3084" max="3084" width="2.25" style="371" customWidth="1"/>
    <col min="3085" max="3328" width="8.875" style="371"/>
    <col min="3329" max="3329" width="2.625" style="371" customWidth="1"/>
    <col min="3330" max="3330" width="7.5" style="371" customWidth="1"/>
    <col min="3331" max="3335" width="4.375" style="371" customWidth="1"/>
    <col min="3336" max="3339" width="19.875" style="371" customWidth="1"/>
    <col min="3340" max="3340" width="2.25" style="371" customWidth="1"/>
    <col min="3341" max="3584" width="8.875" style="371"/>
    <col min="3585" max="3585" width="2.625" style="371" customWidth="1"/>
    <col min="3586" max="3586" width="7.5" style="371" customWidth="1"/>
    <col min="3587" max="3591" width="4.375" style="371" customWidth="1"/>
    <col min="3592" max="3595" width="19.875" style="371" customWidth="1"/>
    <col min="3596" max="3596" width="2.25" style="371" customWidth="1"/>
    <col min="3597" max="3840" width="8.875" style="371"/>
    <col min="3841" max="3841" width="2.625" style="371" customWidth="1"/>
    <col min="3842" max="3842" width="7.5" style="371" customWidth="1"/>
    <col min="3843" max="3847" width="4.375" style="371" customWidth="1"/>
    <col min="3848" max="3851" width="19.875" style="371" customWidth="1"/>
    <col min="3852" max="3852" width="2.25" style="371" customWidth="1"/>
    <col min="3853" max="4096" width="8.875" style="371"/>
    <col min="4097" max="4097" width="2.625" style="371" customWidth="1"/>
    <col min="4098" max="4098" width="7.5" style="371" customWidth="1"/>
    <col min="4099" max="4103" width="4.375" style="371" customWidth="1"/>
    <col min="4104" max="4107" width="19.875" style="371" customWidth="1"/>
    <col min="4108" max="4108" width="2.25" style="371" customWidth="1"/>
    <col min="4109" max="4352" width="8.875" style="371"/>
    <col min="4353" max="4353" width="2.625" style="371" customWidth="1"/>
    <col min="4354" max="4354" width="7.5" style="371" customWidth="1"/>
    <col min="4355" max="4359" width="4.375" style="371" customWidth="1"/>
    <col min="4360" max="4363" width="19.875" style="371" customWidth="1"/>
    <col min="4364" max="4364" width="2.25" style="371" customWidth="1"/>
    <col min="4365" max="4608" width="8.875" style="371"/>
    <col min="4609" max="4609" width="2.625" style="371" customWidth="1"/>
    <col min="4610" max="4610" width="7.5" style="371" customWidth="1"/>
    <col min="4611" max="4615" width="4.375" style="371" customWidth="1"/>
    <col min="4616" max="4619" width="19.875" style="371" customWidth="1"/>
    <col min="4620" max="4620" width="2.25" style="371" customWidth="1"/>
    <col min="4621" max="4864" width="8.875" style="371"/>
    <col min="4865" max="4865" width="2.625" style="371" customWidth="1"/>
    <col min="4866" max="4866" width="7.5" style="371" customWidth="1"/>
    <col min="4867" max="4871" width="4.375" style="371" customWidth="1"/>
    <col min="4872" max="4875" width="19.875" style="371" customWidth="1"/>
    <col min="4876" max="4876" width="2.25" style="371" customWidth="1"/>
    <col min="4877" max="5120" width="8.875" style="371"/>
    <col min="5121" max="5121" width="2.625" style="371" customWidth="1"/>
    <col min="5122" max="5122" width="7.5" style="371" customWidth="1"/>
    <col min="5123" max="5127" width="4.375" style="371" customWidth="1"/>
    <col min="5128" max="5131" width="19.875" style="371" customWidth="1"/>
    <col min="5132" max="5132" width="2.25" style="371" customWidth="1"/>
    <col min="5133" max="5376" width="8.875" style="371"/>
    <col min="5377" max="5377" width="2.625" style="371" customWidth="1"/>
    <col min="5378" max="5378" width="7.5" style="371" customWidth="1"/>
    <col min="5379" max="5383" width="4.375" style="371" customWidth="1"/>
    <col min="5384" max="5387" width="19.875" style="371" customWidth="1"/>
    <col min="5388" max="5388" width="2.25" style="371" customWidth="1"/>
    <col min="5389" max="5632" width="8.875" style="371"/>
    <col min="5633" max="5633" width="2.625" style="371" customWidth="1"/>
    <col min="5634" max="5634" width="7.5" style="371" customWidth="1"/>
    <col min="5635" max="5639" width="4.375" style="371" customWidth="1"/>
    <col min="5640" max="5643" width="19.875" style="371" customWidth="1"/>
    <col min="5644" max="5644" width="2.25" style="371" customWidth="1"/>
    <col min="5645" max="5888" width="8.875" style="371"/>
    <col min="5889" max="5889" width="2.625" style="371" customWidth="1"/>
    <col min="5890" max="5890" width="7.5" style="371" customWidth="1"/>
    <col min="5891" max="5895" width="4.375" style="371" customWidth="1"/>
    <col min="5896" max="5899" width="19.875" style="371" customWidth="1"/>
    <col min="5900" max="5900" width="2.25" style="371" customWidth="1"/>
    <col min="5901" max="6144" width="8.875" style="371"/>
    <col min="6145" max="6145" width="2.625" style="371" customWidth="1"/>
    <col min="6146" max="6146" width="7.5" style="371" customWidth="1"/>
    <col min="6147" max="6151" width="4.375" style="371" customWidth="1"/>
    <col min="6152" max="6155" width="19.875" style="371" customWidth="1"/>
    <col min="6156" max="6156" width="2.25" style="371" customWidth="1"/>
    <col min="6157" max="6400" width="8.875" style="371"/>
    <col min="6401" max="6401" width="2.625" style="371" customWidth="1"/>
    <col min="6402" max="6402" width="7.5" style="371" customWidth="1"/>
    <col min="6403" max="6407" width="4.375" style="371" customWidth="1"/>
    <col min="6408" max="6411" width="19.875" style="371" customWidth="1"/>
    <col min="6412" max="6412" width="2.25" style="371" customWidth="1"/>
    <col min="6413" max="6656" width="8.875" style="371"/>
    <col min="6657" max="6657" width="2.625" style="371" customWidth="1"/>
    <col min="6658" max="6658" width="7.5" style="371" customWidth="1"/>
    <col min="6659" max="6663" width="4.375" style="371" customWidth="1"/>
    <col min="6664" max="6667" width="19.875" style="371" customWidth="1"/>
    <col min="6668" max="6668" width="2.25" style="371" customWidth="1"/>
    <col min="6669" max="6912" width="8.875" style="371"/>
    <col min="6913" max="6913" width="2.625" style="371" customWidth="1"/>
    <col min="6914" max="6914" width="7.5" style="371" customWidth="1"/>
    <col min="6915" max="6919" width="4.375" style="371" customWidth="1"/>
    <col min="6920" max="6923" width="19.875" style="371" customWidth="1"/>
    <col min="6924" max="6924" width="2.25" style="371" customWidth="1"/>
    <col min="6925" max="7168" width="8.875" style="371"/>
    <col min="7169" max="7169" width="2.625" style="371" customWidth="1"/>
    <col min="7170" max="7170" width="7.5" style="371" customWidth="1"/>
    <col min="7171" max="7175" width="4.375" style="371" customWidth="1"/>
    <col min="7176" max="7179" width="19.875" style="371" customWidth="1"/>
    <col min="7180" max="7180" width="2.25" style="371" customWidth="1"/>
    <col min="7181" max="7424" width="8.875" style="371"/>
    <col min="7425" max="7425" width="2.625" style="371" customWidth="1"/>
    <col min="7426" max="7426" width="7.5" style="371" customWidth="1"/>
    <col min="7427" max="7431" width="4.375" style="371" customWidth="1"/>
    <col min="7432" max="7435" width="19.875" style="371" customWidth="1"/>
    <col min="7436" max="7436" width="2.25" style="371" customWidth="1"/>
    <col min="7437" max="7680" width="8.875" style="371"/>
    <col min="7681" max="7681" width="2.625" style="371" customWidth="1"/>
    <col min="7682" max="7682" width="7.5" style="371" customWidth="1"/>
    <col min="7683" max="7687" width="4.375" style="371" customWidth="1"/>
    <col min="7688" max="7691" width="19.875" style="371" customWidth="1"/>
    <col min="7692" max="7692" width="2.25" style="371" customWidth="1"/>
    <col min="7693" max="7936" width="8.875" style="371"/>
    <col min="7937" max="7937" width="2.625" style="371" customWidth="1"/>
    <col min="7938" max="7938" width="7.5" style="371" customWidth="1"/>
    <col min="7939" max="7943" width="4.375" style="371" customWidth="1"/>
    <col min="7944" max="7947" width="19.875" style="371" customWidth="1"/>
    <col min="7948" max="7948" width="2.25" style="371" customWidth="1"/>
    <col min="7949" max="8192" width="8.875" style="371"/>
    <col min="8193" max="8193" width="2.625" style="371" customWidth="1"/>
    <col min="8194" max="8194" width="7.5" style="371" customWidth="1"/>
    <col min="8195" max="8199" width="4.375" style="371" customWidth="1"/>
    <col min="8200" max="8203" width="19.875" style="371" customWidth="1"/>
    <col min="8204" max="8204" width="2.25" style="371" customWidth="1"/>
    <col min="8205" max="8448" width="8.875" style="371"/>
    <col min="8449" max="8449" width="2.625" style="371" customWidth="1"/>
    <col min="8450" max="8450" width="7.5" style="371" customWidth="1"/>
    <col min="8451" max="8455" width="4.375" style="371" customWidth="1"/>
    <col min="8456" max="8459" width="19.875" style="371" customWidth="1"/>
    <col min="8460" max="8460" width="2.25" style="371" customWidth="1"/>
    <col min="8461" max="8704" width="8.875" style="371"/>
    <col min="8705" max="8705" width="2.625" style="371" customWidth="1"/>
    <col min="8706" max="8706" width="7.5" style="371" customWidth="1"/>
    <col min="8707" max="8711" width="4.375" style="371" customWidth="1"/>
    <col min="8712" max="8715" width="19.875" style="371" customWidth="1"/>
    <col min="8716" max="8716" width="2.25" style="371" customWidth="1"/>
    <col min="8717" max="8960" width="8.875" style="371"/>
    <col min="8961" max="8961" width="2.625" style="371" customWidth="1"/>
    <col min="8962" max="8962" width="7.5" style="371" customWidth="1"/>
    <col min="8963" max="8967" width="4.375" style="371" customWidth="1"/>
    <col min="8968" max="8971" width="19.875" style="371" customWidth="1"/>
    <col min="8972" max="8972" width="2.25" style="371" customWidth="1"/>
    <col min="8973" max="9216" width="8.875" style="371"/>
    <col min="9217" max="9217" width="2.625" style="371" customWidth="1"/>
    <col min="9218" max="9218" width="7.5" style="371" customWidth="1"/>
    <col min="9219" max="9223" width="4.375" style="371" customWidth="1"/>
    <col min="9224" max="9227" width="19.875" style="371" customWidth="1"/>
    <col min="9228" max="9228" width="2.25" style="371" customWidth="1"/>
    <col min="9229" max="9472" width="8.875" style="371"/>
    <col min="9473" max="9473" width="2.625" style="371" customWidth="1"/>
    <col min="9474" max="9474" width="7.5" style="371" customWidth="1"/>
    <col min="9475" max="9479" width="4.375" style="371" customWidth="1"/>
    <col min="9480" max="9483" width="19.875" style="371" customWidth="1"/>
    <col min="9484" max="9484" width="2.25" style="371" customWidth="1"/>
    <col min="9485" max="9728" width="8.875" style="371"/>
    <col min="9729" max="9729" width="2.625" style="371" customWidth="1"/>
    <col min="9730" max="9730" width="7.5" style="371" customWidth="1"/>
    <col min="9731" max="9735" width="4.375" style="371" customWidth="1"/>
    <col min="9736" max="9739" width="19.875" style="371" customWidth="1"/>
    <col min="9740" max="9740" width="2.25" style="371" customWidth="1"/>
    <col min="9741" max="9984" width="8.875" style="371"/>
    <col min="9985" max="9985" width="2.625" style="371" customWidth="1"/>
    <col min="9986" max="9986" width="7.5" style="371" customWidth="1"/>
    <col min="9987" max="9991" width="4.375" style="371" customWidth="1"/>
    <col min="9992" max="9995" width="19.875" style="371" customWidth="1"/>
    <col min="9996" max="9996" width="2.25" style="371" customWidth="1"/>
    <col min="9997" max="10240" width="8.875" style="371"/>
    <col min="10241" max="10241" width="2.625" style="371" customWidth="1"/>
    <col min="10242" max="10242" width="7.5" style="371" customWidth="1"/>
    <col min="10243" max="10247" width="4.375" style="371" customWidth="1"/>
    <col min="10248" max="10251" width="19.875" style="371" customWidth="1"/>
    <col min="10252" max="10252" width="2.25" style="371" customWidth="1"/>
    <col min="10253" max="10496" width="8.875" style="371"/>
    <col min="10497" max="10497" width="2.625" style="371" customWidth="1"/>
    <col min="10498" max="10498" width="7.5" style="371" customWidth="1"/>
    <col min="10499" max="10503" width="4.375" style="371" customWidth="1"/>
    <col min="10504" max="10507" width="19.875" style="371" customWidth="1"/>
    <col min="10508" max="10508" width="2.25" style="371" customWidth="1"/>
    <col min="10509" max="10752" width="8.875" style="371"/>
    <col min="10753" max="10753" width="2.625" style="371" customWidth="1"/>
    <col min="10754" max="10754" width="7.5" style="371" customWidth="1"/>
    <col min="10755" max="10759" width="4.375" style="371" customWidth="1"/>
    <col min="10760" max="10763" width="19.875" style="371" customWidth="1"/>
    <col min="10764" max="10764" width="2.25" style="371" customWidth="1"/>
    <col min="10765" max="11008" width="8.875" style="371"/>
    <col min="11009" max="11009" width="2.625" style="371" customWidth="1"/>
    <col min="11010" max="11010" width="7.5" style="371" customWidth="1"/>
    <col min="11011" max="11015" width="4.375" style="371" customWidth="1"/>
    <col min="11016" max="11019" width="19.875" style="371" customWidth="1"/>
    <col min="11020" max="11020" width="2.25" style="371" customWidth="1"/>
    <col min="11021" max="11264" width="8.875" style="371"/>
    <col min="11265" max="11265" width="2.625" style="371" customWidth="1"/>
    <col min="11266" max="11266" width="7.5" style="371" customWidth="1"/>
    <col min="11267" max="11271" width="4.375" style="371" customWidth="1"/>
    <col min="11272" max="11275" width="19.875" style="371" customWidth="1"/>
    <col min="11276" max="11276" width="2.25" style="371" customWidth="1"/>
    <col min="11277" max="11520" width="8.875" style="371"/>
    <col min="11521" max="11521" width="2.625" style="371" customWidth="1"/>
    <col min="11522" max="11522" width="7.5" style="371" customWidth="1"/>
    <col min="11523" max="11527" width="4.375" style="371" customWidth="1"/>
    <col min="11528" max="11531" width="19.875" style="371" customWidth="1"/>
    <col min="11532" max="11532" width="2.25" style="371" customWidth="1"/>
    <col min="11533" max="11776" width="8.875" style="371"/>
    <col min="11777" max="11777" width="2.625" style="371" customWidth="1"/>
    <col min="11778" max="11778" width="7.5" style="371" customWidth="1"/>
    <col min="11779" max="11783" width="4.375" style="371" customWidth="1"/>
    <col min="11784" max="11787" width="19.875" style="371" customWidth="1"/>
    <col min="11788" max="11788" width="2.25" style="371" customWidth="1"/>
    <col min="11789" max="12032" width="8.875" style="371"/>
    <col min="12033" max="12033" width="2.625" style="371" customWidth="1"/>
    <col min="12034" max="12034" width="7.5" style="371" customWidth="1"/>
    <col min="12035" max="12039" width="4.375" style="371" customWidth="1"/>
    <col min="12040" max="12043" width="19.875" style="371" customWidth="1"/>
    <col min="12044" max="12044" width="2.25" style="371" customWidth="1"/>
    <col min="12045" max="12288" width="8.875" style="371"/>
    <col min="12289" max="12289" width="2.625" style="371" customWidth="1"/>
    <col min="12290" max="12290" width="7.5" style="371" customWidth="1"/>
    <col min="12291" max="12295" width="4.375" style="371" customWidth="1"/>
    <col min="12296" max="12299" width="19.875" style="371" customWidth="1"/>
    <col min="12300" max="12300" width="2.25" style="371" customWidth="1"/>
    <col min="12301" max="12544" width="8.875" style="371"/>
    <col min="12545" max="12545" width="2.625" style="371" customWidth="1"/>
    <col min="12546" max="12546" width="7.5" style="371" customWidth="1"/>
    <col min="12547" max="12551" width="4.375" style="371" customWidth="1"/>
    <col min="12552" max="12555" width="19.875" style="371" customWidth="1"/>
    <col min="12556" max="12556" width="2.25" style="371" customWidth="1"/>
    <col min="12557" max="12800" width="8.875" style="371"/>
    <col min="12801" max="12801" width="2.625" style="371" customWidth="1"/>
    <col min="12802" max="12802" width="7.5" style="371" customWidth="1"/>
    <col min="12803" max="12807" width="4.375" style="371" customWidth="1"/>
    <col min="12808" max="12811" width="19.875" style="371" customWidth="1"/>
    <col min="12812" max="12812" width="2.25" style="371" customWidth="1"/>
    <col min="12813" max="13056" width="8.875" style="371"/>
    <col min="13057" max="13057" width="2.625" style="371" customWidth="1"/>
    <col min="13058" max="13058" width="7.5" style="371" customWidth="1"/>
    <col min="13059" max="13063" width="4.375" style="371" customWidth="1"/>
    <col min="13064" max="13067" width="19.875" style="371" customWidth="1"/>
    <col min="13068" max="13068" width="2.25" style="371" customWidth="1"/>
    <col min="13069" max="13312" width="8.875" style="371"/>
    <col min="13313" max="13313" width="2.625" style="371" customWidth="1"/>
    <col min="13314" max="13314" width="7.5" style="371" customWidth="1"/>
    <col min="13315" max="13319" width="4.375" style="371" customWidth="1"/>
    <col min="13320" max="13323" width="19.875" style="371" customWidth="1"/>
    <col min="13324" max="13324" width="2.25" style="371" customWidth="1"/>
    <col min="13325" max="13568" width="8.875" style="371"/>
    <col min="13569" max="13569" width="2.625" style="371" customWidth="1"/>
    <col min="13570" max="13570" width="7.5" style="371" customWidth="1"/>
    <col min="13571" max="13575" width="4.375" style="371" customWidth="1"/>
    <col min="13576" max="13579" width="19.875" style="371" customWidth="1"/>
    <col min="13580" max="13580" width="2.25" style="371" customWidth="1"/>
    <col min="13581" max="13824" width="8.875" style="371"/>
    <col min="13825" max="13825" width="2.625" style="371" customWidth="1"/>
    <col min="13826" max="13826" width="7.5" style="371" customWidth="1"/>
    <col min="13827" max="13831" width="4.375" style="371" customWidth="1"/>
    <col min="13832" max="13835" width="19.875" style="371" customWidth="1"/>
    <col min="13836" max="13836" width="2.25" style="371" customWidth="1"/>
    <col min="13837" max="14080" width="8.875" style="371"/>
    <col min="14081" max="14081" width="2.625" style="371" customWidth="1"/>
    <col min="14082" max="14082" width="7.5" style="371" customWidth="1"/>
    <col min="14083" max="14087" width="4.375" style="371" customWidth="1"/>
    <col min="14088" max="14091" width="19.875" style="371" customWidth="1"/>
    <col min="14092" max="14092" width="2.25" style="371" customWidth="1"/>
    <col min="14093" max="14336" width="8.875" style="371"/>
    <col min="14337" max="14337" width="2.625" style="371" customWidth="1"/>
    <col min="14338" max="14338" width="7.5" style="371" customWidth="1"/>
    <col min="14339" max="14343" width="4.375" style="371" customWidth="1"/>
    <col min="14344" max="14347" width="19.875" style="371" customWidth="1"/>
    <col min="14348" max="14348" width="2.25" style="371" customWidth="1"/>
    <col min="14349" max="14592" width="8.875" style="371"/>
    <col min="14593" max="14593" width="2.625" style="371" customWidth="1"/>
    <col min="14594" max="14594" width="7.5" style="371" customWidth="1"/>
    <col min="14595" max="14599" width="4.375" style="371" customWidth="1"/>
    <col min="14600" max="14603" width="19.875" style="371" customWidth="1"/>
    <col min="14604" max="14604" width="2.25" style="371" customWidth="1"/>
    <col min="14605" max="14848" width="8.875" style="371"/>
    <col min="14849" max="14849" width="2.625" style="371" customWidth="1"/>
    <col min="14850" max="14850" width="7.5" style="371" customWidth="1"/>
    <col min="14851" max="14855" width="4.375" style="371" customWidth="1"/>
    <col min="14856" max="14859" width="19.875" style="371" customWidth="1"/>
    <col min="14860" max="14860" width="2.25" style="371" customWidth="1"/>
    <col min="14861" max="15104" width="8.875" style="371"/>
    <col min="15105" max="15105" width="2.625" style="371" customWidth="1"/>
    <col min="15106" max="15106" width="7.5" style="371" customWidth="1"/>
    <col min="15107" max="15111" width="4.375" style="371" customWidth="1"/>
    <col min="15112" max="15115" width="19.875" style="371" customWidth="1"/>
    <col min="15116" max="15116" width="2.25" style="371" customWidth="1"/>
    <col min="15117" max="15360" width="8.875" style="371"/>
    <col min="15361" max="15361" width="2.625" style="371" customWidth="1"/>
    <col min="15362" max="15362" width="7.5" style="371" customWidth="1"/>
    <col min="15363" max="15367" width="4.375" style="371" customWidth="1"/>
    <col min="15368" max="15371" width="19.875" style="371" customWidth="1"/>
    <col min="15372" max="15372" width="2.25" style="371" customWidth="1"/>
    <col min="15373" max="15616" width="8.875" style="371"/>
    <col min="15617" max="15617" width="2.625" style="371" customWidth="1"/>
    <col min="15618" max="15618" width="7.5" style="371" customWidth="1"/>
    <col min="15619" max="15623" width="4.375" style="371" customWidth="1"/>
    <col min="15624" max="15627" width="19.875" style="371" customWidth="1"/>
    <col min="15628" max="15628" width="2.25" style="371" customWidth="1"/>
    <col min="15629" max="15872" width="8.875" style="371"/>
    <col min="15873" max="15873" width="2.625" style="371" customWidth="1"/>
    <col min="15874" max="15874" width="7.5" style="371" customWidth="1"/>
    <col min="15875" max="15879" width="4.375" style="371" customWidth="1"/>
    <col min="15880" max="15883" width="19.875" style="371" customWidth="1"/>
    <col min="15884" max="15884" width="2.25" style="371" customWidth="1"/>
    <col min="15885" max="16128" width="8.875" style="371"/>
    <col min="16129" max="16129" width="2.625" style="371" customWidth="1"/>
    <col min="16130" max="16130" width="7.5" style="371" customWidth="1"/>
    <col min="16131" max="16135" width="4.375" style="371" customWidth="1"/>
    <col min="16136" max="16139" width="19.875" style="371" customWidth="1"/>
    <col min="16140" max="16140" width="2.25" style="371" customWidth="1"/>
    <col min="16141" max="16384" width="8.875" style="371"/>
  </cols>
  <sheetData>
    <row r="1" spans="1:12" s="795" customFormat="1" x14ac:dyDescent="0.15">
      <c r="B1" s="796"/>
      <c r="C1" s="797"/>
      <c r="G1" s="438"/>
      <c r="L1" s="442" t="s">
        <v>289</v>
      </c>
    </row>
    <row r="2" spans="1:12" s="795" customFormat="1" ht="4.5" customHeight="1" x14ac:dyDescent="0.15">
      <c r="B2" s="796"/>
      <c r="C2" s="797"/>
      <c r="G2" s="438"/>
      <c r="K2" s="442"/>
    </row>
    <row r="3" spans="1:12" s="795" customFormat="1" ht="20.25" customHeight="1" x14ac:dyDescent="0.15">
      <c r="B3" s="796"/>
      <c r="C3" s="797"/>
      <c r="G3" s="438"/>
      <c r="H3" s="798"/>
      <c r="I3" s="798"/>
      <c r="J3" s="798"/>
      <c r="K3" s="798"/>
      <c r="L3" s="798"/>
    </row>
    <row r="4" spans="1:12" s="795" customFormat="1" ht="6" customHeight="1" x14ac:dyDescent="0.15">
      <c r="B4" s="796"/>
      <c r="C4" s="797"/>
      <c r="G4" s="438"/>
      <c r="H4" s="438"/>
    </row>
    <row r="5" spans="1:12" s="799" customFormat="1" ht="18.75" x14ac:dyDescent="0.2">
      <c r="A5" s="1114" t="s">
        <v>272</v>
      </c>
      <c r="B5" s="1114"/>
      <c r="C5" s="1114"/>
      <c r="D5" s="1114"/>
      <c r="E5" s="1114"/>
      <c r="F5" s="1114"/>
      <c r="G5" s="1114"/>
      <c r="H5" s="1114"/>
      <c r="I5" s="1114"/>
      <c r="J5" s="1114"/>
      <c r="K5" s="1114"/>
    </row>
    <row r="6" spans="1:12" s="800" customFormat="1" ht="9" x14ac:dyDescent="0.15">
      <c r="B6" s="801"/>
      <c r="C6" s="801"/>
    </row>
    <row r="7" spans="1:12" s="800" customFormat="1" ht="4.5" customHeight="1" x14ac:dyDescent="0.15">
      <c r="B7" s="801"/>
      <c r="C7" s="801"/>
    </row>
    <row r="8" spans="1:12" s="422" customFormat="1" ht="13.5" x14ac:dyDescent="0.15">
      <c r="A8" s="422" t="s">
        <v>64</v>
      </c>
      <c r="B8" s="802"/>
      <c r="C8" s="802"/>
      <c r="I8" s="422" t="s">
        <v>65</v>
      </c>
    </row>
    <row r="9" spans="1:12" s="379" customFormat="1" ht="21.75" customHeight="1" x14ac:dyDescent="0.15">
      <c r="A9" s="803"/>
      <c r="B9" s="380" t="s">
        <v>66</v>
      </c>
      <c r="C9" s="381"/>
      <c r="D9" s="381"/>
      <c r="E9" s="381"/>
      <c r="F9" s="1131"/>
      <c r="G9" s="1131"/>
      <c r="H9" s="805" t="s">
        <v>152</v>
      </c>
      <c r="I9" s="1132" t="s">
        <v>24</v>
      </c>
      <c r="J9" s="1132"/>
      <c r="K9" s="383"/>
      <c r="L9" s="805" t="s">
        <v>67</v>
      </c>
    </row>
    <row r="10" spans="1:12" s="379" customFormat="1" ht="21.75" customHeight="1" x14ac:dyDescent="0.15">
      <c r="A10" s="803"/>
      <c r="B10" s="384" t="s">
        <v>153</v>
      </c>
      <c r="C10" s="385"/>
      <c r="D10" s="385"/>
      <c r="E10" s="385"/>
      <c r="F10" s="1131"/>
      <c r="G10" s="1131"/>
      <c r="H10" s="805" t="s">
        <v>152</v>
      </c>
      <c r="I10" s="1132" t="s">
        <v>286</v>
      </c>
      <c r="J10" s="1132"/>
      <c r="K10" s="383"/>
      <c r="L10" s="805" t="s">
        <v>67</v>
      </c>
    </row>
    <row r="11" spans="1:12" s="379" customFormat="1" ht="21.75" customHeight="1" x14ac:dyDescent="0.15">
      <c r="A11" s="803"/>
      <c r="B11" s="386" t="s">
        <v>68</v>
      </c>
      <c r="C11" s="387"/>
      <c r="D11" s="387"/>
      <c r="E11" s="387"/>
      <c r="F11" s="1131"/>
      <c r="G11" s="1131"/>
      <c r="H11" s="805" t="s">
        <v>152</v>
      </c>
      <c r="I11" s="1132" t="s">
        <v>287</v>
      </c>
      <c r="J11" s="1132"/>
      <c r="K11" s="388"/>
      <c r="L11" s="805" t="s">
        <v>67</v>
      </c>
    </row>
    <row r="12" spans="1:12" s="379" customFormat="1" ht="21.75" customHeight="1" thickBot="1" x14ac:dyDescent="0.2">
      <c r="A12" s="803"/>
      <c r="B12" s="804"/>
      <c r="C12" s="804"/>
      <c r="D12" s="804"/>
      <c r="E12" s="804"/>
      <c r="F12" s="804"/>
      <c r="G12" s="804"/>
      <c r="H12" s="805"/>
      <c r="I12" s="1132" t="s">
        <v>288</v>
      </c>
      <c r="J12" s="1132"/>
      <c r="K12" s="388"/>
      <c r="L12" s="805" t="s">
        <v>67</v>
      </c>
    </row>
    <row r="13" spans="1:12" s="390" customFormat="1" ht="21.75" customHeight="1" thickBot="1" x14ac:dyDescent="0.2">
      <c r="A13" s="803"/>
      <c r="B13" s="804"/>
      <c r="C13" s="804"/>
      <c r="D13" s="804"/>
      <c r="E13" s="804"/>
      <c r="F13" s="804"/>
      <c r="G13" s="804"/>
      <c r="H13" s="805"/>
      <c r="I13" s="1132" t="s">
        <v>531</v>
      </c>
      <c r="J13" s="1133"/>
      <c r="K13" s="392"/>
      <c r="L13" s="805" t="s">
        <v>67</v>
      </c>
    </row>
    <row r="14" spans="1:12" s="390" customFormat="1" ht="8.25" customHeight="1" x14ac:dyDescent="0.15">
      <c r="A14" s="803"/>
      <c r="B14" s="804"/>
      <c r="C14" s="804"/>
      <c r="D14" s="804"/>
      <c r="E14" s="804"/>
      <c r="F14" s="804"/>
      <c r="G14" s="804"/>
      <c r="H14" s="805"/>
      <c r="I14" s="806"/>
      <c r="J14" s="806"/>
      <c r="K14" s="807"/>
      <c r="L14" s="805"/>
    </row>
    <row r="15" spans="1:12" x14ac:dyDescent="0.15">
      <c r="B15" s="808" t="s">
        <v>624</v>
      </c>
      <c r="C15" s="809"/>
      <c r="D15" s="810"/>
      <c r="E15" s="439"/>
      <c r="F15" s="436"/>
      <c r="G15" s="438"/>
      <c r="H15" s="438"/>
      <c r="I15" s="795"/>
      <c r="J15" s="795"/>
      <c r="K15" s="795"/>
    </row>
    <row r="16" spans="1:12" x14ac:dyDescent="0.15">
      <c r="B16" s="808" t="s">
        <v>625</v>
      </c>
      <c r="C16" s="809"/>
      <c r="D16" s="810"/>
      <c r="E16" s="439"/>
      <c r="F16" s="436"/>
      <c r="G16" s="438"/>
      <c r="H16" s="438"/>
      <c r="I16" s="795"/>
      <c r="J16" s="795"/>
      <c r="K16" s="795"/>
    </row>
    <row r="17" spans="1:12" x14ac:dyDescent="0.15">
      <c r="B17" s="808" t="s">
        <v>623</v>
      </c>
      <c r="C17" s="809"/>
      <c r="D17" s="810"/>
      <c r="E17" s="439"/>
      <c r="F17" s="436"/>
      <c r="G17" s="438"/>
      <c r="H17" s="438"/>
      <c r="I17" s="795"/>
      <c r="J17" s="795"/>
      <c r="K17" s="795"/>
    </row>
    <row r="18" spans="1:12" ht="6.75" customHeight="1" x14ac:dyDescent="0.15">
      <c r="B18" s="796"/>
      <c r="C18" s="797"/>
      <c r="D18" s="795"/>
      <c r="E18" s="795"/>
      <c r="F18" s="795"/>
      <c r="G18" s="438"/>
      <c r="H18" s="438"/>
      <c r="I18" s="795"/>
      <c r="J18" s="795"/>
      <c r="K18" s="795"/>
    </row>
    <row r="19" spans="1:12" s="276" customFormat="1" ht="15.75" customHeight="1" x14ac:dyDescent="0.15">
      <c r="A19" s="422" t="s">
        <v>77</v>
      </c>
      <c r="B19" s="802"/>
      <c r="C19" s="802"/>
      <c r="D19" s="422"/>
      <c r="E19" s="422"/>
      <c r="F19" s="422"/>
      <c r="G19" s="422"/>
      <c r="H19" s="422"/>
      <c r="I19" s="422"/>
      <c r="J19" s="422"/>
      <c r="K19" s="442"/>
      <c r="L19" s="422"/>
    </row>
    <row r="20" spans="1:12" ht="20.25" customHeight="1" x14ac:dyDescent="0.15">
      <c r="B20" s="422" t="s">
        <v>155</v>
      </c>
      <c r="C20" s="797"/>
      <c r="D20" s="795"/>
      <c r="E20" s="795"/>
      <c r="F20" s="795"/>
      <c r="G20" s="438"/>
      <c r="H20" s="438"/>
      <c r="I20" s="795"/>
      <c r="J20" s="795"/>
      <c r="K20" s="442" t="s">
        <v>21</v>
      </c>
    </row>
    <row r="21" spans="1:12" ht="13.5" customHeight="1" x14ac:dyDescent="0.15">
      <c r="A21" s="422"/>
      <c r="B21" s="1134" t="s">
        <v>578</v>
      </c>
      <c r="C21" s="1135"/>
      <c r="D21" s="1135"/>
      <c r="E21" s="1135"/>
      <c r="F21" s="1136"/>
      <c r="G21" s="1137" t="s">
        <v>63</v>
      </c>
      <c r="H21" s="1139" t="s">
        <v>273</v>
      </c>
      <c r="I21" s="1140"/>
      <c r="J21" s="1140"/>
      <c r="K21" s="1141"/>
    </row>
    <row r="22" spans="1:12" ht="24" x14ac:dyDescent="0.15">
      <c r="B22" s="337" t="s">
        <v>69</v>
      </c>
      <c r="C22" s="1134" t="s">
        <v>70</v>
      </c>
      <c r="D22" s="1135"/>
      <c r="E22" s="1135"/>
      <c r="F22" s="1136"/>
      <c r="G22" s="1138"/>
      <c r="H22" s="397" t="s">
        <v>71</v>
      </c>
      <c r="I22" s="397" t="s">
        <v>72</v>
      </c>
      <c r="J22" s="398" t="s">
        <v>192</v>
      </c>
      <c r="K22" s="397" t="s">
        <v>23</v>
      </c>
    </row>
    <row r="23" spans="1:12" x14ac:dyDescent="0.15">
      <c r="B23" s="406" t="s">
        <v>581</v>
      </c>
      <c r="C23" s="297">
        <v>4</v>
      </c>
      <c r="D23" s="400" t="s">
        <v>73</v>
      </c>
      <c r="E23" s="400">
        <v>6</v>
      </c>
      <c r="F23" s="314" t="s">
        <v>74</v>
      </c>
      <c r="G23" s="401">
        <v>1</v>
      </c>
      <c r="H23" s="402"/>
      <c r="I23" s="402"/>
      <c r="J23" s="403"/>
      <c r="K23" s="402"/>
    </row>
    <row r="24" spans="1:12" x14ac:dyDescent="0.15">
      <c r="B24" s="404"/>
      <c r="C24" s="297">
        <v>7</v>
      </c>
      <c r="D24" s="400" t="s">
        <v>73</v>
      </c>
      <c r="E24" s="400">
        <v>9</v>
      </c>
      <c r="F24" s="314" t="s">
        <v>74</v>
      </c>
      <c r="G24" s="405">
        <v>2</v>
      </c>
      <c r="H24" s="402"/>
      <c r="I24" s="402"/>
      <c r="J24" s="403"/>
      <c r="K24" s="402"/>
    </row>
    <row r="25" spans="1:12" x14ac:dyDescent="0.15">
      <c r="B25" s="404"/>
      <c r="C25" s="297">
        <v>10</v>
      </c>
      <c r="D25" s="400" t="s">
        <v>73</v>
      </c>
      <c r="E25" s="400">
        <v>12</v>
      </c>
      <c r="F25" s="314" t="s">
        <v>74</v>
      </c>
      <c r="G25" s="401">
        <v>3</v>
      </c>
      <c r="H25" s="402"/>
      <c r="I25" s="402"/>
      <c r="J25" s="403"/>
      <c r="K25" s="402"/>
    </row>
    <row r="26" spans="1:12" x14ac:dyDescent="0.15">
      <c r="B26" s="290"/>
      <c r="C26" s="297">
        <v>1</v>
      </c>
      <c r="D26" s="400" t="s">
        <v>73</v>
      </c>
      <c r="E26" s="400">
        <v>3</v>
      </c>
      <c r="F26" s="314" t="s">
        <v>74</v>
      </c>
      <c r="G26" s="405">
        <v>4</v>
      </c>
      <c r="H26" s="402"/>
      <c r="I26" s="402"/>
      <c r="J26" s="403"/>
      <c r="K26" s="402"/>
    </row>
    <row r="27" spans="1:12" x14ac:dyDescent="0.15">
      <c r="B27" s="406" t="s">
        <v>243</v>
      </c>
      <c r="C27" s="297">
        <v>4</v>
      </c>
      <c r="D27" s="400" t="s">
        <v>73</v>
      </c>
      <c r="E27" s="400">
        <v>6</v>
      </c>
      <c r="F27" s="314" t="s">
        <v>74</v>
      </c>
      <c r="G27" s="401">
        <v>5</v>
      </c>
      <c r="H27" s="402"/>
      <c r="I27" s="402"/>
      <c r="J27" s="403"/>
      <c r="K27" s="402"/>
    </row>
    <row r="28" spans="1:12" x14ac:dyDescent="0.15">
      <c r="B28" s="404"/>
      <c r="C28" s="297">
        <v>7</v>
      </c>
      <c r="D28" s="400" t="s">
        <v>73</v>
      </c>
      <c r="E28" s="400">
        <v>9</v>
      </c>
      <c r="F28" s="314" t="s">
        <v>74</v>
      </c>
      <c r="G28" s="405">
        <v>6</v>
      </c>
      <c r="H28" s="402"/>
      <c r="I28" s="402"/>
      <c r="J28" s="403"/>
      <c r="K28" s="402"/>
    </row>
    <row r="29" spans="1:12" x14ac:dyDescent="0.15">
      <c r="B29" s="404"/>
      <c r="C29" s="297">
        <v>10</v>
      </c>
      <c r="D29" s="400" t="s">
        <v>73</v>
      </c>
      <c r="E29" s="400">
        <v>12</v>
      </c>
      <c r="F29" s="314" t="s">
        <v>74</v>
      </c>
      <c r="G29" s="401">
        <v>7</v>
      </c>
      <c r="H29" s="402"/>
      <c r="I29" s="402"/>
      <c r="J29" s="403"/>
      <c r="K29" s="402"/>
    </row>
    <row r="30" spans="1:12" x14ac:dyDescent="0.15">
      <c r="B30" s="290"/>
      <c r="C30" s="297">
        <v>1</v>
      </c>
      <c r="D30" s="400" t="s">
        <v>73</v>
      </c>
      <c r="E30" s="400">
        <v>3</v>
      </c>
      <c r="F30" s="314" t="s">
        <v>74</v>
      </c>
      <c r="G30" s="405">
        <v>8</v>
      </c>
      <c r="H30" s="402"/>
      <c r="I30" s="402"/>
      <c r="J30" s="403"/>
      <c r="K30" s="402"/>
    </row>
    <row r="31" spans="1:12" x14ac:dyDescent="0.15">
      <c r="B31" s="406" t="s">
        <v>244</v>
      </c>
      <c r="C31" s="297">
        <v>4</v>
      </c>
      <c r="D31" s="400" t="s">
        <v>73</v>
      </c>
      <c r="E31" s="400">
        <v>6</v>
      </c>
      <c r="F31" s="314" t="s">
        <v>74</v>
      </c>
      <c r="G31" s="401">
        <v>9</v>
      </c>
      <c r="H31" s="402"/>
      <c r="I31" s="402"/>
      <c r="J31" s="403"/>
      <c r="K31" s="402"/>
    </row>
    <row r="32" spans="1:12" x14ac:dyDescent="0.15">
      <c r="B32" s="404"/>
      <c r="C32" s="297">
        <v>7</v>
      </c>
      <c r="D32" s="400" t="s">
        <v>73</v>
      </c>
      <c r="E32" s="400">
        <v>9</v>
      </c>
      <c r="F32" s="314" t="s">
        <v>74</v>
      </c>
      <c r="G32" s="405">
        <v>10</v>
      </c>
      <c r="H32" s="402"/>
      <c r="I32" s="402"/>
      <c r="J32" s="403"/>
      <c r="K32" s="402"/>
    </row>
    <row r="33" spans="2:11" x14ac:dyDescent="0.15">
      <c r="B33" s="404"/>
      <c r="C33" s="297">
        <v>10</v>
      </c>
      <c r="D33" s="400" t="s">
        <v>73</v>
      </c>
      <c r="E33" s="400">
        <v>12</v>
      </c>
      <c r="F33" s="314" t="s">
        <v>74</v>
      </c>
      <c r="G33" s="401">
        <v>11</v>
      </c>
      <c r="H33" s="402"/>
      <c r="I33" s="402"/>
      <c r="J33" s="403"/>
      <c r="K33" s="402"/>
    </row>
    <row r="34" spans="2:11" x14ac:dyDescent="0.15">
      <c r="B34" s="290"/>
      <c r="C34" s="297">
        <v>1</v>
      </c>
      <c r="D34" s="400" t="s">
        <v>73</v>
      </c>
      <c r="E34" s="400">
        <v>3</v>
      </c>
      <c r="F34" s="314" t="s">
        <v>74</v>
      </c>
      <c r="G34" s="405">
        <v>12</v>
      </c>
      <c r="H34" s="402"/>
      <c r="I34" s="402"/>
      <c r="J34" s="403"/>
      <c r="K34" s="402"/>
    </row>
    <row r="35" spans="2:11" x14ac:dyDescent="0.15">
      <c r="B35" s="399" t="s">
        <v>245</v>
      </c>
      <c r="C35" s="297">
        <v>4</v>
      </c>
      <c r="D35" s="400" t="s">
        <v>73</v>
      </c>
      <c r="E35" s="400">
        <v>6</v>
      </c>
      <c r="F35" s="314" t="s">
        <v>74</v>
      </c>
      <c r="G35" s="401">
        <v>13</v>
      </c>
      <c r="H35" s="402"/>
      <c r="I35" s="402"/>
      <c r="J35" s="403"/>
      <c r="K35" s="402"/>
    </row>
    <row r="36" spans="2:11" x14ac:dyDescent="0.15">
      <c r="B36" s="404"/>
      <c r="C36" s="297">
        <v>7</v>
      </c>
      <c r="D36" s="400" t="s">
        <v>73</v>
      </c>
      <c r="E36" s="400">
        <v>9</v>
      </c>
      <c r="F36" s="314" t="s">
        <v>74</v>
      </c>
      <c r="G36" s="405">
        <v>14</v>
      </c>
      <c r="H36" s="402"/>
      <c r="I36" s="402"/>
      <c r="J36" s="403"/>
      <c r="K36" s="402"/>
    </row>
    <row r="37" spans="2:11" x14ac:dyDescent="0.15">
      <c r="B37" s="404"/>
      <c r="C37" s="297">
        <v>10</v>
      </c>
      <c r="D37" s="400" t="s">
        <v>73</v>
      </c>
      <c r="E37" s="400">
        <v>12</v>
      </c>
      <c r="F37" s="314" t="s">
        <v>74</v>
      </c>
      <c r="G37" s="401">
        <v>15</v>
      </c>
      <c r="H37" s="402"/>
      <c r="I37" s="402"/>
      <c r="J37" s="403"/>
      <c r="K37" s="402"/>
    </row>
    <row r="38" spans="2:11" x14ac:dyDescent="0.15">
      <c r="B38" s="404"/>
      <c r="C38" s="297">
        <v>1</v>
      </c>
      <c r="D38" s="400" t="s">
        <v>73</v>
      </c>
      <c r="E38" s="400">
        <v>3</v>
      </c>
      <c r="F38" s="314" t="s">
        <v>74</v>
      </c>
      <c r="G38" s="405">
        <v>16</v>
      </c>
      <c r="H38" s="402"/>
      <c r="I38" s="402"/>
      <c r="J38" s="403"/>
      <c r="K38" s="402"/>
    </row>
    <row r="39" spans="2:11" x14ac:dyDescent="0.15">
      <c r="B39" s="406" t="s">
        <v>246</v>
      </c>
      <c r="C39" s="291">
        <v>4</v>
      </c>
      <c r="D39" s="407" t="s">
        <v>73</v>
      </c>
      <c r="E39" s="407">
        <v>6</v>
      </c>
      <c r="F39" s="289" t="s">
        <v>74</v>
      </c>
      <c r="G39" s="401">
        <v>17</v>
      </c>
      <c r="H39" s="408"/>
      <c r="I39" s="408"/>
      <c r="J39" s="409"/>
      <c r="K39" s="408"/>
    </row>
    <row r="40" spans="2:11" x14ac:dyDescent="0.15">
      <c r="B40" s="404"/>
      <c r="C40" s="297">
        <v>7</v>
      </c>
      <c r="D40" s="400" t="s">
        <v>73</v>
      </c>
      <c r="E40" s="400">
        <v>9</v>
      </c>
      <c r="F40" s="314" t="s">
        <v>74</v>
      </c>
      <c r="G40" s="405">
        <v>18</v>
      </c>
      <c r="H40" s="402"/>
      <c r="I40" s="402"/>
      <c r="J40" s="403"/>
      <c r="K40" s="402"/>
    </row>
    <row r="41" spans="2:11" x14ac:dyDescent="0.15">
      <c r="B41" s="404"/>
      <c r="C41" s="297">
        <v>10</v>
      </c>
      <c r="D41" s="400" t="s">
        <v>73</v>
      </c>
      <c r="E41" s="400">
        <v>12</v>
      </c>
      <c r="F41" s="314" t="s">
        <v>74</v>
      </c>
      <c r="G41" s="401">
        <v>19</v>
      </c>
      <c r="H41" s="402"/>
      <c r="I41" s="402"/>
      <c r="J41" s="403"/>
      <c r="K41" s="402"/>
    </row>
    <row r="42" spans="2:11" x14ac:dyDescent="0.15">
      <c r="B42" s="290"/>
      <c r="C42" s="297">
        <v>1</v>
      </c>
      <c r="D42" s="400" t="s">
        <v>73</v>
      </c>
      <c r="E42" s="400">
        <v>3</v>
      </c>
      <c r="F42" s="314" t="s">
        <v>74</v>
      </c>
      <c r="G42" s="405">
        <v>20</v>
      </c>
      <c r="H42" s="402"/>
      <c r="I42" s="402"/>
      <c r="J42" s="403"/>
      <c r="K42" s="402"/>
    </row>
    <row r="43" spans="2:11" x14ac:dyDescent="0.15">
      <c r="B43" s="399" t="s">
        <v>247</v>
      </c>
      <c r="C43" s="297">
        <v>4</v>
      </c>
      <c r="D43" s="400" t="s">
        <v>73</v>
      </c>
      <c r="E43" s="400">
        <v>6</v>
      </c>
      <c r="F43" s="314" t="s">
        <v>74</v>
      </c>
      <c r="G43" s="401">
        <v>21</v>
      </c>
      <c r="H43" s="402"/>
      <c r="I43" s="402"/>
      <c r="J43" s="403"/>
      <c r="K43" s="402"/>
    </row>
    <row r="44" spans="2:11" x14ac:dyDescent="0.15">
      <c r="B44" s="404"/>
      <c r="C44" s="297">
        <v>7</v>
      </c>
      <c r="D44" s="400" t="s">
        <v>73</v>
      </c>
      <c r="E44" s="400">
        <v>9</v>
      </c>
      <c r="F44" s="314" t="s">
        <v>74</v>
      </c>
      <c r="G44" s="405">
        <v>22</v>
      </c>
      <c r="H44" s="402"/>
      <c r="I44" s="402"/>
      <c r="J44" s="403"/>
      <c r="K44" s="402"/>
    </row>
    <row r="45" spans="2:11" x14ac:dyDescent="0.15">
      <c r="B45" s="404"/>
      <c r="C45" s="297">
        <v>10</v>
      </c>
      <c r="D45" s="400" t="s">
        <v>73</v>
      </c>
      <c r="E45" s="400">
        <v>12</v>
      </c>
      <c r="F45" s="314" t="s">
        <v>74</v>
      </c>
      <c r="G45" s="401">
        <v>23</v>
      </c>
      <c r="H45" s="402"/>
      <c r="I45" s="402"/>
      <c r="J45" s="403"/>
      <c r="K45" s="402"/>
    </row>
    <row r="46" spans="2:11" x14ac:dyDescent="0.15">
      <c r="B46" s="404"/>
      <c r="C46" s="297">
        <v>1</v>
      </c>
      <c r="D46" s="400" t="s">
        <v>73</v>
      </c>
      <c r="E46" s="400">
        <v>3</v>
      </c>
      <c r="F46" s="314" t="s">
        <v>74</v>
      </c>
      <c r="G46" s="405">
        <v>24</v>
      </c>
      <c r="H46" s="402"/>
      <c r="I46" s="402"/>
      <c r="J46" s="403"/>
      <c r="K46" s="402"/>
    </row>
    <row r="47" spans="2:11" x14ac:dyDescent="0.15">
      <c r="B47" s="406" t="s">
        <v>248</v>
      </c>
      <c r="C47" s="297">
        <v>4</v>
      </c>
      <c r="D47" s="400" t="s">
        <v>73</v>
      </c>
      <c r="E47" s="400">
        <v>6</v>
      </c>
      <c r="F47" s="314" t="s">
        <v>74</v>
      </c>
      <c r="G47" s="401">
        <v>25</v>
      </c>
      <c r="H47" s="402"/>
      <c r="I47" s="402"/>
      <c r="J47" s="403"/>
      <c r="K47" s="402"/>
    </row>
    <row r="48" spans="2:11" x14ac:dyDescent="0.15">
      <c r="B48" s="404"/>
      <c r="C48" s="297">
        <v>7</v>
      </c>
      <c r="D48" s="400" t="s">
        <v>73</v>
      </c>
      <c r="E48" s="400">
        <v>9</v>
      </c>
      <c r="F48" s="314" t="s">
        <v>74</v>
      </c>
      <c r="G48" s="405">
        <v>26</v>
      </c>
      <c r="H48" s="402"/>
      <c r="I48" s="402"/>
      <c r="J48" s="403"/>
      <c r="K48" s="402"/>
    </row>
    <row r="49" spans="2:11" x14ac:dyDescent="0.15">
      <c r="B49" s="404"/>
      <c r="C49" s="297">
        <v>10</v>
      </c>
      <c r="D49" s="400" t="s">
        <v>73</v>
      </c>
      <c r="E49" s="400">
        <v>12</v>
      </c>
      <c r="F49" s="314" t="s">
        <v>74</v>
      </c>
      <c r="G49" s="401">
        <v>27</v>
      </c>
      <c r="H49" s="402"/>
      <c r="I49" s="402"/>
      <c r="J49" s="403"/>
      <c r="K49" s="402"/>
    </row>
    <row r="50" spans="2:11" x14ac:dyDescent="0.15">
      <c r="B50" s="290"/>
      <c r="C50" s="297">
        <v>1</v>
      </c>
      <c r="D50" s="400" t="s">
        <v>73</v>
      </c>
      <c r="E50" s="400">
        <v>3</v>
      </c>
      <c r="F50" s="314" t="s">
        <v>74</v>
      </c>
      <c r="G50" s="405">
        <v>28</v>
      </c>
      <c r="H50" s="402"/>
      <c r="I50" s="402"/>
      <c r="J50" s="403"/>
      <c r="K50" s="402"/>
    </row>
    <row r="51" spans="2:11" x14ac:dyDescent="0.15">
      <c r="B51" s="399" t="s">
        <v>249</v>
      </c>
      <c r="C51" s="297">
        <v>4</v>
      </c>
      <c r="D51" s="400" t="s">
        <v>73</v>
      </c>
      <c r="E51" s="400">
        <v>6</v>
      </c>
      <c r="F51" s="314" t="s">
        <v>74</v>
      </c>
      <c r="G51" s="401">
        <v>29</v>
      </c>
      <c r="H51" s="402"/>
      <c r="I51" s="402"/>
      <c r="J51" s="403"/>
      <c r="K51" s="402"/>
    </row>
    <row r="52" spans="2:11" x14ac:dyDescent="0.15">
      <c r="B52" s="404"/>
      <c r="C52" s="297">
        <v>7</v>
      </c>
      <c r="D52" s="400" t="s">
        <v>73</v>
      </c>
      <c r="E52" s="400">
        <v>9</v>
      </c>
      <c r="F52" s="314" t="s">
        <v>74</v>
      </c>
      <c r="G52" s="405">
        <v>30</v>
      </c>
      <c r="H52" s="402"/>
      <c r="I52" s="402"/>
      <c r="J52" s="403"/>
      <c r="K52" s="402"/>
    </row>
    <row r="53" spans="2:11" x14ac:dyDescent="0.15">
      <c r="B53" s="404"/>
      <c r="C53" s="297">
        <v>10</v>
      </c>
      <c r="D53" s="400" t="s">
        <v>73</v>
      </c>
      <c r="E53" s="400">
        <v>12</v>
      </c>
      <c r="F53" s="314" t="s">
        <v>74</v>
      </c>
      <c r="G53" s="401">
        <v>31</v>
      </c>
      <c r="H53" s="402"/>
      <c r="I53" s="402"/>
      <c r="J53" s="403"/>
      <c r="K53" s="402"/>
    </row>
    <row r="54" spans="2:11" x14ac:dyDescent="0.15">
      <c r="B54" s="404"/>
      <c r="C54" s="297">
        <v>1</v>
      </c>
      <c r="D54" s="400" t="s">
        <v>73</v>
      </c>
      <c r="E54" s="400">
        <v>3</v>
      </c>
      <c r="F54" s="314" t="s">
        <v>74</v>
      </c>
      <c r="G54" s="405">
        <v>32</v>
      </c>
      <c r="H54" s="402"/>
      <c r="I54" s="402"/>
      <c r="J54" s="403"/>
      <c r="K54" s="402"/>
    </row>
    <row r="55" spans="2:11" x14ac:dyDescent="0.15">
      <c r="B55" s="406" t="s">
        <v>250</v>
      </c>
      <c r="C55" s="297">
        <v>4</v>
      </c>
      <c r="D55" s="400" t="s">
        <v>73</v>
      </c>
      <c r="E55" s="400">
        <v>6</v>
      </c>
      <c r="F55" s="314" t="s">
        <v>74</v>
      </c>
      <c r="G55" s="401">
        <v>33</v>
      </c>
      <c r="H55" s="402"/>
      <c r="I55" s="402"/>
      <c r="J55" s="403"/>
      <c r="K55" s="402"/>
    </row>
    <row r="56" spans="2:11" x14ac:dyDescent="0.15">
      <c r="B56" s="404"/>
      <c r="C56" s="297">
        <v>7</v>
      </c>
      <c r="D56" s="400" t="s">
        <v>73</v>
      </c>
      <c r="E56" s="400">
        <v>9</v>
      </c>
      <c r="F56" s="314" t="s">
        <v>74</v>
      </c>
      <c r="G56" s="405">
        <v>34</v>
      </c>
      <c r="H56" s="402"/>
      <c r="I56" s="402"/>
      <c r="J56" s="403"/>
      <c r="K56" s="402"/>
    </row>
    <row r="57" spans="2:11" x14ac:dyDescent="0.15">
      <c r="B57" s="404"/>
      <c r="C57" s="297">
        <v>10</v>
      </c>
      <c r="D57" s="400" t="s">
        <v>73</v>
      </c>
      <c r="E57" s="400">
        <v>12</v>
      </c>
      <c r="F57" s="314" t="s">
        <v>74</v>
      </c>
      <c r="G57" s="401">
        <v>35</v>
      </c>
      <c r="H57" s="402"/>
      <c r="I57" s="402"/>
      <c r="J57" s="403"/>
      <c r="K57" s="402"/>
    </row>
    <row r="58" spans="2:11" x14ac:dyDescent="0.15">
      <c r="B58" s="290"/>
      <c r="C58" s="297">
        <v>1</v>
      </c>
      <c r="D58" s="400" t="s">
        <v>73</v>
      </c>
      <c r="E58" s="400">
        <v>3</v>
      </c>
      <c r="F58" s="314" t="s">
        <v>74</v>
      </c>
      <c r="G58" s="405">
        <v>36</v>
      </c>
      <c r="H58" s="402"/>
      <c r="I58" s="402"/>
      <c r="J58" s="403"/>
      <c r="K58" s="402"/>
    </row>
    <row r="59" spans="2:11" x14ac:dyDescent="0.15">
      <c r="B59" s="399" t="s">
        <v>251</v>
      </c>
      <c r="C59" s="297">
        <v>4</v>
      </c>
      <c r="D59" s="400" t="s">
        <v>73</v>
      </c>
      <c r="E59" s="400">
        <v>6</v>
      </c>
      <c r="F59" s="314" t="s">
        <v>74</v>
      </c>
      <c r="G59" s="401">
        <v>37</v>
      </c>
      <c r="H59" s="402"/>
      <c r="I59" s="402"/>
      <c r="J59" s="403"/>
      <c r="K59" s="402"/>
    </row>
    <row r="60" spans="2:11" x14ac:dyDescent="0.15">
      <c r="B60" s="404"/>
      <c r="C60" s="297">
        <v>7</v>
      </c>
      <c r="D60" s="400" t="s">
        <v>73</v>
      </c>
      <c r="E60" s="400">
        <v>9</v>
      </c>
      <c r="F60" s="314" t="s">
        <v>74</v>
      </c>
      <c r="G60" s="405">
        <v>38</v>
      </c>
      <c r="H60" s="402"/>
      <c r="I60" s="402"/>
      <c r="J60" s="403"/>
      <c r="K60" s="402"/>
    </row>
    <row r="61" spans="2:11" x14ac:dyDescent="0.15">
      <c r="B61" s="404"/>
      <c r="C61" s="297">
        <v>10</v>
      </c>
      <c r="D61" s="400" t="s">
        <v>73</v>
      </c>
      <c r="E61" s="400">
        <v>12</v>
      </c>
      <c r="F61" s="314" t="s">
        <v>74</v>
      </c>
      <c r="G61" s="401">
        <v>39</v>
      </c>
      <c r="H61" s="402"/>
      <c r="I61" s="402"/>
      <c r="J61" s="403"/>
      <c r="K61" s="402"/>
    </row>
    <row r="62" spans="2:11" x14ac:dyDescent="0.15">
      <c r="B62" s="404"/>
      <c r="C62" s="297">
        <v>1</v>
      </c>
      <c r="D62" s="400" t="s">
        <v>73</v>
      </c>
      <c r="E62" s="400">
        <v>3</v>
      </c>
      <c r="F62" s="314" t="s">
        <v>74</v>
      </c>
      <c r="G62" s="405">
        <v>40</v>
      </c>
      <c r="H62" s="402"/>
      <c r="I62" s="402"/>
      <c r="J62" s="403"/>
      <c r="K62" s="402"/>
    </row>
    <row r="63" spans="2:11" x14ac:dyDescent="0.15">
      <c r="B63" s="406" t="s">
        <v>252</v>
      </c>
      <c r="C63" s="297">
        <v>4</v>
      </c>
      <c r="D63" s="400" t="s">
        <v>73</v>
      </c>
      <c r="E63" s="400">
        <v>6</v>
      </c>
      <c r="F63" s="314" t="s">
        <v>74</v>
      </c>
      <c r="G63" s="401">
        <v>41</v>
      </c>
      <c r="H63" s="402"/>
      <c r="I63" s="402"/>
      <c r="J63" s="403"/>
      <c r="K63" s="402"/>
    </row>
    <row r="64" spans="2:11" x14ac:dyDescent="0.15">
      <c r="B64" s="404"/>
      <c r="C64" s="297">
        <v>7</v>
      </c>
      <c r="D64" s="400" t="s">
        <v>73</v>
      </c>
      <c r="E64" s="400">
        <v>9</v>
      </c>
      <c r="F64" s="314" t="s">
        <v>74</v>
      </c>
      <c r="G64" s="405">
        <v>42</v>
      </c>
      <c r="H64" s="402"/>
      <c r="I64" s="402"/>
      <c r="J64" s="403"/>
      <c r="K64" s="402"/>
    </row>
    <row r="65" spans="2:11" x14ac:dyDescent="0.15">
      <c r="B65" s="404"/>
      <c r="C65" s="297">
        <v>10</v>
      </c>
      <c r="D65" s="400" t="s">
        <v>73</v>
      </c>
      <c r="E65" s="400">
        <v>12</v>
      </c>
      <c r="F65" s="314" t="s">
        <v>74</v>
      </c>
      <c r="G65" s="401">
        <v>43</v>
      </c>
      <c r="H65" s="402"/>
      <c r="I65" s="402"/>
      <c r="J65" s="403"/>
      <c r="K65" s="402"/>
    </row>
    <row r="66" spans="2:11" x14ac:dyDescent="0.15">
      <c r="B66" s="290"/>
      <c r="C66" s="297">
        <v>1</v>
      </c>
      <c r="D66" s="400" t="s">
        <v>73</v>
      </c>
      <c r="E66" s="400">
        <v>3</v>
      </c>
      <c r="F66" s="314" t="s">
        <v>74</v>
      </c>
      <c r="G66" s="405">
        <v>44</v>
      </c>
      <c r="H66" s="402"/>
      <c r="I66" s="402"/>
      <c r="J66" s="403"/>
      <c r="K66" s="402"/>
    </row>
    <row r="67" spans="2:11" x14ac:dyDescent="0.15">
      <c r="B67" s="399" t="s">
        <v>253</v>
      </c>
      <c r="C67" s="410">
        <v>4</v>
      </c>
      <c r="D67" s="407" t="s">
        <v>73</v>
      </c>
      <c r="E67" s="407">
        <v>6</v>
      </c>
      <c r="F67" s="289" t="s">
        <v>74</v>
      </c>
      <c r="G67" s="401">
        <v>45</v>
      </c>
      <c r="H67" s="408"/>
      <c r="I67" s="408"/>
      <c r="J67" s="409"/>
      <c r="K67" s="408"/>
    </row>
    <row r="68" spans="2:11" x14ac:dyDescent="0.15">
      <c r="B68" s="404"/>
      <c r="C68" s="297">
        <v>7</v>
      </c>
      <c r="D68" s="400" t="s">
        <v>73</v>
      </c>
      <c r="E68" s="400">
        <v>9</v>
      </c>
      <c r="F68" s="314" t="s">
        <v>74</v>
      </c>
      <c r="G68" s="405">
        <v>46</v>
      </c>
      <c r="H68" s="402"/>
      <c r="I68" s="402"/>
      <c r="J68" s="403"/>
      <c r="K68" s="402"/>
    </row>
    <row r="69" spans="2:11" x14ac:dyDescent="0.15">
      <c r="B69" s="404"/>
      <c r="C69" s="297">
        <v>10</v>
      </c>
      <c r="D69" s="400" t="s">
        <v>73</v>
      </c>
      <c r="E69" s="400">
        <v>12</v>
      </c>
      <c r="F69" s="314" t="s">
        <v>74</v>
      </c>
      <c r="G69" s="401">
        <v>47</v>
      </c>
      <c r="H69" s="402"/>
      <c r="I69" s="402"/>
      <c r="J69" s="403"/>
      <c r="K69" s="402"/>
    </row>
    <row r="70" spans="2:11" x14ac:dyDescent="0.15">
      <c r="B70" s="404"/>
      <c r="C70" s="297">
        <v>1</v>
      </c>
      <c r="D70" s="400" t="s">
        <v>73</v>
      </c>
      <c r="E70" s="400">
        <v>3</v>
      </c>
      <c r="F70" s="314" t="s">
        <v>74</v>
      </c>
      <c r="G70" s="405">
        <v>48</v>
      </c>
      <c r="H70" s="402"/>
      <c r="I70" s="402"/>
      <c r="J70" s="403"/>
      <c r="K70" s="402"/>
    </row>
    <row r="71" spans="2:11" x14ac:dyDescent="0.15">
      <c r="B71" s="406" t="s">
        <v>254</v>
      </c>
      <c r="C71" s="297">
        <v>4</v>
      </c>
      <c r="D71" s="400" t="s">
        <v>73</v>
      </c>
      <c r="E71" s="400">
        <v>6</v>
      </c>
      <c r="F71" s="314" t="s">
        <v>74</v>
      </c>
      <c r="G71" s="401">
        <v>49</v>
      </c>
      <c r="H71" s="402"/>
      <c r="I71" s="402"/>
      <c r="J71" s="403"/>
      <c r="K71" s="402"/>
    </row>
    <row r="72" spans="2:11" x14ac:dyDescent="0.15">
      <c r="B72" s="404"/>
      <c r="C72" s="297">
        <v>7</v>
      </c>
      <c r="D72" s="400" t="s">
        <v>73</v>
      </c>
      <c r="E72" s="400">
        <v>9</v>
      </c>
      <c r="F72" s="314" t="s">
        <v>74</v>
      </c>
      <c r="G72" s="405">
        <v>50</v>
      </c>
      <c r="H72" s="402"/>
      <c r="I72" s="402"/>
      <c r="J72" s="403"/>
      <c r="K72" s="402"/>
    </row>
    <row r="73" spans="2:11" x14ac:dyDescent="0.15">
      <c r="B73" s="404"/>
      <c r="C73" s="297">
        <v>10</v>
      </c>
      <c r="D73" s="400" t="s">
        <v>73</v>
      </c>
      <c r="E73" s="400">
        <v>12</v>
      </c>
      <c r="F73" s="314" t="s">
        <v>74</v>
      </c>
      <c r="G73" s="401">
        <v>51</v>
      </c>
      <c r="H73" s="402"/>
      <c r="I73" s="402"/>
      <c r="J73" s="403"/>
      <c r="K73" s="402"/>
    </row>
    <row r="74" spans="2:11" x14ac:dyDescent="0.15">
      <c r="B74" s="290"/>
      <c r="C74" s="297">
        <v>1</v>
      </c>
      <c r="D74" s="400" t="s">
        <v>73</v>
      </c>
      <c r="E74" s="400">
        <v>3</v>
      </c>
      <c r="F74" s="314" t="s">
        <v>74</v>
      </c>
      <c r="G74" s="405">
        <v>52</v>
      </c>
      <c r="H74" s="402"/>
      <c r="I74" s="402"/>
      <c r="J74" s="403"/>
      <c r="K74" s="402"/>
    </row>
    <row r="75" spans="2:11" x14ac:dyDescent="0.15">
      <c r="B75" s="399" t="s">
        <v>255</v>
      </c>
      <c r="C75" s="297">
        <v>4</v>
      </c>
      <c r="D75" s="400" t="s">
        <v>73</v>
      </c>
      <c r="E75" s="400">
        <v>6</v>
      </c>
      <c r="F75" s="314" t="s">
        <v>74</v>
      </c>
      <c r="G75" s="401">
        <v>53</v>
      </c>
      <c r="H75" s="402"/>
      <c r="I75" s="402"/>
      <c r="J75" s="403"/>
      <c r="K75" s="402"/>
    </row>
    <row r="76" spans="2:11" x14ac:dyDescent="0.15">
      <c r="B76" s="404"/>
      <c r="C76" s="297">
        <v>7</v>
      </c>
      <c r="D76" s="400" t="s">
        <v>73</v>
      </c>
      <c r="E76" s="400">
        <v>9</v>
      </c>
      <c r="F76" s="314" t="s">
        <v>74</v>
      </c>
      <c r="G76" s="405">
        <v>54</v>
      </c>
      <c r="H76" s="402"/>
      <c r="I76" s="402"/>
      <c r="J76" s="403"/>
      <c r="K76" s="402"/>
    </row>
    <row r="77" spans="2:11" x14ac:dyDescent="0.15">
      <c r="B77" s="404"/>
      <c r="C77" s="297">
        <v>10</v>
      </c>
      <c r="D77" s="400" t="s">
        <v>73</v>
      </c>
      <c r="E77" s="400">
        <v>12</v>
      </c>
      <c r="F77" s="314" t="s">
        <v>74</v>
      </c>
      <c r="G77" s="401">
        <v>55</v>
      </c>
      <c r="H77" s="402"/>
      <c r="I77" s="402"/>
      <c r="J77" s="403"/>
      <c r="K77" s="402"/>
    </row>
    <row r="78" spans="2:11" x14ac:dyDescent="0.15">
      <c r="B78" s="404"/>
      <c r="C78" s="297">
        <v>1</v>
      </c>
      <c r="D78" s="400" t="s">
        <v>73</v>
      </c>
      <c r="E78" s="400">
        <v>3</v>
      </c>
      <c r="F78" s="314" t="s">
        <v>74</v>
      </c>
      <c r="G78" s="405">
        <v>56</v>
      </c>
      <c r="H78" s="402"/>
      <c r="I78" s="402"/>
      <c r="J78" s="403"/>
      <c r="K78" s="402"/>
    </row>
    <row r="79" spans="2:11" x14ac:dyDescent="0.15">
      <c r="B79" s="406" t="s">
        <v>256</v>
      </c>
      <c r="C79" s="297">
        <v>4</v>
      </c>
      <c r="D79" s="400" t="s">
        <v>73</v>
      </c>
      <c r="E79" s="400">
        <v>6</v>
      </c>
      <c r="F79" s="314" t="s">
        <v>74</v>
      </c>
      <c r="G79" s="401">
        <v>57</v>
      </c>
      <c r="H79" s="402"/>
      <c r="I79" s="402"/>
      <c r="J79" s="403"/>
      <c r="K79" s="402"/>
    </row>
    <row r="80" spans="2:11" x14ac:dyDescent="0.15">
      <c r="B80" s="404"/>
      <c r="C80" s="297">
        <v>7</v>
      </c>
      <c r="D80" s="400" t="s">
        <v>73</v>
      </c>
      <c r="E80" s="400">
        <v>9</v>
      </c>
      <c r="F80" s="314" t="s">
        <v>74</v>
      </c>
      <c r="G80" s="405">
        <v>58</v>
      </c>
      <c r="H80" s="402"/>
      <c r="I80" s="402"/>
      <c r="J80" s="403"/>
      <c r="K80" s="402"/>
    </row>
    <row r="81" spans="2:11" x14ac:dyDescent="0.15">
      <c r="B81" s="404"/>
      <c r="C81" s="297">
        <v>10</v>
      </c>
      <c r="D81" s="400" t="s">
        <v>73</v>
      </c>
      <c r="E81" s="400">
        <v>12</v>
      </c>
      <c r="F81" s="314" t="s">
        <v>74</v>
      </c>
      <c r="G81" s="401">
        <v>59</v>
      </c>
      <c r="H81" s="402"/>
      <c r="I81" s="402"/>
      <c r="J81" s="403"/>
      <c r="K81" s="402"/>
    </row>
    <row r="82" spans="2:11" x14ac:dyDescent="0.15">
      <c r="B82" s="290"/>
      <c r="C82" s="297">
        <v>1</v>
      </c>
      <c r="D82" s="400" t="s">
        <v>73</v>
      </c>
      <c r="E82" s="400">
        <v>3</v>
      </c>
      <c r="F82" s="314" t="s">
        <v>74</v>
      </c>
      <c r="G82" s="405">
        <v>60</v>
      </c>
      <c r="H82" s="402"/>
      <c r="I82" s="402"/>
      <c r="J82" s="403"/>
      <c r="K82" s="402"/>
    </row>
    <row r="83" spans="2:11" x14ac:dyDescent="0.15">
      <c r="B83" s="399" t="s">
        <v>257</v>
      </c>
      <c r="C83" s="297">
        <v>4</v>
      </c>
      <c r="D83" s="400" t="s">
        <v>73</v>
      </c>
      <c r="E83" s="400">
        <v>6</v>
      </c>
      <c r="F83" s="314" t="s">
        <v>74</v>
      </c>
      <c r="G83" s="401">
        <v>61</v>
      </c>
      <c r="H83" s="402"/>
      <c r="I83" s="402"/>
      <c r="J83" s="403"/>
      <c r="K83" s="402"/>
    </row>
    <row r="84" spans="2:11" x14ac:dyDescent="0.15">
      <c r="B84" s="404"/>
      <c r="C84" s="297">
        <v>7</v>
      </c>
      <c r="D84" s="400" t="s">
        <v>73</v>
      </c>
      <c r="E84" s="400">
        <v>9</v>
      </c>
      <c r="F84" s="314" t="s">
        <v>74</v>
      </c>
      <c r="G84" s="405">
        <v>62</v>
      </c>
      <c r="H84" s="402"/>
      <c r="I84" s="402"/>
      <c r="J84" s="403"/>
      <c r="K84" s="402"/>
    </row>
    <row r="85" spans="2:11" x14ac:dyDescent="0.15">
      <c r="B85" s="404"/>
      <c r="C85" s="297">
        <v>10</v>
      </c>
      <c r="D85" s="400" t="s">
        <v>73</v>
      </c>
      <c r="E85" s="400">
        <v>12</v>
      </c>
      <c r="F85" s="314" t="s">
        <v>74</v>
      </c>
      <c r="G85" s="401">
        <v>63</v>
      </c>
      <c r="H85" s="402"/>
      <c r="I85" s="402"/>
      <c r="J85" s="403"/>
      <c r="K85" s="402"/>
    </row>
    <row r="86" spans="2:11" x14ac:dyDescent="0.15">
      <c r="B86" s="404"/>
      <c r="C86" s="297">
        <v>1</v>
      </c>
      <c r="D86" s="400" t="s">
        <v>73</v>
      </c>
      <c r="E86" s="400">
        <v>3</v>
      </c>
      <c r="F86" s="314" t="s">
        <v>74</v>
      </c>
      <c r="G86" s="405">
        <v>64</v>
      </c>
      <c r="H86" s="402"/>
      <c r="I86" s="402"/>
      <c r="J86" s="403"/>
      <c r="K86" s="402"/>
    </row>
    <row r="87" spans="2:11" x14ac:dyDescent="0.15">
      <c r="B87" s="406" t="s">
        <v>258</v>
      </c>
      <c r="C87" s="297">
        <v>4</v>
      </c>
      <c r="D87" s="400" t="s">
        <v>73</v>
      </c>
      <c r="E87" s="400">
        <v>6</v>
      </c>
      <c r="F87" s="314" t="s">
        <v>74</v>
      </c>
      <c r="G87" s="401">
        <v>65</v>
      </c>
      <c r="H87" s="402"/>
      <c r="I87" s="402"/>
      <c r="J87" s="403"/>
      <c r="K87" s="402"/>
    </row>
    <row r="88" spans="2:11" x14ac:dyDescent="0.15">
      <c r="B88" s="404"/>
      <c r="C88" s="297">
        <v>7</v>
      </c>
      <c r="D88" s="400" t="s">
        <v>73</v>
      </c>
      <c r="E88" s="400">
        <v>9</v>
      </c>
      <c r="F88" s="314" t="s">
        <v>74</v>
      </c>
      <c r="G88" s="405">
        <v>66</v>
      </c>
      <c r="H88" s="402"/>
      <c r="I88" s="402"/>
      <c r="J88" s="403"/>
      <c r="K88" s="402"/>
    </row>
    <row r="89" spans="2:11" x14ac:dyDescent="0.15">
      <c r="B89" s="404"/>
      <c r="C89" s="297">
        <v>10</v>
      </c>
      <c r="D89" s="400" t="s">
        <v>73</v>
      </c>
      <c r="E89" s="400">
        <v>12</v>
      </c>
      <c r="F89" s="314" t="s">
        <v>74</v>
      </c>
      <c r="G89" s="401">
        <v>67</v>
      </c>
      <c r="H89" s="402"/>
      <c r="I89" s="402"/>
      <c r="J89" s="403"/>
      <c r="K89" s="402"/>
    </row>
    <row r="90" spans="2:11" x14ac:dyDescent="0.15">
      <c r="B90" s="290"/>
      <c r="C90" s="297">
        <v>1</v>
      </c>
      <c r="D90" s="400" t="s">
        <v>73</v>
      </c>
      <c r="E90" s="400">
        <v>3</v>
      </c>
      <c r="F90" s="314" t="s">
        <v>74</v>
      </c>
      <c r="G90" s="405">
        <v>68</v>
      </c>
      <c r="H90" s="402"/>
      <c r="I90" s="402"/>
      <c r="J90" s="403"/>
      <c r="K90" s="402"/>
    </row>
    <row r="91" spans="2:11" x14ac:dyDescent="0.15">
      <c r="B91" s="399" t="s">
        <v>259</v>
      </c>
      <c r="C91" s="297">
        <v>4</v>
      </c>
      <c r="D91" s="400" t="s">
        <v>73</v>
      </c>
      <c r="E91" s="400">
        <v>6</v>
      </c>
      <c r="F91" s="314" t="s">
        <v>74</v>
      </c>
      <c r="G91" s="401">
        <v>69</v>
      </c>
      <c r="H91" s="402"/>
      <c r="I91" s="402"/>
      <c r="J91" s="403"/>
      <c r="K91" s="402"/>
    </row>
    <row r="92" spans="2:11" x14ac:dyDescent="0.15">
      <c r="B92" s="404"/>
      <c r="C92" s="297">
        <v>7</v>
      </c>
      <c r="D92" s="400" t="s">
        <v>73</v>
      </c>
      <c r="E92" s="400">
        <v>9</v>
      </c>
      <c r="F92" s="314" t="s">
        <v>74</v>
      </c>
      <c r="G92" s="405">
        <v>70</v>
      </c>
      <c r="H92" s="402"/>
      <c r="I92" s="402"/>
      <c r="J92" s="403"/>
      <c r="K92" s="402"/>
    </row>
    <row r="93" spans="2:11" x14ac:dyDescent="0.15">
      <c r="B93" s="404"/>
      <c r="C93" s="297">
        <v>10</v>
      </c>
      <c r="D93" s="400" t="s">
        <v>73</v>
      </c>
      <c r="E93" s="400">
        <v>12</v>
      </c>
      <c r="F93" s="314" t="s">
        <v>74</v>
      </c>
      <c r="G93" s="401">
        <v>71</v>
      </c>
      <c r="H93" s="402"/>
      <c r="I93" s="402"/>
      <c r="J93" s="403"/>
      <c r="K93" s="402"/>
    </row>
    <row r="94" spans="2:11" x14ac:dyDescent="0.15">
      <c r="B94" s="404"/>
      <c r="C94" s="297">
        <v>1</v>
      </c>
      <c r="D94" s="400" t="s">
        <v>73</v>
      </c>
      <c r="E94" s="400">
        <v>3</v>
      </c>
      <c r="F94" s="314" t="s">
        <v>74</v>
      </c>
      <c r="G94" s="405">
        <v>72</v>
      </c>
      <c r="H94" s="402"/>
      <c r="I94" s="402"/>
      <c r="J94" s="403"/>
      <c r="K94" s="402"/>
    </row>
    <row r="95" spans="2:11" x14ac:dyDescent="0.15">
      <c r="B95" s="406" t="s">
        <v>260</v>
      </c>
      <c r="C95" s="297">
        <v>4</v>
      </c>
      <c r="D95" s="400" t="s">
        <v>73</v>
      </c>
      <c r="E95" s="400">
        <v>6</v>
      </c>
      <c r="F95" s="314" t="s">
        <v>74</v>
      </c>
      <c r="G95" s="401">
        <v>73</v>
      </c>
      <c r="H95" s="402"/>
      <c r="I95" s="402"/>
      <c r="J95" s="403"/>
      <c r="K95" s="402"/>
    </row>
    <row r="96" spans="2:11" x14ac:dyDescent="0.15">
      <c r="B96" s="404"/>
      <c r="C96" s="297">
        <v>7</v>
      </c>
      <c r="D96" s="400" t="s">
        <v>73</v>
      </c>
      <c r="E96" s="400">
        <v>9</v>
      </c>
      <c r="F96" s="314" t="s">
        <v>74</v>
      </c>
      <c r="G96" s="405">
        <v>74</v>
      </c>
      <c r="H96" s="402"/>
      <c r="I96" s="402"/>
      <c r="J96" s="403"/>
      <c r="K96" s="402"/>
    </row>
    <row r="97" spans="2:11" x14ac:dyDescent="0.15">
      <c r="B97" s="404"/>
      <c r="C97" s="297">
        <v>10</v>
      </c>
      <c r="D97" s="400" t="s">
        <v>73</v>
      </c>
      <c r="E97" s="400">
        <v>12</v>
      </c>
      <c r="F97" s="314" t="s">
        <v>74</v>
      </c>
      <c r="G97" s="401">
        <v>75</v>
      </c>
      <c r="H97" s="402"/>
      <c r="I97" s="402"/>
      <c r="J97" s="403"/>
      <c r="K97" s="402"/>
    </row>
    <row r="98" spans="2:11" x14ac:dyDescent="0.15">
      <c r="B98" s="290"/>
      <c r="C98" s="297">
        <v>1</v>
      </c>
      <c r="D98" s="400" t="s">
        <v>73</v>
      </c>
      <c r="E98" s="400">
        <v>3</v>
      </c>
      <c r="F98" s="314" t="s">
        <v>74</v>
      </c>
      <c r="G98" s="405">
        <v>76</v>
      </c>
      <c r="H98" s="402"/>
      <c r="I98" s="402"/>
      <c r="J98" s="403"/>
      <c r="K98" s="402"/>
    </row>
    <row r="99" spans="2:11" x14ac:dyDescent="0.15">
      <c r="B99" s="399" t="s">
        <v>261</v>
      </c>
      <c r="C99" s="291">
        <v>4</v>
      </c>
      <c r="D99" s="407" t="s">
        <v>73</v>
      </c>
      <c r="E99" s="407">
        <v>6</v>
      </c>
      <c r="F99" s="289" t="s">
        <v>74</v>
      </c>
      <c r="G99" s="401">
        <v>77</v>
      </c>
      <c r="H99" s="408"/>
      <c r="I99" s="408"/>
      <c r="J99" s="409"/>
      <c r="K99" s="408"/>
    </row>
    <row r="100" spans="2:11" x14ac:dyDescent="0.15">
      <c r="B100" s="404"/>
      <c r="C100" s="297">
        <v>7</v>
      </c>
      <c r="D100" s="400" t="s">
        <v>73</v>
      </c>
      <c r="E100" s="400">
        <v>9</v>
      </c>
      <c r="F100" s="314" t="s">
        <v>74</v>
      </c>
      <c r="G100" s="405">
        <v>78</v>
      </c>
      <c r="H100" s="402"/>
      <c r="I100" s="402"/>
      <c r="J100" s="403"/>
      <c r="K100" s="402"/>
    </row>
    <row r="101" spans="2:11" x14ac:dyDescent="0.15">
      <c r="B101" s="404"/>
      <c r="C101" s="297">
        <v>10</v>
      </c>
      <c r="D101" s="400" t="s">
        <v>73</v>
      </c>
      <c r="E101" s="400">
        <v>12</v>
      </c>
      <c r="F101" s="314" t="s">
        <v>74</v>
      </c>
      <c r="G101" s="401">
        <v>79</v>
      </c>
      <c r="H101" s="402"/>
      <c r="I101" s="402"/>
      <c r="J101" s="403"/>
      <c r="K101" s="402"/>
    </row>
    <row r="102" spans="2:11" x14ac:dyDescent="0.15">
      <c r="B102" s="404"/>
      <c r="C102" s="297">
        <v>1</v>
      </c>
      <c r="D102" s="400" t="s">
        <v>73</v>
      </c>
      <c r="E102" s="400">
        <v>3</v>
      </c>
      <c r="F102" s="314" t="s">
        <v>74</v>
      </c>
      <c r="G102" s="405">
        <v>80</v>
      </c>
      <c r="H102" s="402"/>
      <c r="I102" s="402"/>
      <c r="J102" s="403"/>
      <c r="K102" s="402"/>
    </row>
    <row r="103" spans="2:11" x14ac:dyDescent="0.15">
      <c r="B103" s="406" t="s">
        <v>262</v>
      </c>
      <c r="C103" s="297">
        <v>4</v>
      </c>
      <c r="D103" s="400" t="s">
        <v>73</v>
      </c>
      <c r="E103" s="400">
        <v>6</v>
      </c>
      <c r="F103" s="314" t="s">
        <v>74</v>
      </c>
      <c r="G103" s="401">
        <v>81</v>
      </c>
      <c r="H103" s="402"/>
      <c r="I103" s="402"/>
      <c r="J103" s="403"/>
      <c r="K103" s="402"/>
    </row>
    <row r="104" spans="2:11" x14ac:dyDescent="0.15">
      <c r="B104" s="404"/>
      <c r="C104" s="297">
        <v>7</v>
      </c>
      <c r="D104" s="400" t="s">
        <v>73</v>
      </c>
      <c r="E104" s="400">
        <v>9</v>
      </c>
      <c r="F104" s="314" t="s">
        <v>74</v>
      </c>
      <c r="G104" s="405">
        <v>82</v>
      </c>
      <c r="H104" s="402"/>
      <c r="I104" s="402"/>
      <c r="J104" s="403"/>
      <c r="K104" s="402"/>
    </row>
    <row r="105" spans="2:11" x14ac:dyDescent="0.15">
      <c r="B105" s="404"/>
      <c r="C105" s="297">
        <v>10</v>
      </c>
      <c r="D105" s="400" t="s">
        <v>73</v>
      </c>
      <c r="E105" s="400">
        <v>12</v>
      </c>
      <c r="F105" s="314" t="s">
        <v>74</v>
      </c>
      <c r="G105" s="401">
        <v>83</v>
      </c>
      <c r="H105" s="402"/>
      <c r="I105" s="402"/>
      <c r="J105" s="403"/>
      <c r="K105" s="402"/>
    </row>
    <row r="106" spans="2:11" x14ac:dyDescent="0.15">
      <c r="B106" s="290"/>
      <c r="C106" s="297">
        <v>1</v>
      </c>
      <c r="D106" s="400" t="s">
        <v>73</v>
      </c>
      <c r="E106" s="400">
        <v>3</v>
      </c>
      <c r="F106" s="314" t="s">
        <v>74</v>
      </c>
      <c r="G106" s="405">
        <v>84</v>
      </c>
      <c r="H106" s="402"/>
      <c r="I106" s="402"/>
      <c r="J106" s="403"/>
      <c r="K106" s="402"/>
    </row>
    <row r="107" spans="2:11" x14ac:dyDescent="0.15">
      <c r="B107" s="399" t="s">
        <v>263</v>
      </c>
      <c r="C107" s="297">
        <v>4</v>
      </c>
      <c r="D107" s="400" t="s">
        <v>73</v>
      </c>
      <c r="E107" s="400">
        <v>6</v>
      </c>
      <c r="F107" s="314" t="s">
        <v>74</v>
      </c>
      <c r="G107" s="401">
        <v>85</v>
      </c>
      <c r="H107" s="402"/>
      <c r="I107" s="402"/>
      <c r="J107" s="403"/>
      <c r="K107" s="402"/>
    </row>
    <row r="108" spans="2:11" x14ac:dyDescent="0.15">
      <c r="B108" s="404"/>
      <c r="C108" s="297">
        <v>7</v>
      </c>
      <c r="D108" s="400" t="s">
        <v>73</v>
      </c>
      <c r="E108" s="400">
        <v>9</v>
      </c>
      <c r="F108" s="314" t="s">
        <v>74</v>
      </c>
      <c r="G108" s="405">
        <v>86</v>
      </c>
      <c r="H108" s="402"/>
      <c r="I108" s="402"/>
      <c r="J108" s="403"/>
      <c r="K108" s="402"/>
    </row>
    <row r="109" spans="2:11" x14ac:dyDescent="0.15">
      <c r="B109" s="404"/>
      <c r="C109" s="297">
        <v>10</v>
      </c>
      <c r="D109" s="400" t="s">
        <v>73</v>
      </c>
      <c r="E109" s="400">
        <v>12</v>
      </c>
      <c r="F109" s="314" t="s">
        <v>74</v>
      </c>
      <c r="G109" s="401">
        <v>87</v>
      </c>
      <c r="H109" s="402"/>
      <c r="I109" s="402"/>
      <c r="J109" s="403"/>
      <c r="K109" s="402"/>
    </row>
    <row r="110" spans="2:11" x14ac:dyDescent="0.15">
      <c r="B110" s="404"/>
      <c r="C110" s="297">
        <v>1</v>
      </c>
      <c r="D110" s="400" t="s">
        <v>73</v>
      </c>
      <c r="E110" s="400">
        <v>3</v>
      </c>
      <c r="F110" s="314" t="s">
        <v>74</v>
      </c>
      <c r="G110" s="405">
        <v>88</v>
      </c>
      <c r="H110" s="402"/>
      <c r="I110" s="402"/>
      <c r="J110" s="403"/>
      <c r="K110" s="402"/>
    </row>
    <row r="111" spans="2:11" x14ac:dyDescent="0.15">
      <c r="B111" s="406" t="s">
        <v>264</v>
      </c>
      <c r="C111" s="297">
        <v>4</v>
      </c>
      <c r="D111" s="400" t="s">
        <v>73</v>
      </c>
      <c r="E111" s="400">
        <v>6</v>
      </c>
      <c r="F111" s="314" t="s">
        <v>74</v>
      </c>
      <c r="G111" s="401">
        <v>89</v>
      </c>
      <c r="H111" s="402"/>
      <c r="I111" s="402"/>
      <c r="J111" s="403"/>
      <c r="K111" s="402"/>
    </row>
    <row r="112" spans="2:11" x14ac:dyDescent="0.15">
      <c r="B112" s="404"/>
      <c r="C112" s="297">
        <v>7</v>
      </c>
      <c r="D112" s="400" t="s">
        <v>73</v>
      </c>
      <c r="E112" s="400">
        <v>9</v>
      </c>
      <c r="F112" s="314" t="s">
        <v>74</v>
      </c>
      <c r="G112" s="405">
        <v>90</v>
      </c>
      <c r="H112" s="402"/>
      <c r="I112" s="402"/>
      <c r="J112" s="403"/>
      <c r="K112" s="402"/>
    </row>
    <row r="113" spans="2:11" x14ac:dyDescent="0.15">
      <c r="B113" s="404"/>
      <c r="C113" s="297">
        <v>10</v>
      </c>
      <c r="D113" s="400" t="s">
        <v>73</v>
      </c>
      <c r="E113" s="400">
        <v>12</v>
      </c>
      <c r="F113" s="314" t="s">
        <v>74</v>
      </c>
      <c r="G113" s="401">
        <v>91</v>
      </c>
      <c r="H113" s="402"/>
      <c r="I113" s="402"/>
      <c r="J113" s="403"/>
      <c r="K113" s="402"/>
    </row>
    <row r="114" spans="2:11" x14ac:dyDescent="0.15">
      <c r="B114" s="290"/>
      <c r="C114" s="297">
        <v>1</v>
      </c>
      <c r="D114" s="400" t="s">
        <v>73</v>
      </c>
      <c r="E114" s="400">
        <v>3</v>
      </c>
      <c r="F114" s="314" t="s">
        <v>74</v>
      </c>
      <c r="G114" s="405">
        <v>92</v>
      </c>
      <c r="H114" s="402"/>
      <c r="I114" s="402"/>
      <c r="J114" s="403"/>
      <c r="K114" s="402"/>
    </row>
    <row r="115" spans="2:11" x14ac:dyDescent="0.15">
      <c r="B115" s="399" t="s">
        <v>265</v>
      </c>
      <c r="C115" s="297">
        <v>4</v>
      </c>
      <c r="D115" s="400" t="s">
        <v>73</v>
      </c>
      <c r="E115" s="400">
        <v>6</v>
      </c>
      <c r="F115" s="314" t="s">
        <v>74</v>
      </c>
      <c r="G115" s="401">
        <v>93</v>
      </c>
      <c r="H115" s="402"/>
      <c r="I115" s="402"/>
      <c r="J115" s="403"/>
      <c r="K115" s="402"/>
    </row>
    <row r="116" spans="2:11" x14ac:dyDescent="0.15">
      <c r="B116" s="404"/>
      <c r="C116" s="297">
        <v>7</v>
      </c>
      <c r="D116" s="400" t="s">
        <v>73</v>
      </c>
      <c r="E116" s="400">
        <v>9</v>
      </c>
      <c r="F116" s="314" t="s">
        <v>74</v>
      </c>
      <c r="G116" s="405">
        <v>94</v>
      </c>
      <c r="H116" s="402"/>
      <c r="I116" s="402"/>
      <c r="J116" s="403"/>
      <c r="K116" s="402"/>
    </row>
    <row r="117" spans="2:11" x14ac:dyDescent="0.15">
      <c r="B117" s="404"/>
      <c r="C117" s="297">
        <v>10</v>
      </c>
      <c r="D117" s="400" t="s">
        <v>73</v>
      </c>
      <c r="E117" s="400">
        <v>12</v>
      </c>
      <c r="F117" s="314" t="s">
        <v>74</v>
      </c>
      <c r="G117" s="401">
        <v>95</v>
      </c>
      <c r="H117" s="402"/>
      <c r="I117" s="402"/>
      <c r="J117" s="403"/>
      <c r="K117" s="402"/>
    </row>
    <row r="118" spans="2:11" x14ac:dyDescent="0.15">
      <c r="B118" s="404"/>
      <c r="C118" s="297">
        <v>1</v>
      </c>
      <c r="D118" s="400" t="s">
        <v>73</v>
      </c>
      <c r="E118" s="400">
        <v>3</v>
      </c>
      <c r="F118" s="314" t="s">
        <v>74</v>
      </c>
      <c r="G118" s="405">
        <v>96</v>
      </c>
      <c r="H118" s="402"/>
      <c r="I118" s="402"/>
      <c r="J118" s="403"/>
      <c r="K118" s="402"/>
    </row>
    <row r="119" spans="2:11" x14ac:dyDescent="0.15">
      <c r="B119" s="406" t="s">
        <v>266</v>
      </c>
      <c r="C119" s="297">
        <v>4</v>
      </c>
      <c r="D119" s="400" t="s">
        <v>73</v>
      </c>
      <c r="E119" s="400">
        <v>6</v>
      </c>
      <c r="F119" s="314" t="s">
        <v>74</v>
      </c>
      <c r="G119" s="401">
        <v>97</v>
      </c>
      <c r="H119" s="402"/>
      <c r="I119" s="402"/>
      <c r="J119" s="403"/>
      <c r="K119" s="402"/>
    </row>
    <row r="120" spans="2:11" x14ac:dyDescent="0.15">
      <c r="B120" s="404"/>
      <c r="C120" s="297">
        <v>7</v>
      </c>
      <c r="D120" s="400" t="s">
        <v>73</v>
      </c>
      <c r="E120" s="400">
        <v>9</v>
      </c>
      <c r="F120" s="314" t="s">
        <v>74</v>
      </c>
      <c r="G120" s="405">
        <v>98</v>
      </c>
      <c r="H120" s="402"/>
      <c r="I120" s="402"/>
      <c r="J120" s="403"/>
      <c r="K120" s="402"/>
    </row>
    <row r="121" spans="2:11" x14ac:dyDescent="0.15">
      <c r="B121" s="399"/>
      <c r="C121" s="297">
        <v>10</v>
      </c>
      <c r="D121" s="400" t="s">
        <v>73</v>
      </c>
      <c r="E121" s="400">
        <v>12</v>
      </c>
      <c r="F121" s="314" t="s">
        <v>74</v>
      </c>
      <c r="G121" s="401">
        <v>99</v>
      </c>
      <c r="H121" s="402"/>
      <c r="I121" s="402"/>
      <c r="J121" s="403"/>
      <c r="K121" s="402"/>
    </row>
    <row r="122" spans="2:11" x14ac:dyDescent="0.15">
      <c r="B122" s="411"/>
      <c r="C122" s="297">
        <v>1</v>
      </c>
      <c r="D122" s="400" t="s">
        <v>73</v>
      </c>
      <c r="E122" s="400">
        <v>3</v>
      </c>
      <c r="F122" s="314" t="s">
        <v>74</v>
      </c>
      <c r="G122" s="405">
        <v>100</v>
      </c>
      <c r="H122" s="402"/>
      <c r="I122" s="402"/>
      <c r="J122" s="403"/>
      <c r="K122" s="402"/>
    </row>
    <row r="123" spans="2:11" x14ac:dyDescent="0.15">
      <c r="B123" s="399" t="s">
        <v>267</v>
      </c>
      <c r="C123" s="297">
        <v>4</v>
      </c>
      <c r="D123" s="400" t="s">
        <v>73</v>
      </c>
      <c r="E123" s="400">
        <v>6</v>
      </c>
      <c r="F123" s="314" t="s">
        <v>74</v>
      </c>
      <c r="G123" s="401">
        <v>101</v>
      </c>
      <c r="H123" s="402"/>
      <c r="I123" s="402"/>
      <c r="J123" s="403"/>
      <c r="K123" s="402"/>
    </row>
    <row r="124" spans="2:11" x14ac:dyDescent="0.15">
      <c r="B124" s="399"/>
      <c r="C124" s="297">
        <v>7</v>
      </c>
      <c r="D124" s="400" t="s">
        <v>73</v>
      </c>
      <c r="E124" s="400">
        <v>9</v>
      </c>
      <c r="F124" s="314" t="s">
        <v>74</v>
      </c>
      <c r="G124" s="405">
        <v>102</v>
      </c>
      <c r="H124" s="402"/>
      <c r="I124" s="402"/>
      <c r="J124" s="403"/>
      <c r="K124" s="402"/>
    </row>
    <row r="125" spans="2:11" x14ac:dyDescent="0.15">
      <c r="B125" s="399"/>
      <c r="C125" s="297">
        <v>10</v>
      </c>
      <c r="D125" s="400" t="s">
        <v>73</v>
      </c>
      <c r="E125" s="400">
        <v>12</v>
      </c>
      <c r="F125" s="314" t="s">
        <v>74</v>
      </c>
      <c r="G125" s="401">
        <v>103</v>
      </c>
      <c r="H125" s="402"/>
      <c r="I125" s="402"/>
      <c r="J125" s="403"/>
      <c r="K125" s="402"/>
    </row>
    <row r="126" spans="2:11" ht="12.75" thickBot="1" x14ac:dyDescent="0.2">
      <c r="B126" s="411"/>
      <c r="C126" s="297">
        <v>1</v>
      </c>
      <c r="D126" s="400" t="s">
        <v>73</v>
      </c>
      <c r="E126" s="400">
        <v>3</v>
      </c>
      <c r="F126" s="314" t="s">
        <v>74</v>
      </c>
      <c r="G126" s="405">
        <v>104</v>
      </c>
      <c r="H126" s="402"/>
      <c r="I126" s="402"/>
      <c r="J126" s="403"/>
      <c r="K126" s="402"/>
    </row>
    <row r="127" spans="2:11" ht="12.75" thickBot="1" x14ac:dyDescent="0.2">
      <c r="B127" s="1127" t="s">
        <v>75</v>
      </c>
      <c r="C127" s="1128"/>
      <c r="D127" s="1128"/>
      <c r="E127" s="1128"/>
      <c r="F127" s="1128"/>
      <c r="G127" s="1129"/>
      <c r="H127" s="412"/>
      <c r="I127" s="412"/>
      <c r="J127" s="413"/>
      <c r="K127" s="414"/>
    </row>
    <row r="128" spans="2:11" s="795" customFormat="1" x14ac:dyDescent="0.15">
      <c r="B128" s="772"/>
      <c r="C128" s="772"/>
      <c r="D128" s="772"/>
      <c r="E128" s="772"/>
      <c r="F128" s="772"/>
      <c r="G128" s="772"/>
      <c r="H128" s="811"/>
      <c r="I128" s="811"/>
      <c r="J128" s="811"/>
      <c r="K128" s="811"/>
    </row>
    <row r="129" spans="2:9" s="422" customFormat="1" ht="17.25" customHeight="1" x14ac:dyDescent="0.15">
      <c r="B129" s="437" t="s">
        <v>649</v>
      </c>
      <c r="C129" s="812"/>
      <c r="D129" s="812"/>
      <c r="E129" s="812"/>
    </row>
    <row r="130" spans="2:9" s="795" customFormat="1" x14ac:dyDescent="0.15">
      <c r="B130" s="437" t="s">
        <v>206</v>
      </c>
      <c r="C130" s="437"/>
      <c r="D130" s="437"/>
      <c r="E130" s="437"/>
      <c r="F130" s="813"/>
      <c r="G130" s="813"/>
      <c r="H130" s="813"/>
      <c r="I130" s="813"/>
    </row>
    <row r="131" spans="2:9" s="795" customFormat="1" x14ac:dyDescent="0.15">
      <c r="B131" s="437" t="s">
        <v>202</v>
      </c>
      <c r="C131" s="437"/>
      <c r="D131" s="437"/>
      <c r="E131" s="437"/>
      <c r="F131" s="813"/>
      <c r="G131" s="813"/>
      <c r="H131" s="813"/>
      <c r="I131" s="813"/>
    </row>
    <row r="132" spans="2:9" s="795" customFormat="1" x14ac:dyDescent="0.15">
      <c r="B132" s="439" t="s">
        <v>274</v>
      </c>
      <c r="C132" s="437"/>
      <c r="D132" s="437"/>
      <c r="E132" s="437"/>
      <c r="F132" s="813"/>
      <c r="G132" s="813"/>
      <c r="H132" s="813"/>
      <c r="I132" s="813"/>
    </row>
    <row r="133" spans="2:9" s="795" customFormat="1" x14ac:dyDescent="0.15">
      <c r="B133" s="439" t="s">
        <v>203</v>
      </c>
      <c r="C133" s="439"/>
      <c r="D133" s="439"/>
      <c r="E133" s="439"/>
      <c r="F133" s="436"/>
      <c r="G133" s="436"/>
      <c r="H133" s="436"/>
      <c r="I133" s="436"/>
    </row>
    <row r="134" spans="2:9" s="795" customFormat="1" x14ac:dyDescent="0.15">
      <c r="B134" s="437" t="s">
        <v>204</v>
      </c>
      <c r="C134" s="797"/>
      <c r="D134" s="438"/>
      <c r="E134" s="438"/>
      <c r="G134" s="438"/>
      <c r="H134" s="438"/>
    </row>
    <row r="135" spans="2:9" s="795" customFormat="1" x14ac:dyDescent="0.15">
      <c r="B135" s="437" t="s">
        <v>630</v>
      </c>
      <c r="C135" s="797"/>
      <c r="D135" s="438"/>
      <c r="E135" s="438"/>
      <c r="G135" s="438"/>
      <c r="H135" s="438"/>
    </row>
    <row r="136" spans="2:9" s="795" customFormat="1" x14ac:dyDescent="0.15">
      <c r="B136" s="329" t="s">
        <v>205</v>
      </c>
      <c r="C136" s="797"/>
      <c r="G136" s="438"/>
      <c r="H136" s="438"/>
    </row>
  </sheetData>
  <mergeCells count="14">
    <mergeCell ref="B127:G127"/>
    <mergeCell ref="A5:K5"/>
    <mergeCell ref="F9:G9"/>
    <mergeCell ref="I9:J9"/>
    <mergeCell ref="F10:G10"/>
    <mergeCell ref="I10:J10"/>
    <mergeCell ref="F11:G11"/>
    <mergeCell ref="I11:J11"/>
    <mergeCell ref="I12:J12"/>
    <mergeCell ref="I13:J13"/>
    <mergeCell ref="B21:F21"/>
    <mergeCell ref="G21:G22"/>
    <mergeCell ref="H21:K21"/>
    <mergeCell ref="C22:F22"/>
  </mergeCells>
  <phoneticPr fontId="11"/>
  <printOptions horizontalCentered="1"/>
  <pageMargins left="0.39370078740157483" right="0.39370078740157483" top="0.59055118110236227" bottom="0.39370078740157483" header="0.51181102362204722" footer="0.31496062992125984"/>
  <pageSetup paperSize="8" scale="72" firstPageNumber="53" orientation="portrait"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3"/>
  <sheetViews>
    <sheetView view="pageBreakPreview" zoomScaleNormal="100" zoomScaleSheetLayoutView="100" workbookViewId="0"/>
  </sheetViews>
  <sheetFormatPr defaultRowHeight="12" x14ac:dyDescent="0.15"/>
  <cols>
    <col min="1" max="1" width="2.625" style="795" customWidth="1"/>
    <col min="2" max="2" width="12.625" style="372" customWidth="1"/>
    <col min="3" max="3" width="4.375" style="373" customWidth="1"/>
    <col min="4" max="6" width="4.375" style="371" customWidth="1"/>
    <col min="7" max="7" width="4.375" style="330" customWidth="1"/>
    <col min="8" max="8" width="19.875" style="330" customWidth="1"/>
    <col min="9" max="11" width="19.875" style="371" customWidth="1"/>
    <col min="12" max="12" width="2.25" style="795" customWidth="1"/>
    <col min="13" max="256" width="8.875" style="371"/>
    <col min="257" max="257" width="2.625" style="371" customWidth="1"/>
    <col min="258" max="258" width="7.5" style="371" customWidth="1"/>
    <col min="259" max="263" width="4.375" style="371" customWidth="1"/>
    <col min="264" max="267" width="19.875" style="371" customWidth="1"/>
    <col min="268" max="268" width="2.25" style="371" customWidth="1"/>
    <col min="269" max="512" width="8.875" style="371"/>
    <col min="513" max="513" width="2.625" style="371" customWidth="1"/>
    <col min="514" max="514" width="7.5" style="371" customWidth="1"/>
    <col min="515" max="519" width="4.375" style="371" customWidth="1"/>
    <col min="520" max="523" width="19.875" style="371" customWidth="1"/>
    <col min="524" max="524" width="2.25" style="371" customWidth="1"/>
    <col min="525" max="768" width="8.875" style="371"/>
    <col min="769" max="769" width="2.625" style="371" customWidth="1"/>
    <col min="770" max="770" width="7.5" style="371" customWidth="1"/>
    <col min="771" max="775" width="4.375" style="371" customWidth="1"/>
    <col min="776" max="779" width="19.875" style="371" customWidth="1"/>
    <col min="780" max="780" width="2.25" style="371" customWidth="1"/>
    <col min="781" max="1024" width="8.875" style="371"/>
    <col min="1025" max="1025" width="2.625" style="371" customWidth="1"/>
    <col min="1026" max="1026" width="7.5" style="371" customWidth="1"/>
    <col min="1027" max="1031" width="4.375" style="371" customWidth="1"/>
    <col min="1032" max="1035" width="19.875" style="371" customWidth="1"/>
    <col min="1036" max="1036" width="2.25" style="371" customWidth="1"/>
    <col min="1037" max="1280" width="8.875" style="371"/>
    <col min="1281" max="1281" width="2.625" style="371" customWidth="1"/>
    <col min="1282" max="1282" width="7.5" style="371" customWidth="1"/>
    <col min="1283" max="1287" width="4.375" style="371" customWidth="1"/>
    <col min="1288" max="1291" width="19.875" style="371" customWidth="1"/>
    <col min="1292" max="1292" width="2.25" style="371" customWidth="1"/>
    <col min="1293" max="1536" width="8.875" style="371"/>
    <col min="1537" max="1537" width="2.625" style="371" customWidth="1"/>
    <col min="1538" max="1538" width="7.5" style="371" customWidth="1"/>
    <col min="1539" max="1543" width="4.375" style="371" customWidth="1"/>
    <col min="1544" max="1547" width="19.875" style="371" customWidth="1"/>
    <col min="1548" max="1548" width="2.25" style="371" customWidth="1"/>
    <col min="1549" max="1792" width="8.875" style="371"/>
    <col min="1793" max="1793" width="2.625" style="371" customWidth="1"/>
    <col min="1794" max="1794" width="7.5" style="371" customWidth="1"/>
    <col min="1795" max="1799" width="4.375" style="371" customWidth="1"/>
    <col min="1800" max="1803" width="19.875" style="371" customWidth="1"/>
    <col min="1804" max="1804" width="2.25" style="371" customWidth="1"/>
    <col min="1805" max="2048" width="8.875" style="371"/>
    <col min="2049" max="2049" width="2.625" style="371" customWidth="1"/>
    <col min="2050" max="2050" width="7.5" style="371" customWidth="1"/>
    <col min="2051" max="2055" width="4.375" style="371" customWidth="1"/>
    <col min="2056" max="2059" width="19.875" style="371" customWidth="1"/>
    <col min="2060" max="2060" width="2.25" style="371" customWidth="1"/>
    <col min="2061" max="2304" width="8.875" style="371"/>
    <col min="2305" max="2305" width="2.625" style="371" customWidth="1"/>
    <col min="2306" max="2306" width="7.5" style="371" customWidth="1"/>
    <col min="2307" max="2311" width="4.375" style="371" customWidth="1"/>
    <col min="2312" max="2315" width="19.875" style="371" customWidth="1"/>
    <col min="2316" max="2316" width="2.25" style="371" customWidth="1"/>
    <col min="2317" max="2560" width="8.875" style="371"/>
    <col min="2561" max="2561" width="2.625" style="371" customWidth="1"/>
    <col min="2562" max="2562" width="7.5" style="371" customWidth="1"/>
    <col min="2563" max="2567" width="4.375" style="371" customWidth="1"/>
    <col min="2568" max="2571" width="19.875" style="371" customWidth="1"/>
    <col min="2572" max="2572" width="2.25" style="371" customWidth="1"/>
    <col min="2573" max="2816" width="8.875" style="371"/>
    <col min="2817" max="2817" width="2.625" style="371" customWidth="1"/>
    <col min="2818" max="2818" width="7.5" style="371" customWidth="1"/>
    <col min="2819" max="2823" width="4.375" style="371" customWidth="1"/>
    <col min="2824" max="2827" width="19.875" style="371" customWidth="1"/>
    <col min="2828" max="2828" width="2.25" style="371" customWidth="1"/>
    <col min="2829" max="3072" width="8.875" style="371"/>
    <col min="3073" max="3073" width="2.625" style="371" customWidth="1"/>
    <col min="3074" max="3074" width="7.5" style="371" customWidth="1"/>
    <col min="3075" max="3079" width="4.375" style="371" customWidth="1"/>
    <col min="3080" max="3083" width="19.875" style="371" customWidth="1"/>
    <col min="3084" max="3084" width="2.25" style="371" customWidth="1"/>
    <col min="3085" max="3328" width="8.875" style="371"/>
    <col min="3329" max="3329" width="2.625" style="371" customWidth="1"/>
    <col min="3330" max="3330" width="7.5" style="371" customWidth="1"/>
    <col min="3331" max="3335" width="4.375" style="371" customWidth="1"/>
    <col min="3336" max="3339" width="19.875" style="371" customWidth="1"/>
    <col min="3340" max="3340" width="2.25" style="371" customWidth="1"/>
    <col min="3341" max="3584" width="8.875" style="371"/>
    <col min="3585" max="3585" width="2.625" style="371" customWidth="1"/>
    <col min="3586" max="3586" width="7.5" style="371" customWidth="1"/>
    <col min="3587" max="3591" width="4.375" style="371" customWidth="1"/>
    <col min="3592" max="3595" width="19.875" style="371" customWidth="1"/>
    <col min="3596" max="3596" width="2.25" style="371" customWidth="1"/>
    <col min="3597" max="3840" width="8.875" style="371"/>
    <col min="3841" max="3841" width="2.625" style="371" customWidth="1"/>
    <col min="3842" max="3842" width="7.5" style="371" customWidth="1"/>
    <col min="3843" max="3847" width="4.375" style="371" customWidth="1"/>
    <col min="3848" max="3851" width="19.875" style="371" customWidth="1"/>
    <col min="3852" max="3852" width="2.25" style="371" customWidth="1"/>
    <col min="3853" max="4096" width="8.875" style="371"/>
    <col min="4097" max="4097" width="2.625" style="371" customWidth="1"/>
    <col min="4098" max="4098" width="7.5" style="371" customWidth="1"/>
    <col min="4099" max="4103" width="4.375" style="371" customWidth="1"/>
    <col min="4104" max="4107" width="19.875" style="371" customWidth="1"/>
    <col min="4108" max="4108" width="2.25" style="371" customWidth="1"/>
    <col min="4109" max="4352" width="8.875" style="371"/>
    <col min="4353" max="4353" width="2.625" style="371" customWidth="1"/>
    <col min="4354" max="4354" width="7.5" style="371" customWidth="1"/>
    <col min="4355" max="4359" width="4.375" style="371" customWidth="1"/>
    <col min="4360" max="4363" width="19.875" style="371" customWidth="1"/>
    <col min="4364" max="4364" width="2.25" style="371" customWidth="1"/>
    <col min="4365" max="4608" width="8.875" style="371"/>
    <col min="4609" max="4609" width="2.625" style="371" customWidth="1"/>
    <col min="4610" max="4610" width="7.5" style="371" customWidth="1"/>
    <col min="4611" max="4615" width="4.375" style="371" customWidth="1"/>
    <col min="4616" max="4619" width="19.875" style="371" customWidth="1"/>
    <col min="4620" max="4620" width="2.25" style="371" customWidth="1"/>
    <col min="4621" max="4864" width="8.875" style="371"/>
    <col min="4865" max="4865" width="2.625" style="371" customWidth="1"/>
    <col min="4866" max="4866" width="7.5" style="371" customWidth="1"/>
    <col min="4867" max="4871" width="4.375" style="371" customWidth="1"/>
    <col min="4872" max="4875" width="19.875" style="371" customWidth="1"/>
    <col min="4876" max="4876" width="2.25" style="371" customWidth="1"/>
    <col min="4877" max="5120" width="8.875" style="371"/>
    <col min="5121" max="5121" width="2.625" style="371" customWidth="1"/>
    <col min="5122" max="5122" width="7.5" style="371" customWidth="1"/>
    <col min="5123" max="5127" width="4.375" style="371" customWidth="1"/>
    <col min="5128" max="5131" width="19.875" style="371" customWidth="1"/>
    <col min="5132" max="5132" width="2.25" style="371" customWidth="1"/>
    <col min="5133" max="5376" width="8.875" style="371"/>
    <col min="5377" max="5377" width="2.625" style="371" customWidth="1"/>
    <col min="5378" max="5378" width="7.5" style="371" customWidth="1"/>
    <col min="5379" max="5383" width="4.375" style="371" customWidth="1"/>
    <col min="5384" max="5387" width="19.875" style="371" customWidth="1"/>
    <col min="5388" max="5388" width="2.25" style="371" customWidth="1"/>
    <col min="5389" max="5632" width="8.875" style="371"/>
    <col min="5633" max="5633" width="2.625" style="371" customWidth="1"/>
    <col min="5634" max="5634" width="7.5" style="371" customWidth="1"/>
    <col min="5635" max="5639" width="4.375" style="371" customWidth="1"/>
    <col min="5640" max="5643" width="19.875" style="371" customWidth="1"/>
    <col min="5644" max="5644" width="2.25" style="371" customWidth="1"/>
    <col min="5645" max="5888" width="8.875" style="371"/>
    <col min="5889" max="5889" width="2.625" style="371" customWidth="1"/>
    <col min="5890" max="5890" width="7.5" style="371" customWidth="1"/>
    <col min="5891" max="5895" width="4.375" style="371" customWidth="1"/>
    <col min="5896" max="5899" width="19.875" style="371" customWidth="1"/>
    <col min="5900" max="5900" width="2.25" style="371" customWidth="1"/>
    <col min="5901" max="6144" width="8.875" style="371"/>
    <col min="6145" max="6145" width="2.625" style="371" customWidth="1"/>
    <col min="6146" max="6146" width="7.5" style="371" customWidth="1"/>
    <col min="6147" max="6151" width="4.375" style="371" customWidth="1"/>
    <col min="6152" max="6155" width="19.875" style="371" customWidth="1"/>
    <col min="6156" max="6156" width="2.25" style="371" customWidth="1"/>
    <col min="6157" max="6400" width="8.875" style="371"/>
    <col min="6401" max="6401" width="2.625" style="371" customWidth="1"/>
    <col min="6402" max="6402" width="7.5" style="371" customWidth="1"/>
    <col min="6403" max="6407" width="4.375" style="371" customWidth="1"/>
    <col min="6408" max="6411" width="19.875" style="371" customWidth="1"/>
    <col min="6412" max="6412" width="2.25" style="371" customWidth="1"/>
    <col min="6413" max="6656" width="8.875" style="371"/>
    <col min="6657" max="6657" width="2.625" style="371" customWidth="1"/>
    <col min="6658" max="6658" width="7.5" style="371" customWidth="1"/>
    <col min="6659" max="6663" width="4.375" style="371" customWidth="1"/>
    <col min="6664" max="6667" width="19.875" style="371" customWidth="1"/>
    <col min="6668" max="6668" width="2.25" style="371" customWidth="1"/>
    <col min="6669" max="6912" width="8.875" style="371"/>
    <col min="6913" max="6913" width="2.625" style="371" customWidth="1"/>
    <col min="6914" max="6914" width="7.5" style="371" customWidth="1"/>
    <col min="6915" max="6919" width="4.375" style="371" customWidth="1"/>
    <col min="6920" max="6923" width="19.875" style="371" customWidth="1"/>
    <col min="6924" max="6924" width="2.25" style="371" customWidth="1"/>
    <col min="6925" max="7168" width="8.875" style="371"/>
    <col min="7169" max="7169" width="2.625" style="371" customWidth="1"/>
    <col min="7170" max="7170" width="7.5" style="371" customWidth="1"/>
    <col min="7171" max="7175" width="4.375" style="371" customWidth="1"/>
    <col min="7176" max="7179" width="19.875" style="371" customWidth="1"/>
    <col min="7180" max="7180" width="2.25" style="371" customWidth="1"/>
    <col min="7181" max="7424" width="8.875" style="371"/>
    <col min="7425" max="7425" width="2.625" style="371" customWidth="1"/>
    <col min="7426" max="7426" width="7.5" style="371" customWidth="1"/>
    <col min="7427" max="7431" width="4.375" style="371" customWidth="1"/>
    <col min="7432" max="7435" width="19.875" style="371" customWidth="1"/>
    <col min="7436" max="7436" width="2.25" style="371" customWidth="1"/>
    <col min="7437" max="7680" width="8.875" style="371"/>
    <col min="7681" max="7681" width="2.625" style="371" customWidth="1"/>
    <col min="7682" max="7682" width="7.5" style="371" customWidth="1"/>
    <col min="7683" max="7687" width="4.375" style="371" customWidth="1"/>
    <col min="7688" max="7691" width="19.875" style="371" customWidth="1"/>
    <col min="7692" max="7692" width="2.25" style="371" customWidth="1"/>
    <col min="7693" max="7936" width="8.875" style="371"/>
    <col min="7937" max="7937" width="2.625" style="371" customWidth="1"/>
    <col min="7938" max="7938" width="7.5" style="371" customWidth="1"/>
    <col min="7939" max="7943" width="4.375" style="371" customWidth="1"/>
    <col min="7944" max="7947" width="19.875" style="371" customWidth="1"/>
    <col min="7948" max="7948" width="2.25" style="371" customWidth="1"/>
    <col min="7949" max="8192" width="8.875" style="371"/>
    <col min="8193" max="8193" width="2.625" style="371" customWidth="1"/>
    <col min="8194" max="8194" width="7.5" style="371" customWidth="1"/>
    <col min="8195" max="8199" width="4.375" style="371" customWidth="1"/>
    <col min="8200" max="8203" width="19.875" style="371" customWidth="1"/>
    <col min="8204" max="8204" width="2.25" style="371" customWidth="1"/>
    <col min="8205" max="8448" width="8.875" style="371"/>
    <col min="8449" max="8449" width="2.625" style="371" customWidth="1"/>
    <col min="8450" max="8450" width="7.5" style="371" customWidth="1"/>
    <col min="8451" max="8455" width="4.375" style="371" customWidth="1"/>
    <col min="8456" max="8459" width="19.875" style="371" customWidth="1"/>
    <col min="8460" max="8460" width="2.25" style="371" customWidth="1"/>
    <col min="8461" max="8704" width="8.875" style="371"/>
    <col min="8705" max="8705" width="2.625" style="371" customWidth="1"/>
    <col min="8706" max="8706" width="7.5" style="371" customWidth="1"/>
    <col min="8707" max="8711" width="4.375" style="371" customWidth="1"/>
    <col min="8712" max="8715" width="19.875" style="371" customWidth="1"/>
    <col min="8716" max="8716" width="2.25" style="371" customWidth="1"/>
    <col min="8717" max="8960" width="8.875" style="371"/>
    <col min="8961" max="8961" width="2.625" style="371" customWidth="1"/>
    <col min="8962" max="8962" width="7.5" style="371" customWidth="1"/>
    <col min="8963" max="8967" width="4.375" style="371" customWidth="1"/>
    <col min="8968" max="8971" width="19.875" style="371" customWidth="1"/>
    <col min="8972" max="8972" width="2.25" style="371" customWidth="1"/>
    <col min="8973" max="9216" width="8.875" style="371"/>
    <col min="9217" max="9217" width="2.625" style="371" customWidth="1"/>
    <col min="9218" max="9218" width="7.5" style="371" customWidth="1"/>
    <col min="9219" max="9223" width="4.375" style="371" customWidth="1"/>
    <col min="9224" max="9227" width="19.875" style="371" customWidth="1"/>
    <col min="9228" max="9228" width="2.25" style="371" customWidth="1"/>
    <col min="9229" max="9472" width="8.875" style="371"/>
    <col min="9473" max="9473" width="2.625" style="371" customWidth="1"/>
    <col min="9474" max="9474" width="7.5" style="371" customWidth="1"/>
    <col min="9475" max="9479" width="4.375" style="371" customWidth="1"/>
    <col min="9480" max="9483" width="19.875" style="371" customWidth="1"/>
    <col min="9484" max="9484" width="2.25" style="371" customWidth="1"/>
    <col min="9485" max="9728" width="8.875" style="371"/>
    <col min="9729" max="9729" width="2.625" style="371" customWidth="1"/>
    <col min="9730" max="9730" width="7.5" style="371" customWidth="1"/>
    <col min="9731" max="9735" width="4.375" style="371" customWidth="1"/>
    <col min="9736" max="9739" width="19.875" style="371" customWidth="1"/>
    <col min="9740" max="9740" width="2.25" style="371" customWidth="1"/>
    <col min="9741" max="9984" width="8.875" style="371"/>
    <col min="9985" max="9985" width="2.625" style="371" customWidth="1"/>
    <col min="9986" max="9986" width="7.5" style="371" customWidth="1"/>
    <col min="9987" max="9991" width="4.375" style="371" customWidth="1"/>
    <col min="9992" max="9995" width="19.875" style="371" customWidth="1"/>
    <col min="9996" max="9996" width="2.25" style="371" customWidth="1"/>
    <col min="9997" max="10240" width="8.875" style="371"/>
    <col min="10241" max="10241" width="2.625" style="371" customWidth="1"/>
    <col min="10242" max="10242" width="7.5" style="371" customWidth="1"/>
    <col min="10243" max="10247" width="4.375" style="371" customWidth="1"/>
    <col min="10248" max="10251" width="19.875" style="371" customWidth="1"/>
    <col min="10252" max="10252" width="2.25" style="371" customWidth="1"/>
    <col min="10253" max="10496" width="8.875" style="371"/>
    <col min="10497" max="10497" width="2.625" style="371" customWidth="1"/>
    <col min="10498" max="10498" width="7.5" style="371" customWidth="1"/>
    <col min="10499" max="10503" width="4.375" style="371" customWidth="1"/>
    <col min="10504" max="10507" width="19.875" style="371" customWidth="1"/>
    <col min="10508" max="10508" width="2.25" style="371" customWidth="1"/>
    <col min="10509" max="10752" width="8.875" style="371"/>
    <col min="10753" max="10753" width="2.625" style="371" customWidth="1"/>
    <col min="10754" max="10754" width="7.5" style="371" customWidth="1"/>
    <col min="10755" max="10759" width="4.375" style="371" customWidth="1"/>
    <col min="10760" max="10763" width="19.875" style="371" customWidth="1"/>
    <col min="10764" max="10764" width="2.25" style="371" customWidth="1"/>
    <col min="10765" max="11008" width="8.875" style="371"/>
    <col min="11009" max="11009" width="2.625" style="371" customWidth="1"/>
    <col min="11010" max="11010" width="7.5" style="371" customWidth="1"/>
    <col min="11011" max="11015" width="4.375" style="371" customWidth="1"/>
    <col min="11016" max="11019" width="19.875" style="371" customWidth="1"/>
    <col min="11020" max="11020" width="2.25" style="371" customWidth="1"/>
    <col min="11021" max="11264" width="8.875" style="371"/>
    <col min="11265" max="11265" width="2.625" style="371" customWidth="1"/>
    <col min="11266" max="11266" width="7.5" style="371" customWidth="1"/>
    <col min="11267" max="11271" width="4.375" style="371" customWidth="1"/>
    <col min="11272" max="11275" width="19.875" style="371" customWidth="1"/>
    <col min="11276" max="11276" width="2.25" style="371" customWidth="1"/>
    <col min="11277" max="11520" width="8.875" style="371"/>
    <col min="11521" max="11521" width="2.625" style="371" customWidth="1"/>
    <col min="11522" max="11522" width="7.5" style="371" customWidth="1"/>
    <col min="11523" max="11527" width="4.375" style="371" customWidth="1"/>
    <col min="11528" max="11531" width="19.875" style="371" customWidth="1"/>
    <col min="11532" max="11532" width="2.25" style="371" customWidth="1"/>
    <col min="11533" max="11776" width="8.875" style="371"/>
    <col min="11777" max="11777" width="2.625" style="371" customWidth="1"/>
    <col min="11778" max="11778" width="7.5" style="371" customWidth="1"/>
    <col min="11779" max="11783" width="4.375" style="371" customWidth="1"/>
    <col min="11784" max="11787" width="19.875" style="371" customWidth="1"/>
    <col min="11788" max="11788" width="2.25" style="371" customWidth="1"/>
    <col min="11789" max="12032" width="8.875" style="371"/>
    <col min="12033" max="12033" width="2.625" style="371" customWidth="1"/>
    <col min="12034" max="12034" width="7.5" style="371" customWidth="1"/>
    <col min="12035" max="12039" width="4.375" style="371" customWidth="1"/>
    <col min="12040" max="12043" width="19.875" style="371" customWidth="1"/>
    <col min="12044" max="12044" width="2.25" style="371" customWidth="1"/>
    <col min="12045" max="12288" width="8.875" style="371"/>
    <col min="12289" max="12289" width="2.625" style="371" customWidth="1"/>
    <col min="12290" max="12290" width="7.5" style="371" customWidth="1"/>
    <col min="12291" max="12295" width="4.375" style="371" customWidth="1"/>
    <col min="12296" max="12299" width="19.875" style="371" customWidth="1"/>
    <col min="12300" max="12300" width="2.25" style="371" customWidth="1"/>
    <col min="12301" max="12544" width="8.875" style="371"/>
    <col min="12545" max="12545" width="2.625" style="371" customWidth="1"/>
    <col min="12546" max="12546" width="7.5" style="371" customWidth="1"/>
    <col min="12547" max="12551" width="4.375" style="371" customWidth="1"/>
    <col min="12552" max="12555" width="19.875" style="371" customWidth="1"/>
    <col min="12556" max="12556" width="2.25" style="371" customWidth="1"/>
    <col min="12557" max="12800" width="8.875" style="371"/>
    <col min="12801" max="12801" width="2.625" style="371" customWidth="1"/>
    <col min="12802" max="12802" width="7.5" style="371" customWidth="1"/>
    <col min="12803" max="12807" width="4.375" style="371" customWidth="1"/>
    <col min="12808" max="12811" width="19.875" style="371" customWidth="1"/>
    <col min="12812" max="12812" width="2.25" style="371" customWidth="1"/>
    <col min="12813" max="13056" width="8.875" style="371"/>
    <col min="13057" max="13057" width="2.625" style="371" customWidth="1"/>
    <col min="13058" max="13058" width="7.5" style="371" customWidth="1"/>
    <col min="13059" max="13063" width="4.375" style="371" customWidth="1"/>
    <col min="13064" max="13067" width="19.875" style="371" customWidth="1"/>
    <col min="13068" max="13068" width="2.25" style="371" customWidth="1"/>
    <col min="13069" max="13312" width="8.875" style="371"/>
    <col min="13313" max="13313" width="2.625" style="371" customWidth="1"/>
    <col min="13314" max="13314" width="7.5" style="371" customWidth="1"/>
    <col min="13315" max="13319" width="4.375" style="371" customWidth="1"/>
    <col min="13320" max="13323" width="19.875" style="371" customWidth="1"/>
    <col min="13324" max="13324" width="2.25" style="371" customWidth="1"/>
    <col min="13325" max="13568" width="8.875" style="371"/>
    <col min="13569" max="13569" width="2.625" style="371" customWidth="1"/>
    <col min="13570" max="13570" width="7.5" style="371" customWidth="1"/>
    <col min="13571" max="13575" width="4.375" style="371" customWidth="1"/>
    <col min="13576" max="13579" width="19.875" style="371" customWidth="1"/>
    <col min="13580" max="13580" width="2.25" style="371" customWidth="1"/>
    <col min="13581" max="13824" width="8.875" style="371"/>
    <col min="13825" max="13825" width="2.625" style="371" customWidth="1"/>
    <col min="13826" max="13826" width="7.5" style="371" customWidth="1"/>
    <col min="13827" max="13831" width="4.375" style="371" customWidth="1"/>
    <col min="13832" max="13835" width="19.875" style="371" customWidth="1"/>
    <col min="13836" max="13836" width="2.25" style="371" customWidth="1"/>
    <col min="13837" max="14080" width="8.875" style="371"/>
    <col min="14081" max="14081" width="2.625" style="371" customWidth="1"/>
    <col min="14082" max="14082" width="7.5" style="371" customWidth="1"/>
    <col min="14083" max="14087" width="4.375" style="371" customWidth="1"/>
    <col min="14088" max="14091" width="19.875" style="371" customWidth="1"/>
    <col min="14092" max="14092" width="2.25" style="371" customWidth="1"/>
    <col min="14093" max="14336" width="8.875" style="371"/>
    <col min="14337" max="14337" width="2.625" style="371" customWidth="1"/>
    <col min="14338" max="14338" width="7.5" style="371" customWidth="1"/>
    <col min="14339" max="14343" width="4.375" style="371" customWidth="1"/>
    <col min="14344" max="14347" width="19.875" style="371" customWidth="1"/>
    <col min="14348" max="14348" width="2.25" style="371" customWidth="1"/>
    <col min="14349" max="14592" width="8.875" style="371"/>
    <col min="14593" max="14593" width="2.625" style="371" customWidth="1"/>
    <col min="14594" max="14594" width="7.5" style="371" customWidth="1"/>
    <col min="14595" max="14599" width="4.375" style="371" customWidth="1"/>
    <col min="14600" max="14603" width="19.875" style="371" customWidth="1"/>
    <col min="14604" max="14604" width="2.25" style="371" customWidth="1"/>
    <col min="14605" max="14848" width="8.875" style="371"/>
    <col min="14849" max="14849" width="2.625" style="371" customWidth="1"/>
    <col min="14850" max="14850" width="7.5" style="371" customWidth="1"/>
    <col min="14851" max="14855" width="4.375" style="371" customWidth="1"/>
    <col min="14856" max="14859" width="19.875" style="371" customWidth="1"/>
    <col min="14860" max="14860" width="2.25" style="371" customWidth="1"/>
    <col min="14861" max="15104" width="8.875" style="371"/>
    <col min="15105" max="15105" width="2.625" style="371" customWidth="1"/>
    <col min="15106" max="15106" width="7.5" style="371" customWidth="1"/>
    <col min="15107" max="15111" width="4.375" style="371" customWidth="1"/>
    <col min="15112" max="15115" width="19.875" style="371" customWidth="1"/>
    <col min="15116" max="15116" width="2.25" style="371" customWidth="1"/>
    <col min="15117" max="15360" width="8.875" style="371"/>
    <col min="15361" max="15361" width="2.625" style="371" customWidth="1"/>
    <col min="15362" max="15362" width="7.5" style="371" customWidth="1"/>
    <col min="15363" max="15367" width="4.375" style="371" customWidth="1"/>
    <col min="15368" max="15371" width="19.875" style="371" customWidth="1"/>
    <col min="15372" max="15372" width="2.25" style="371" customWidth="1"/>
    <col min="15373" max="15616" width="8.875" style="371"/>
    <col min="15617" max="15617" width="2.625" style="371" customWidth="1"/>
    <col min="15618" max="15618" width="7.5" style="371" customWidth="1"/>
    <col min="15619" max="15623" width="4.375" style="371" customWidth="1"/>
    <col min="15624" max="15627" width="19.875" style="371" customWidth="1"/>
    <col min="15628" max="15628" width="2.25" style="371" customWidth="1"/>
    <col min="15629" max="15872" width="8.875" style="371"/>
    <col min="15873" max="15873" width="2.625" style="371" customWidth="1"/>
    <col min="15874" max="15874" width="7.5" style="371" customWidth="1"/>
    <col min="15875" max="15879" width="4.375" style="371" customWidth="1"/>
    <col min="15880" max="15883" width="19.875" style="371" customWidth="1"/>
    <col min="15884" max="15884" width="2.25" style="371" customWidth="1"/>
    <col min="15885" max="16128" width="8.875" style="371"/>
    <col min="16129" max="16129" width="2.625" style="371" customWidth="1"/>
    <col min="16130" max="16130" width="7.5" style="371" customWidth="1"/>
    <col min="16131" max="16135" width="4.375" style="371" customWidth="1"/>
    <col min="16136" max="16139" width="19.875" style="371" customWidth="1"/>
    <col min="16140" max="16140" width="2.25" style="371" customWidth="1"/>
    <col min="16141" max="16384" width="8.875" style="371"/>
  </cols>
  <sheetData>
    <row r="1" spans="1:12" s="795" customFormat="1" x14ac:dyDescent="0.15">
      <c r="B1" s="796"/>
      <c r="C1" s="797"/>
      <c r="G1" s="438"/>
      <c r="L1" s="442" t="s">
        <v>290</v>
      </c>
    </row>
    <row r="2" spans="1:12" s="795" customFormat="1" ht="4.5" customHeight="1" x14ac:dyDescent="0.15">
      <c r="B2" s="796"/>
      <c r="C2" s="797"/>
      <c r="G2" s="438"/>
      <c r="K2" s="442"/>
    </row>
    <row r="3" spans="1:12" s="795" customFormat="1" ht="20.25" customHeight="1" x14ac:dyDescent="0.15">
      <c r="B3" s="796"/>
      <c r="C3" s="797"/>
      <c r="G3" s="438"/>
      <c r="H3" s="798"/>
      <c r="I3" s="798"/>
      <c r="J3" s="798"/>
      <c r="K3" s="798"/>
      <c r="L3" s="798"/>
    </row>
    <row r="4" spans="1:12" s="795" customFormat="1" ht="6" customHeight="1" x14ac:dyDescent="0.15">
      <c r="B4" s="796"/>
      <c r="C4" s="797"/>
      <c r="G4" s="438"/>
      <c r="H4" s="438"/>
    </row>
    <row r="5" spans="1:12" s="799" customFormat="1" ht="18.75" x14ac:dyDescent="0.2">
      <c r="A5" s="1114" t="s">
        <v>275</v>
      </c>
      <c r="B5" s="1114"/>
      <c r="C5" s="1114"/>
      <c r="D5" s="1114"/>
      <c r="E5" s="1114"/>
      <c r="F5" s="1114"/>
      <c r="G5" s="1114"/>
      <c r="H5" s="1114"/>
      <c r="I5" s="1114"/>
      <c r="J5" s="1114"/>
      <c r="K5" s="1114"/>
    </row>
    <row r="6" spans="1:12" s="800" customFormat="1" ht="9" x14ac:dyDescent="0.15">
      <c r="B6" s="801"/>
      <c r="C6" s="801"/>
    </row>
    <row r="7" spans="1:12" s="800" customFormat="1" ht="4.5" customHeight="1" x14ac:dyDescent="0.15">
      <c r="B7" s="801"/>
      <c r="C7" s="801"/>
    </row>
    <row r="8" spans="1:12" s="422" customFormat="1" ht="13.5" x14ac:dyDescent="0.15">
      <c r="A8" s="422" t="s">
        <v>64</v>
      </c>
      <c r="B8" s="802"/>
      <c r="C8" s="802"/>
      <c r="I8" s="422" t="s">
        <v>65</v>
      </c>
    </row>
    <row r="9" spans="1:12" s="379" customFormat="1" ht="21.75" customHeight="1" x14ac:dyDescent="0.15">
      <c r="A9" s="803"/>
      <c r="B9" s="380" t="s">
        <v>66</v>
      </c>
      <c r="C9" s="381"/>
      <c r="D9" s="381"/>
      <c r="E9" s="381"/>
      <c r="F9" s="1131"/>
      <c r="G9" s="1131"/>
      <c r="H9" s="805" t="s">
        <v>152</v>
      </c>
      <c r="I9" s="1132" t="s">
        <v>24</v>
      </c>
      <c r="J9" s="1132"/>
      <c r="K9" s="383"/>
      <c r="L9" s="805" t="s">
        <v>67</v>
      </c>
    </row>
    <row r="10" spans="1:12" s="379" customFormat="1" ht="21.75" customHeight="1" x14ac:dyDescent="0.15">
      <c r="A10" s="803"/>
      <c r="B10" s="384" t="s">
        <v>153</v>
      </c>
      <c r="C10" s="385"/>
      <c r="D10" s="385"/>
      <c r="E10" s="385"/>
      <c r="F10" s="1131"/>
      <c r="G10" s="1131"/>
      <c r="H10" s="805" t="s">
        <v>152</v>
      </c>
      <c r="I10" s="1132" t="s">
        <v>286</v>
      </c>
      <c r="J10" s="1132"/>
      <c r="K10" s="383"/>
      <c r="L10" s="805" t="s">
        <v>67</v>
      </c>
    </row>
    <row r="11" spans="1:12" s="379" customFormat="1" ht="21.75" customHeight="1" x14ac:dyDescent="0.15">
      <c r="A11" s="803"/>
      <c r="B11" s="386" t="s">
        <v>68</v>
      </c>
      <c r="C11" s="387"/>
      <c r="D11" s="387"/>
      <c r="E11" s="387"/>
      <c r="F11" s="1131"/>
      <c r="G11" s="1131"/>
      <c r="H11" s="805" t="s">
        <v>152</v>
      </c>
      <c r="I11" s="1132" t="s">
        <v>287</v>
      </c>
      <c r="J11" s="1132"/>
      <c r="K11" s="388"/>
      <c r="L11" s="805" t="s">
        <v>67</v>
      </c>
    </row>
    <row r="12" spans="1:12" s="379" customFormat="1" ht="21.75" customHeight="1" thickBot="1" x14ac:dyDescent="0.2">
      <c r="A12" s="803"/>
      <c r="B12" s="804"/>
      <c r="C12" s="804"/>
      <c r="D12" s="804"/>
      <c r="E12" s="804"/>
      <c r="F12" s="804"/>
      <c r="G12" s="804"/>
      <c r="H12" s="805"/>
      <c r="I12" s="1132" t="s">
        <v>288</v>
      </c>
      <c r="J12" s="1132"/>
      <c r="K12" s="388"/>
      <c r="L12" s="805" t="s">
        <v>67</v>
      </c>
    </row>
    <row r="13" spans="1:12" s="390" customFormat="1" ht="21.75" customHeight="1" thickBot="1" x14ac:dyDescent="0.2">
      <c r="A13" s="803"/>
      <c r="B13" s="804"/>
      <c r="C13" s="804"/>
      <c r="D13" s="804"/>
      <c r="E13" s="804"/>
      <c r="F13" s="804"/>
      <c r="G13" s="804"/>
      <c r="H13" s="805"/>
      <c r="I13" s="1132" t="s">
        <v>531</v>
      </c>
      <c r="J13" s="1133"/>
      <c r="K13" s="392"/>
      <c r="L13" s="805" t="s">
        <v>67</v>
      </c>
    </row>
    <row r="14" spans="1:12" s="390" customFormat="1" ht="8.25" customHeight="1" x14ac:dyDescent="0.15">
      <c r="A14" s="803"/>
      <c r="B14" s="804"/>
      <c r="C14" s="804"/>
      <c r="D14" s="804"/>
      <c r="E14" s="804"/>
      <c r="F14" s="804"/>
      <c r="G14" s="804"/>
      <c r="H14" s="805"/>
      <c r="I14" s="806"/>
      <c r="J14" s="806"/>
      <c r="K14" s="807"/>
      <c r="L14" s="805"/>
    </row>
    <row r="15" spans="1:12" x14ac:dyDescent="0.15">
      <c r="B15" s="808" t="s">
        <v>624</v>
      </c>
      <c r="C15" s="809"/>
      <c r="D15" s="810"/>
      <c r="E15" s="439"/>
      <c r="F15" s="436"/>
      <c r="G15" s="438"/>
      <c r="H15" s="438"/>
      <c r="I15" s="795"/>
      <c r="J15" s="795"/>
      <c r="K15" s="795"/>
    </row>
    <row r="16" spans="1:12" x14ac:dyDescent="0.15">
      <c r="B16" s="808" t="s">
        <v>625</v>
      </c>
      <c r="C16" s="809"/>
      <c r="D16" s="810"/>
      <c r="E16" s="439"/>
      <c r="F16" s="436"/>
      <c r="G16" s="438"/>
      <c r="H16" s="438"/>
      <c r="I16" s="795"/>
      <c r="J16" s="795"/>
      <c r="K16" s="795"/>
    </row>
    <row r="17" spans="1:12" x14ac:dyDescent="0.15">
      <c r="B17" s="808" t="s">
        <v>623</v>
      </c>
      <c r="C17" s="809"/>
      <c r="D17" s="810"/>
      <c r="E17" s="439"/>
      <c r="F17" s="436"/>
      <c r="G17" s="438"/>
      <c r="H17" s="438"/>
      <c r="I17" s="795"/>
      <c r="J17" s="795"/>
      <c r="K17" s="795"/>
    </row>
    <row r="18" spans="1:12" ht="6.75" customHeight="1" x14ac:dyDescent="0.15">
      <c r="B18" s="796"/>
      <c r="C18" s="797"/>
      <c r="D18" s="795"/>
      <c r="E18" s="795"/>
      <c r="F18" s="795"/>
      <c r="G18" s="438"/>
      <c r="H18" s="438"/>
      <c r="I18" s="795"/>
      <c r="J18" s="795"/>
      <c r="K18" s="795"/>
    </row>
    <row r="19" spans="1:12" s="276" customFormat="1" ht="15.75" customHeight="1" x14ac:dyDescent="0.15">
      <c r="A19" s="422" t="s">
        <v>77</v>
      </c>
      <c r="B19" s="802"/>
      <c r="C19" s="802"/>
      <c r="D19" s="422"/>
      <c r="E19" s="422"/>
      <c r="F19" s="422"/>
      <c r="G19" s="422"/>
      <c r="H19" s="422"/>
      <c r="I19" s="422"/>
      <c r="J19" s="422"/>
      <c r="K19" s="442"/>
      <c r="L19" s="422"/>
    </row>
    <row r="20" spans="1:12" s="795" customFormat="1" ht="20.25" customHeight="1" x14ac:dyDescent="0.15">
      <c r="B20" s="422" t="s">
        <v>155</v>
      </c>
      <c r="C20" s="797"/>
      <c r="G20" s="438"/>
      <c r="H20" s="438"/>
      <c r="K20" s="442" t="s">
        <v>21</v>
      </c>
    </row>
    <row r="21" spans="1:12" ht="13.5" customHeight="1" x14ac:dyDescent="0.15">
      <c r="A21" s="422"/>
      <c r="B21" s="1134" t="s">
        <v>578</v>
      </c>
      <c r="C21" s="1135"/>
      <c r="D21" s="1135"/>
      <c r="E21" s="1135"/>
      <c r="F21" s="1136"/>
      <c r="G21" s="1137" t="s">
        <v>63</v>
      </c>
      <c r="H21" s="1139" t="s">
        <v>276</v>
      </c>
      <c r="I21" s="1140"/>
      <c r="J21" s="1140"/>
      <c r="K21" s="1141"/>
    </row>
    <row r="22" spans="1:12" ht="24" x14ac:dyDescent="0.15">
      <c r="B22" s="337" t="s">
        <v>69</v>
      </c>
      <c r="C22" s="1134" t="s">
        <v>70</v>
      </c>
      <c r="D22" s="1135"/>
      <c r="E22" s="1135"/>
      <c r="F22" s="1136"/>
      <c r="G22" s="1138"/>
      <c r="H22" s="397" t="s">
        <v>71</v>
      </c>
      <c r="I22" s="397" t="s">
        <v>72</v>
      </c>
      <c r="J22" s="398" t="s">
        <v>192</v>
      </c>
      <c r="K22" s="397" t="s">
        <v>23</v>
      </c>
    </row>
    <row r="23" spans="1:12" x14ac:dyDescent="0.15">
      <c r="B23" s="399" t="s">
        <v>243</v>
      </c>
      <c r="C23" s="297">
        <v>4</v>
      </c>
      <c r="D23" s="400" t="s">
        <v>73</v>
      </c>
      <c r="E23" s="400">
        <v>6</v>
      </c>
      <c r="F23" s="314" t="s">
        <v>74</v>
      </c>
      <c r="G23" s="401">
        <v>1</v>
      </c>
      <c r="H23" s="402"/>
      <c r="I23" s="402"/>
      <c r="J23" s="403"/>
      <c r="K23" s="402"/>
    </row>
    <row r="24" spans="1:12" x14ac:dyDescent="0.15">
      <c r="B24" s="404"/>
      <c r="C24" s="297">
        <v>7</v>
      </c>
      <c r="D24" s="400" t="s">
        <v>73</v>
      </c>
      <c r="E24" s="400">
        <v>9</v>
      </c>
      <c r="F24" s="314" t="s">
        <v>74</v>
      </c>
      <c r="G24" s="405">
        <v>2</v>
      </c>
      <c r="H24" s="402"/>
      <c r="I24" s="402"/>
      <c r="J24" s="403"/>
      <c r="K24" s="402"/>
    </row>
    <row r="25" spans="1:12" x14ac:dyDescent="0.15">
      <c r="B25" s="404"/>
      <c r="C25" s="297">
        <v>10</v>
      </c>
      <c r="D25" s="400" t="s">
        <v>73</v>
      </c>
      <c r="E25" s="400">
        <v>12</v>
      </c>
      <c r="F25" s="314" t="s">
        <v>74</v>
      </c>
      <c r="G25" s="401">
        <v>3</v>
      </c>
      <c r="H25" s="402"/>
      <c r="I25" s="402"/>
      <c r="J25" s="403"/>
      <c r="K25" s="402"/>
    </row>
    <row r="26" spans="1:12" x14ac:dyDescent="0.15">
      <c r="B26" s="404"/>
      <c r="C26" s="297">
        <v>1</v>
      </c>
      <c r="D26" s="400" t="s">
        <v>73</v>
      </c>
      <c r="E26" s="400">
        <v>3</v>
      </c>
      <c r="F26" s="314" t="s">
        <v>74</v>
      </c>
      <c r="G26" s="405">
        <v>4</v>
      </c>
      <c r="H26" s="402"/>
      <c r="I26" s="402"/>
      <c r="J26" s="403"/>
      <c r="K26" s="402"/>
    </row>
    <row r="27" spans="1:12" x14ac:dyDescent="0.15">
      <c r="B27" s="406" t="s">
        <v>244</v>
      </c>
      <c r="C27" s="291">
        <v>4</v>
      </c>
      <c r="D27" s="407" t="s">
        <v>73</v>
      </c>
      <c r="E27" s="407">
        <v>6</v>
      </c>
      <c r="F27" s="289" t="s">
        <v>74</v>
      </c>
      <c r="G27" s="401">
        <v>5</v>
      </c>
      <c r="H27" s="408"/>
      <c r="I27" s="408"/>
      <c r="J27" s="409"/>
      <c r="K27" s="408"/>
    </row>
    <row r="28" spans="1:12" x14ac:dyDescent="0.15">
      <c r="B28" s="404"/>
      <c r="C28" s="297">
        <v>7</v>
      </c>
      <c r="D28" s="400" t="s">
        <v>73</v>
      </c>
      <c r="E28" s="400">
        <v>9</v>
      </c>
      <c r="F28" s="314" t="s">
        <v>74</v>
      </c>
      <c r="G28" s="405">
        <v>6</v>
      </c>
      <c r="H28" s="402"/>
      <c r="I28" s="402"/>
      <c r="J28" s="403"/>
      <c r="K28" s="402"/>
    </row>
    <row r="29" spans="1:12" x14ac:dyDescent="0.15">
      <c r="B29" s="404"/>
      <c r="C29" s="297">
        <v>10</v>
      </c>
      <c r="D29" s="400" t="s">
        <v>73</v>
      </c>
      <c r="E29" s="400">
        <v>12</v>
      </c>
      <c r="F29" s="314" t="s">
        <v>74</v>
      </c>
      <c r="G29" s="401">
        <v>7</v>
      </c>
      <c r="H29" s="402"/>
      <c r="I29" s="402"/>
      <c r="J29" s="403"/>
      <c r="K29" s="402"/>
    </row>
    <row r="30" spans="1:12" x14ac:dyDescent="0.15">
      <c r="B30" s="290"/>
      <c r="C30" s="297">
        <v>1</v>
      </c>
      <c r="D30" s="400" t="s">
        <v>73</v>
      </c>
      <c r="E30" s="400">
        <v>3</v>
      </c>
      <c r="F30" s="314" t="s">
        <v>74</v>
      </c>
      <c r="G30" s="405">
        <v>8</v>
      </c>
      <c r="H30" s="402"/>
      <c r="I30" s="402"/>
      <c r="J30" s="403"/>
      <c r="K30" s="402"/>
    </row>
    <row r="31" spans="1:12" x14ac:dyDescent="0.15">
      <c r="B31" s="399" t="s">
        <v>245</v>
      </c>
      <c r="C31" s="297">
        <v>4</v>
      </c>
      <c r="D31" s="400" t="s">
        <v>73</v>
      </c>
      <c r="E31" s="400">
        <v>6</v>
      </c>
      <c r="F31" s="314" t="s">
        <v>74</v>
      </c>
      <c r="G31" s="401">
        <v>9</v>
      </c>
      <c r="H31" s="402"/>
      <c r="I31" s="402"/>
      <c r="J31" s="403"/>
      <c r="K31" s="402"/>
    </row>
    <row r="32" spans="1:12" x14ac:dyDescent="0.15">
      <c r="B32" s="404"/>
      <c r="C32" s="297">
        <v>7</v>
      </c>
      <c r="D32" s="400" t="s">
        <v>73</v>
      </c>
      <c r="E32" s="400">
        <v>9</v>
      </c>
      <c r="F32" s="314" t="s">
        <v>74</v>
      </c>
      <c r="G32" s="405">
        <v>10</v>
      </c>
      <c r="H32" s="402"/>
      <c r="I32" s="402"/>
      <c r="J32" s="403"/>
      <c r="K32" s="402"/>
    </row>
    <row r="33" spans="2:11" x14ac:dyDescent="0.15">
      <c r="B33" s="404"/>
      <c r="C33" s="297">
        <v>10</v>
      </c>
      <c r="D33" s="400" t="s">
        <v>73</v>
      </c>
      <c r="E33" s="400">
        <v>12</v>
      </c>
      <c r="F33" s="314" t="s">
        <v>74</v>
      </c>
      <c r="G33" s="401">
        <v>11</v>
      </c>
      <c r="H33" s="402"/>
      <c r="I33" s="402"/>
      <c r="J33" s="403"/>
      <c r="K33" s="402"/>
    </row>
    <row r="34" spans="2:11" x14ac:dyDescent="0.15">
      <c r="B34" s="404"/>
      <c r="C34" s="297">
        <v>1</v>
      </c>
      <c r="D34" s="400" t="s">
        <v>73</v>
      </c>
      <c r="E34" s="400">
        <v>3</v>
      </c>
      <c r="F34" s="314" t="s">
        <v>74</v>
      </c>
      <c r="G34" s="405">
        <v>12</v>
      </c>
      <c r="H34" s="402"/>
      <c r="I34" s="402"/>
      <c r="J34" s="403"/>
      <c r="K34" s="402"/>
    </row>
    <row r="35" spans="2:11" x14ac:dyDescent="0.15">
      <c r="B35" s="406" t="s">
        <v>246</v>
      </c>
      <c r="C35" s="291">
        <v>4</v>
      </c>
      <c r="D35" s="407" t="s">
        <v>73</v>
      </c>
      <c r="E35" s="407">
        <v>6</v>
      </c>
      <c r="F35" s="289" t="s">
        <v>74</v>
      </c>
      <c r="G35" s="401">
        <v>13</v>
      </c>
      <c r="H35" s="408"/>
      <c r="I35" s="408"/>
      <c r="J35" s="409"/>
      <c r="K35" s="408"/>
    </row>
    <row r="36" spans="2:11" x14ac:dyDescent="0.15">
      <c r="B36" s="404"/>
      <c r="C36" s="297">
        <v>7</v>
      </c>
      <c r="D36" s="400" t="s">
        <v>73</v>
      </c>
      <c r="E36" s="400">
        <v>9</v>
      </c>
      <c r="F36" s="314" t="s">
        <v>74</v>
      </c>
      <c r="G36" s="405">
        <v>14</v>
      </c>
      <c r="H36" s="402"/>
      <c r="I36" s="402"/>
      <c r="J36" s="403"/>
      <c r="K36" s="402"/>
    </row>
    <row r="37" spans="2:11" x14ac:dyDescent="0.15">
      <c r="B37" s="404"/>
      <c r="C37" s="297">
        <v>10</v>
      </c>
      <c r="D37" s="400" t="s">
        <v>73</v>
      </c>
      <c r="E37" s="400">
        <v>12</v>
      </c>
      <c r="F37" s="314" t="s">
        <v>74</v>
      </c>
      <c r="G37" s="401">
        <v>15</v>
      </c>
      <c r="H37" s="402"/>
      <c r="I37" s="402"/>
      <c r="J37" s="403"/>
      <c r="K37" s="402"/>
    </row>
    <row r="38" spans="2:11" x14ac:dyDescent="0.15">
      <c r="B38" s="290"/>
      <c r="C38" s="297">
        <v>1</v>
      </c>
      <c r="D38" s="400" t="s">
        <v>73</v>
      </c>
      <c r="E38" s="400">
        <v>3</v>
      </c>
      <c r="F38" s="314" t="s">
        <v>74</v>
      </c>
      <c r="G38" s="405">
        <v>16</v>
      </c>
      <c r="H38" s="402"/>
      <c r="I38" s="402"/>
      <c r="J38" s="403"/>
      <c r="K38" s="402"/>
    </row>
    <row r="39" spans="2:11" x14ac:dyDescent="0.15">
      <c r="B39" s="399" t="s">
        <v>247</v>
      </c>
      <c r="C39" s="297">
        <v>4</v>
      </c>
      <c r="D39" s="400" t="s">
        <v>73</v>
      </c>
      <c r="E39" s="400">
        <v>6</v>
      </c>
      <c r="F39" s="314" t="s">
        <v>74</v>
      </c>
      <c r="G39" s="401">
        <v>17</v>
      </c>
      <c r="H39" s="402"/>
      <c r="I39" s="402"/>
      <c r="J39" s="403"/>
      <c r="K39" s="402"/>
    </row>
    <row r="40" spans="2:11" x14ac:dyDescent="0.15">
      <c r="B40" s="404"/>
      <c r="C40" s="297">
        <v>7</v>
      </c>
      <c r="D40" s="400" t="s">
        <v>73</v>
      </c>
      <c r="E40" s="400">
        <v>9</v>
      </c>
      <c r="F40" s="314" t="s">
        <v>74</v>
      </c>
      <c r="G40" s="405">
        <v>18</v>
      </c>
      <c r="H40" s="402"/>
      <c r="I40" s="402"/>
      <c r="J40" s="403"/>
      <c r="K40" s="402"/>
    </row>
    <row r="41" spans="2:11" x14ac:dyDescent="0.15">
      <c r="B41" s="404"/>
      <c r="C41" s="297">
        <v>10</v>
      </c>
      <c r="D41" s="400" t="s">
        <v>73</v>
      </c>
      <c r="E41" s="400">
        <v>12</v>
      </c>
      <c r="F41" s="314" t="s">
        <v>74</v>
      </c>
      <c r="G41" s="401">
        <v>19</v>
      </c>
      <c r="H41" s="402"/>
      <c r="I41" s="402"/>
      <c r="J41" s="403"/>
      <c r="K41" s="402"/>
    </row>
    <row r="42" spans="2:11" x14ac:dyDescent="0.15">
      <c r="B42" s="404"/>
      <c r="C42" s="297">
        <v>1</v>
      </c>
      <c r="D42" s="400" t="s">
        <v>73</v>
      </c>
      <c r="E42" s="400">
        <v>3</v>
      </c>
      <c r="F42" s="314" t="s">
        <v>74</v>
      </c>
      <c r="G42" s="405">
        <v>20</v>
      </c>
      <c r="H42" s="402"/>
      <c r="I42" s="402"/>
      <c r="J42" s="403"/>
      <c r="K42" s="402"/>
    </row>
    <row r="43" spans="2:11" x14ac:dyDescent="0.15">
      <c r="B43" s="406" t="s">
        <v>248</v>
      </c>
      <c r="C43" s="297">
        <v>4</v>
      </c>
      <c r="D43" s="400" t="s">
        <v>73</v>
      </c>
      <c r="E43" s="400">
        <v>6</v>
      </c>
      <c r="F43" s="314" t="s">
        <v>74</v>
      </c>
      <c r="G43" s="401">
        <v>21</v>
      </c>
      <c r="H43" s="402"/>
      <c r="I43" s="402"/>
      <c r="J43" s="403"/>
      <c r="K43" s="402"/>
    </row>
    <row r="44" spans="2:11" x14ac:dyDescent="0.15">
      <c r="B44" s="404"/>
      <c r="C44" s="297">
        <v>7</v>
      </c>
      <c r="D44" s="400" t="s">
        <v>73</v>
      </c>
      <c r="E44" s="400">
        <v>9</v>
      </c>
      <c r="F44" s="314" t="s">
        <v>74</v>
      </c>
      <c r="G44" s="405">
        <v>22</v>
      </c>
      <c r="H44" s="402"/>
      <c r="I44" s="402"/>
      <c r="J44" s="403"/>
      <c r="K44" s="402"/>
    </row>
    <row r="45" spans="2:11" x14ac:dyDescent="0.15">
      <c r="B45" s="404"/>
      <c r="C45" s="297">
        <v>10</v>
      </c>
      <c r="D45" s="400" t="s">
        <v>73</v>
      </c>
      <c r="E45" s="400">
        <v>12</v>
      </c>
      <c r="F45" s="314" t="s">
        <v>74</v>
      </c>
      <c r="G45" s="401">
        <v>23</v>
      </c>
      <c r="H45" s="402"/>
      <c r="I45" s="402"/>
      <c r="J45" s="403"/>
      <c r="K45" s="402"/>
    </row>
    <row r="46" spans="2:11" x14ac:dyDescent="0.15">
      <c r="B46" s="290"/>
      <c r="C46" s="297">
        <v>1</v>
      </c>
      <c r="D46" s="400" t="s">
        <v>73</v>
      </c>
      <c r="E46" s="400">
        <v>3</v>
      </c>
      <c r="F46" s="314" t="s">
        <v>74</v>
      </c>
      <c r="G46" s="405">
        <v>24</v>
      </c>
      <c r="H46" s="402"/>
      <c r="I46" s="402"/>
      <c r="J46" s="403"/>
      <c r="K46" s="402"/>
    </row>
    <row r="47" spans="2:11" x14ac:dyDescent="0.15">
      <c r="B47" s="399" t="s">
        <v>249</v>
      </c>
      <c r="C47" s="297">
        <v>4</v>
      </c>
      <c r="D47" s="400" t="s">
        <v>73</v>
      </c>
      <c r="E47" s="400">
        <v>6</v>
      </c>
      <c r="F47" s="314" t="s">
        <v>74</v>
      </c>
      <c r="G47" s="401">
        <v>25</v>
      </c>
      <c r="H47" s="402"/>
      <c r="I47" s="402"/>
      <c r="J47" s="403"/>
      <c r="K47" s="402"/>
    </row>
    <row r="48" spans="2:11" x14ac:dyDescent="0.15">
      <c r="B48" s="404"/>
      <c r="C48" s="297">
        <v>7</v>
      </c>
      <c r="D48" s="400" t="s">
        <v>73</v>
      </c>
      <c r="E48" s="400">
        <v>9</v>
      </c>
      <c r="F48" s="314" t="s">
        <v>74</v>
      </c>
      <c r="G48" s="405">
        <v>26</v>
      </c>
      <c r="H48" s="402"/>
      <c r="I48" s="402"/>
      <c r="J48" s="403"/>
      <c r="K48" s="402"/>
    </row>
    <row r="49" spans="2:11" x14ac:dyDescent="0.15">
      <c r="B49" s="404"/>
      <c r="C49" s="297">
        <v>10</v>
      </c>
      <c r="D49" s="400" t="s">
        <v>73</v>
      </c>
      <c r="E49" s="400">
        <v>12</v>
      </c>
      <c r="F49" s="314" t="s">
        <v>74</v>
      </c>
      <c r="G49" s="401">
        <v>27</v>
      </c>
      <c r="H49" s="402"/>
      <c r="I49" s="402"/>
      <c r="J49" s="403"/>
      <c r="K49" s="402"/>
    </row>
    <row r="50" spans="2:11" x14ac:dyDescent="0.15">
      <c r="B50" s="404"/>
      <c r="C50" s="297">
        <v>1</v>
      </c>
      <c r="D50" s="400" t="s">
        <v>73</v>
      </c>
      <c r="E50" s="400">
        <v>3</v>
      </c>
      <c r="F50" s="314" t="s">
        <v>74</v>
      </c>
      <c r="G50" s="405">
        <v>28</v>
      </c>
      <c r="H50" s="402"/>
      <c r="I50" s="402"/>
      <c r="J50" s="403"/>
      <c r="K50" s="402"/>
    </row>
    <row r="51" spans="2:11" x14ac:dyDescent="0.15">
      <c r="B51" s="406" t="s">
        <v>250</v>
      </c>
      <c r="C51" s="297">
        <v>4</v>
      </c>
      <c r="D51" s="400" t="s">
        <v>73</v>
      </c>
      <c r="E51" s="400">
        <v>6</v>
      </c>
      <c r="F51" s="314" t="s">
        <v>74</v>
      </c>
      <c r="G51" s="401">
        <v>29</v>
      </c>
      <c r="H51" s="402"/>
      <c r="I51" s="402"/>
      <c r="J51" s="403"/>
      <c r="K51" s="402"/>
    </row>
    <row r="52" spans="2:11" x14ac:dyDescent="0.15">
      <c r="B52" s="404"/>
      <c r="C52" s="297">
        <v>7</v>
      </c>
      <c r="D52" s="400" t="s">
        <v>73</v>
      </c>
      <c r="E52" s="400">
        <v>9</v>
      </c>
      <c r="F52" s="314" t="s">
        <v>74</v>
      </c>
      <c r="G52" s="405">
        <v>30</v>
      </c>
      <c r="H52" s="402"/>
      <c r="I52" s="402"/>
      <c r="J52" s="403"/>
      <c r="K52" s="402"/>
    </row>
    <row r="53" spans="2:11" x14ac:dyDescent="0.15">
      <c r="B53" s="404"/>
      <c r="C53" s="297">
        <v>10</v>
      </c>
      <c r="D53" s="400" t="s">
        <v>73</v>
      </c>
      <c r="E53" s="400">
        <v>12</v>
      </c>
      <c r="F53" s="314" t="s">
        <v>74</v>
      </c>
      <c r="G53" s="401">
        <v>31</v>
      </c>
      <c r="H53" s="402"/>
      <c r="I53" s="402"/>
      <c r="J53" s="403"/>
      <c r="K53" s="402"/>
    </row>
    <row r="54" spans="2:11" x14ac:dyDescent="0.15">
      <c r="B54" s="290"/>
      <c r="C54" s="297">
        <v>1</v>
      </c>
      <c r="D54" s="400" t="s">
        <v>73</v>
      </c>
      <c r="E54" s="400">
        <v>3</v>
      </c>
      <c r="F54" s="314" t="s">
        <v>74</v>
      </c>
      <c r="G54" s="405">
        <v>32</v>
      </c>
      <c r="H54" s="402"/>
      <c r="I54" s="402"/>
      <c r="J54" s="403"/>
      <c r="K54" s="402"/>
    </row>
    <row r="55" spans="2:11" x14ac:dyDescent="0.15">
      <c r="B55" s="399" t="s">
        <v>251</v>
      </c>
      <c r="C55" s="297">
        <v>4</v>
      </c>
      <c r="D55" s="400" t="s">
        <v>73</v>
      </c>
      <c r="E55" s="400">
        <v>6</v>
      </c>
      <c r="F55" s="314" t="s">
        <v>74</v>
      </c>
      <c r="G55" s="401">
        <v>33</v>
      </c>
      <c r="H55" s="402"/>
      <c r="I55" s="402"/>
      <c r="J55" s="403"/>
      <c r="K55" s="402"/>
    </row>
    <row r="56" spans="2:11" x14ac:dyDescent="0.15">
      <c r="B56" s="404"/>
      <c r="C56" s="297">
        <v>7</v>
      </c>
      <c r="D56" s="400" t="s">
        <v>73</v>
      </c>
      <c r="E56" s="400">
        <v>9</v>
      </c>
      <c r="F56" s="314" t="s">
        <v>74</v>
      </c>
      <c r="G56" s="405">
        <v>34</v>
      </c>
      <c r="H56" s="402"/>
      <c r="I56" s="402"/>
      <c r="J56" s="403"/>
      <c r="K56" s="402"/>
    </row>
    <row r="57" spans="2:11" x14ac:dyDescent="0.15">
      <c r="B57" s="404"/>
      <c r="C57" s="297">
        <v>10</v>
      </c>
      <c r="D57" s="400" t="s">
        <v>73</v>
      </c>
      <c r="E57" s="400">
        <v>12</v>
      </c>
      <c r="F57" s="314" t="s">
        <v>74</v>
      </c>
      <c r="G57" s="401">
        <v>35</v>
      </c>
      <c r="H57" s="402"/>
      <c r="I57" s="402"/>
      <c r="J57" s="403"/>
      <c r="K57" s="402"/>
    </row>
    <row r="58" spans="2:11" x14ac:dyDescent="0.15">
      <c r="B58" s="404"/>
      <c r="C58" s="297">
        <v>1</v>
      </c>
      <c r="D58" s="400" t="s">
        <v>73</v>
      </c>
      <c r="E58" s="400">
        <v>3</v>
      </c>
      <c r="F58" s="314" t="s">
        <v>74</v>
      </c>
      <c r="G58" s="405">
        <v>36</v>
      </c>
      <c r="H58" s="402"/>
      <c r="I58" s="402"/>
      <c r="J58" s="403"/>
      <c r="K58" s="402"/>
    </row>
    <row r="59" spans="2:11" x14ac:dyDescent="0.15">
      <c r="B59" s="406" t="s">
        <v>252</v>
      </c>
      <c r="C59" s="297">
        <v>4</v>
      </c>
      <c r="D59" s="400" t="s">
        <v>73</v>
      </c>
      <c r="E59" s="400">
        <v>6</v>
      </c>
      <c r="F59" s="314" t="s">
        <v>74</v>
      </c>
      <c r="G59" s="401">
        <v>37</v>
      </c>
      <c r="H59" s="402"/>
      <c r="I59" s="402"/>
      <c r="J59" s="403"/>
      <c r="K59" s="402"/>
    </row>
    <row r="60" spans="2:11" x14ac:dyDescent="0.15">
      <c r="B60" s="404"/>
      <c r="C60" s="297">
        <v>7</v>
      </c>
      <c r="D60" s="400" t="s">
        <v>73</v>
      </c>
      <c r="E60" s="400">
        <v>9</v>
      </c>
      <c r="F60" s="314" t="s">
        <v>74</v>
      </c>
      <c r="G60" s="405">
        <v>38</v>
      </c>
      <c r="H60" s="402"/>
      <c r="I60" s="402"/>
      <c r="J60" s="403"/>
      <c r="K60" s="402"/>
    </row>
    <row r="61" spans="2:11" x14ac:dyDescent="0.15">
      <c r="B61" s="404"/>
      <c r="C61" s="297">
        <v>10</v>
      </c>
      <c r="D61" s="400" t="s">
        <v>73</v>
      </c>
      <c r="E61" s="400">
        <v>12</v>
      </c>
      <c r="F61" s="314" t="s">
        <v>74</v>
      </c>
      <c r="G61" s="401">
        <v>39</v>
      </c>
      <c r="H61" s="402"/>
      <c r="I61" s="402"/>
      <c r="J61" s="403"/>
      <c r="K61" s="402"/>
    </row>
    <row r="62" spans="2:11" x14ac:dyDescent="0.15">
      <c r="B62" s="290"/>
      <c r="C62" s="297">
        <v>1</v>
      </c>
      <c r="D62" s="400" t="s">
        <v>73</v>
      </c>
      <c r="E62" s="400">
        <v>3</v>
      </c>
      <c r="F62" s="314" t="s">
        <v>74</v>
      </c>
      <c r="G62" s="405">
        <v>40</v>
      </c>
      <c r="H62" s="402"/>
      <c r="I62" s="402"/>
      <c r="J62" s="403"/>
      <c r="K62" s="402"/>
    </row>
    <row r="63" spans="2:11" x14ac:dyDescent="0.15">
      <c r="B63" s="399" t="s">
        <v>253</v>
      </c>
      <c r="C63" s="410">
        <v>4</v>
      </c>
      <c r="D63" s="407" t="s">
        <v>73</v>
      </c>
      <c r="E63" s="407">
        <v>6</v>
      </c>
      <c r="F63" s="289" t="s">
        <v>74</v>
      </c>
      <c r="G63" s="401">
        <v>41</v>
      </c>
      <c r="H63" s="408"/>
      <c r="I63" s="408"/>
      <c r="J63" s="409"/>
      <c r="K63" s="408"/>
    </row>
    <row r="64" spans="2:11" x14ac:dyDescent="0.15">
      <c r="B64" s="404"/>
      <c r="C64" s="297">
        <v>7</v>
      </c>
      <c r="D64" s="400" t="s">
        <v>73</v>
      </c>
      <c r="E64" s="400">
        <v>9</v>
      </c>
      <c r="F64" s="314" t="s">
        <v>74</v>
      </c>
      <c r="G64" s="405">
        <v>42</v>
      </c>
      <c r="H64" s="402"/>
      <c r="I64" s="402"/>
      <c r="J64" s="403"/>
      <c r="K64" s="402"/>
    </row>
    <row r="65" spans="2:11" x14ac:dyDescent="0.15">
      <c r="B65" s="404"/>
      <c r="C65" s="297">
        <v>10</v>
      </c>
      <c r="D65" s="400" t="s">
        <v>73</v>
      </c>
      <c r="E65" s="400">
        <v>12</v>
      </c>
      <c r="F65" s="314" t="s">
        <v>74</v>
      </c>
      <c r="G65" s="401">
        <v>43</v>
      </c>
      <c r="H65" s="402"/>
      <c r="I65" s="402"/>
      <c r="J65" s="403"/>
      <c r="K65" s="402"/>
    </row>
    <row r="66" spans="2:11" x14ac:dyDescent="0.15">
      <c r="B66" s="404"/>
      <c r="C66" s="297">
        <v>1</v>
      </c>
      <c r="D66" s="400" t="s">
        <v>73</v>
      </c>
      <c r="E66" s="400">
        <v>3</v>
      </c>
      <c r="F66" s="314" t="s">
        <v>74</v>
      </c>
      <c r="G66" s="405">
        <v>44</v>
      </c>
      <c r="H66" s="402"/>
      <c r="I66" s="402"/>
      <c r="J66" s="403"/>
      <c r="K66" s="402"/>
    </row>
    <row r="67" spans="2:11" x14ac:dyDescent="0.15">
      <c r="B67" s="406" t="s">
        <v>254</v>
      </c>
      <c r="C67" s="297">
        <v>4</v>
      </c>
      <c r="D67" s="400" t="s">
        <v>73</v>
      </c>
      <c r="E67" s="400">
        <v>6</v>
      </c>
      <c r="F67" s="314" t="s">
        <v>74</v>
      </c>
      <c r="G67" s="401">
        <v>45</v>
      </c>
      <c r="H67" s="402"/>
      <c r="I67" s="402"/>
      <c r="J67" s="403"/>
      <c r="K67" s="402"/>
    </row>
    <row r="68" spans="2:11" x14ac:dyDescent="0.15">
      <c r="B68" s="404"/>
      <c r="C68" s="297">
        <v>7</v>
      </c>
      <c r="D68" s="400" t="s">
        <v>73</v>
      </c>
      <c r="E68" s="400">
        <v>9</v>
      </c>
      <c r="F68" s="314" t="s">
        <v>74</v>
      </c>
      <c r="G68" s="405">
        <v>46</v>
      </c>
      <c r="H68" s="402"/>
      <c r="I68" s="402"/>
      <c r="J68" s="403"/>
      <c r="K68" s="402"/>
    </row>
    <row r="69" spans="2:11" x14ac:dyDescent="0.15">
      <c r="B69" s="404"/>
      <c r="C69" s="297">
        <v>10</v>
      </c>
      <c r="D69" s="400" t="s">
        <v>73</v>
      </c>
      <c r="E69" s="400">
        <v>12</v>
      </c>
      <c r="F69" s="314" t="s">
        <v>74</v>
      </c>
      <c r="G69" s="401">
        <v>47</v>
      </c>
      <c r="H69" s="402"/>
      <c r="I69" s="402"/>
      <c r="J69" s="403"/>
      <c r="K69" s="402"/>
    </row>
    <row r="70" spans="2:11" x14ac:dyDescent="0.15">
      <c r="B70" s="290"/>
      <c r="C70" s="297">
        <v>1</v>
      </c>
      <c r="D70" s="400" t="s">
        <v>73</v>
      </c>
      <c r="E70" s="400">
        <v>3</v>
      </c>
      <c r="F70" s="314" t="s">
        <v>74</v>
      </c>
      <c r="G70" s="405">
        <v>48</v>
      </c>
      <c r="H70" s="402"/>
      <c r="I70" s="402"/>
      <c r="J70" s="403"/>
      <c r="K70" s="402"/>
    </row>
    <row r="71" spans="2:11" x14ac:dyDescent="0.15">
      <c r="B71" s="399" t="s">
        <v>255</v>
      </c>
      <c r="C71" s="297">
        <v>4</v>
      </c>
      <c r="D71" s="400" t="s">
        <v>73</v>
      </c>
      <c r="E71" s="400">
        <v>6</v>
      </c>
      <c r="F71" s="314" t="s">
        <v>74</v>
      </c>
      <c r="G71" s="401">
        <v>49</v>
      </c>
      <c r="H71" s="402"/>
      <c r="I71" s="402"/>
      <c r="J71" s="403"/>
      <c r="K71" s="402"/>
    </row>
    <row r="72" spans="2:11" x14ac:dyDescent="0.15">
      <c r="B72" s="404"/>
      <c r="C72" s="297">
        <v>7</v>
      </c>
      <c r="D72" s="400" t="s">
        <v>73</v>
      </c>
      <c r="E72" s="400">
        <v>9</v>
      </c>
      <c r="F72" s="314" t="s">
        <v>74</v>
      </c>
      <c r="G72" s="405">
        <v>50</v>
      </c>
      <c r="H72" s="402"/>
      <c r="I72" s="402"/>
      <c r="J72" s="403"/>
      <c r="K72" s="402"/>
    </row>
    <row r="73" spans="2:11" x14ac:dyDescent="0.15">
      <c r="B73" s="404"/>
      <c r="C73" s="297">
        <v>10</v>
      </c>
      <c r="D73" s="400" t="s">
        <v>73</v>
      </c>
      <c r="E73" s="400">
        <v>12</v>
      </c>
      <c r="F73" s="314" t="s">
        <v>74</v>
      </c>
      <c r="G73" s="401">
        <v>51</v>
      </c>
      <c r="H73" s="402"/>
      <c r="I73" s="402"/>
      <c r="J73" s="403"/>
      <c r="K73" s="402"/>
    </row>
    <row r="74" spans="2:11" x14ac:dyDescent="0.15">
      <c r="B74" s="404"/>
      <c r="C74" s="297">
        <v>1</v>
      </c>
      <c r="D74" s="400" t="s">
        <v>73</v>
      </c>
      <c r="E74" s="400">
        <v>3</v>
      </c>
      <c r="F74" s="314" t="s">
        <v>74</v>
      </c>
      <c r="G74" s="405">
        <v>52</v>
      </c>
      <c r="H74" s="402"/>
      <c r="I74" s="402"/>
      <c r="J74" s="403"/>
      <c r="K74" s="402"/>
    </row>
    <row r="75" spans="2:11" x14ac:dyDescent="0.15">
      <c r="B75" s="406" t="s">
        <v>256</v>
      </c>
      <c r="C75" s="297">
        <v>4</v>
      </c>
      <c r="D75" s="400" t="s">
        <v>73</v>
      </c>
      <c r="E75" s="400">
        <v>6</v>
      </c>
      <c r="F75" s="314" t="s">
        <v>74</v>
      </c>
      <c r="G75" s="401">
        <v>53</v>
      </c>
      <c r="H75" s="402"/>
      <c r="I75" s="402"/>
      <c r="J75" s="403"/>
      <c r="K75" s="402"/>
    </row>
    <row r="76" spans="2:11" x14ac:dyDescent="0.15">
      <c r="B76" s="404"/>
      <c r="C76" s="297">
        <v>7</v>
      </c>
      <c r="D76" s="400" t="s">
        <v>73</v>
      </c>
      <c r="E76" s="400">
        <v>9</v>
      </c>
      <c r="F76" s="314" t="s">
        <v>74</v>
      </c>
      <c r="G76" s="405">
        <v>54</v>
      </c>
      <c r="H76" s="402"/>
      <c r="I76" s="402"/>
      <c r="J76" s="403"/>
      <c r="K76" s="402"/>
    </row>
    <row r="77" spans="2:11" x14ac:dyDescent="0.15">
      <c r="B77" s="404"/>
      <c r="C77" s="297">
        <v>10</v>
      </c>
      <c r="D77" s="400" t="s">
        <v>73</v>
      </c>
      <c r="E77" s="400">
        <v>12</v>
      </c>
      <c r="F77" s="314" t="s">
        <v>74</v>
      </c>
      <c r="G77" s="401">
        <v>55</v>
      </c>
      <c r="H77" s="402"/>
      <c r="I77" s="402"/>
      <c r="J77" s="403"/>
      <c r="K77" s="402"/>
    </row>
    <row r="78" spans="2:11" x14ac:dyDescent="0.15">
      <c r="B78" s="290"/>
      <c r="C78" s="297">
        <v>1</v>
      </c>
      <c r="D78" s="400" t="s">
        <v>73</v>
      </c>
      <c r="E78" s="400">
        <v>3</v>
      </c>
      <c r="F78" s="314" t="s">
        <v>74</v>
      </c>
      <c r="G78" s="405">
        <v>56</v>
      </c>
      <c r="H78" s="402"/>
      <c r="I78" s="402"/>
      <c r="J78" s="403"/>
      <c r="K78" s="402"/>
    </row>
    <row r="79" spans="2:11" x14ac:dyDescent="0.15">
      <c r="B79" s="399" t="s">
        <v>257</v>
      </c>
      <c r="C79" s="297">
        <v>4</v>
      </c>
      <c r="D79" s="400" t="s">
        <v>73</v>
      </c>
      <c r="E79" s="400">
        <v>6</v>
      </c>
      <c r="F79" s="314" t="s">
        <v>74</v>
      </c>
      <c r="G79" s="401">
        <v>57</v>
      </c>
      <c r="H79" s="402"/>
      <c r="I79" s="402"/>
      <c r="J79" s="403"/>
      <c r="K79" s="402"/>
    </row>
    <row r="80" spans="2:11" x14ac:dyDescent="0.15">
      <c r="B80" s="404"/>
      <c r="C80" s="297">
        <v>7</v>
      </c>
      <c r="D80" s="400" t="s">
        <v>73</v>
      </c>
      <c r="E80" s="400">
        <v>9</v>
      </c>
      <c r="F80" s="314" t="s">
        <v>74</v>
      </c>
      <c r="G80" s="405">
        <v>58</v>
      </c>
      <c r="H80" s="402"/>
      <c r="I80" s="402"/>
      <c r="J80" s="403"/>
      <c r="K80" s="402"/>
    </row>
    <row r="81" spans="2:11" x14ac:dyDescent="0.15">
      <c r="B81" s="404"/>
      <c r="C81" s="297">
        <v>10</v>
      </c>
      <c r="D81" s="400" t="s">
        <v>73</v>
      </c>
      <c r="E81" s="400">
        <v>12</v>
      </c>
      <c r="F81" s="314" t="s">
        <v>74</v>
      </c>
      <c r="G81" s="401">
        <v>59</v>
      </c>
      <c r="H81" s="402"/>
      <c r="I81" s="402"/>
      <c r="J81" s="403"/>
      <c r="K81" s="402"/>
    </row>
    <row r="82" spans="2:11" x14ac:dyDescent="0.15">
      <c r="B82" s="404"/>
      <c r="C82" s="297">
        <v>1</v>
      </c>
      <c r="D82" s="400" t="s">
        <v>73</v>
      </c>
      <c r="E82" s="400">
        <v>3</v>
      </c>
      <c r="F82" s="314" t="s">
        <v>74</v>
      </c>
      <c r="G82" s="405">
        <v>60</v>
      </c>
      <c r="H82" s="402"/>
      <c r="I82" s="402"/>
      <c r="J82" s="403"/>
      <c r="K82" s="402"/>
    </row>
    <row r="83" spans="2:11" x14ac:dyDescent="0.15">
      <c r="B83" s="406" t="s">
        <v>258</v>
      </c>
      <c r="C83" s="297">
        <v>4</v>
      </c>
      <c r="D83" s="400" t="s">
        <v>73</v>
      </c>
      <c r="E83" s="400">
        <v>6</v>
      </c>
      <c r="F83" s="314" t="s">
        <v>74</v>
      </c>
      <c r="G83" s="401">
        <v>61</v>
      </c>
      <c r="H83" s="402"/>
      <c r="I83" s="402"/>
      <c r="J83" s="403"/>
      <c r="K83" s="402"/>
    </row>
    <row r="84" spans="2:11" x14ac:dyDescent="0.15">
      <c r="B84" s="404"/>
      <c r="C84" s="297">
        <v>7</v>
      </c>
      <c r="D84" s="400" t="s">
        <v>73</v>
      </c>
      <c r="E84" s="400">
        <v>9</v>
      </c>
      <c r="F84" s="314" t="s">
        <v>74</v>
      </c>
      <c r="G84" s="405">
        <v>62</v>
      </c>
      <c r="H84" s="402"/>
      <c r="I84" s="402"/>
      <c r="J84" s="403"/>
      <c r="K84" s="402"/>
    </row>
    <row r="85" spans="2:11" x14ac:dyDescent="0.15">
      <c r="B85" s="404"/>
      <c r="C85" s="297">
        <v>10</v>
      </c>
      <c r="D85" s="400" t="s">
        <v>73</v>
      </c>
      <c r="E85" s="400">
        <v>12</v>
      </c>
      <c r="F85" s="314" t="s">
        <v>74</v>
      </c>
      <c r="G85" s="401">
        <v>63</v>
      </c>
      <c r="H85" s="402"/>
      <c r="I85" s="402"/>
      <c r="J85" s="403"/>
      <c r="K85" s="402"/>
    </row>
    <row r="86" spans="2:11" x14ac:dyDescent="0.15">
      <c r="B86" s="290"/>
      <c r="C86" s="297">
        <v>1</v>
      </c>
      <c r="D86" s="400" t="s">
        <v>73</v>
      </c>
      <c r="E86" s="400">
        <v>3</v>
      </c>
      <c r="F86" s="314" t="s">
        <v>74</v>
      </c>
      <c r="G86" s="405">
        <v>64</v>
      </c>
      <c r="H86" s="402"/>
      <c r="I86" s="402"/>
      <c r="J86" s="403"/>
      <c r="K86" s="402"/>
    </row>
    <row r="87" spans="2:11" x14ac:dyDescent="0.15">
      <c r="B87" s="399" t="s">
        <v>259</v>
      </c>
      <c r="C87" s="297">
        <v>4</v>
      </c>
      <c r="D87" s="400" t="s">
        <v>73</v>
      </c>
      <c r="E87" s="400">
        <v>6</v>
      </c>
      <c r="F87" s="314" t="s">
        <v>74</v>
      </c>
      <c r="G87" s="401">
        <v>65</v>
      </c>
      <c r="H87" s="402"/>
      <c r="I87" s="402"/>
      <c r="J87" s="403"/>
      <c r="K87" s="402"/>
    </row>
    <row r="88" spans="2:11" x14ac:dyDescent="0.15">
      <c r="B88" s="404"/>
      <c r="C88" s="297">
        <v>7</v>
      </c>
      <c r="D88" s="400" t="s">
        <v>73</v>
      </c>
      <c r="E88" s="400">
        <v>9</v>
      </c>
      <c r="F88" s="314" t="s">
        <v>74</v>
      </c>
      <c r="G88" s="405">
        <v>66</v>
      </c>
      <c r="H88" s="402"/>
      <c r="I88" s="402"/>
      <c r="J88" s="403"/>
      <c r="K88" s="402"/>
    </row>
    <row r="89" spans="2:11" x14ac:dyDescent="0.15">
      <c r="B89" s="404"/>
      <c r="C89" s="297">
        <v>10</v>
      </c>
      <c r="D89" s="400" t="s">
        <v>73</v>
      </c>
      <c r="E89" s="400">
        <v>12</v>
      </c>
      <c r="F89" s="314" t="s">
        <v>74</v>
      </c>
      <c r="G89" s="401">
        <v>67</v>
      </c>
      <c r="H89" s="402"/>
      <c r="I89" s="402"/>
      <c r="J89" s="403"/>
      <c r="K89" s="402"/>
    </row>
    <row r="90" spans="2:11" x14ac:dyDescent="0.15">
      <c r="B90" s="404"/>
      <c r="C90" s="297">
        <v>1</v>
      </c>
      <c r="D90" s="400" t="s">
        <v>73</v>
      </c>
      <c r="E90" s="400">
        <v>3</v>
      </c>
      <c r="F90" s="314" t="s">
        <v>74</v>
      </c>
      <c r="G90" s="405">
        <v>68</v>
      </c>
      <c r="H90" s="402"/>
      <c r="I90" s="402"/>
      <c r="J90" s="403"/>
      <c r="K90" s="402"/>
    </row>
    <row r="91" spans="2:11" x14ac:dyDescent="0.15">
      <c r="B91" s="406" t="s">
        <v>260</v>
      </c>
      <c r="C91" s="297">
        <v>4</v>
      </c>
      <c r="D91" s="400" t="s">
        <v>73</v>
      </c>
      <c r="E91" s="400">
        <v>6</v>
      </c>
      <c r="F91" s="314" t="s">
        <v>74</v>
      </c>
      <c r="G91" s="401">
        <v>69</v>
      </c>
      <c r="H91" s="402"/>
      <c r="I91" s="402"/>
      <c r="J91" s="403"/>
      <c r="K91" s="402"/>
    </row>
    <row r="92" spans="2:11" x14ac:dyDescent="0.15">
      <c r="B92" s="404"/>
      <c r="C92" s="297">
        <v>7</v>
      </c>
      <c r="D92" s="400" t="s">
        <v>73</v>
      </c>
      <c r="E92" s="400">
        <v>9</v>
      </c>
      <c r="F92" s="314" t="s">
        <v>74</v>
      </c>
      <c r="G92" s="405">
        <v>70</v>
      </c>
      <c r="H92" s="402"/>
      <c r="I92" s="402"/>
      <c r="J92" s="403"/>
      <c r="K92" s="402"/>
    </row>
    <row r="93" spans="2:11" x14ac:dyDescent="0.15">
      <c r="B93" s="404"/>
      <c r="C93" s="297">
        <v>10</v>
      </c>
      <c r="D93" s="400" t="s">
        <v>73</v>
      </c>
      <c r="E93" s="400">
        <v>12</v>
      </c>
      <c r="F93" s="314" t="s">
        <v>74</v>
      </c>
      <c r="G93" s="401">
        <v>71</v>
      </c>
      <c r="H93" s="402"/>
      <c r="I93" s="402"/>
      <c r="J93" s="403"/>
      <c r="K93" s="402"/>
    </row>
    <row r="94" spans="2:11" x14ac:dyDescent="0.15">
      <c r="B94" s="290"/>
      <c r="C94" s="297">
        <v>1</v>
      </c>
      <c r="D94" s="400" t="s">
        <v>73</v>
      </c>
      <c r="E94" s="400">
        <v>3</v>
      </c>
      <c r="F94" s="314" t="s">
        <v>74</v>
      </c>
      <c r="G94" s="405">
        <v>72</v>
      </c>
      <c r="H94" s="402"/>
      <c r="I94" s="402"/>
      <c r="J94" s="403"/>
      <c r="K94" s="402"/>
    </row>
    <row r="95" spans="2:11" x14ac:dyDescent="0.15">
      <c r="B95" s="399" t="s">
        <v>261</v>
      </c>
      <c r="C95" s="291">
        <v>4</v>
      </c>
      <c r="D95" s="407" t="s">
        <v>73</v>
      </c>
      <c r="E95" s="407">
        <v>6</v>
      </c>
      <c r="F95" s="289" t="s">
        <v>74</v>
      </c>
      <c r="G95" s="401">
        <v>73</v>
      </c>
      <c r="H95" s="408"/>
      <c r="I95" s="408"/>
      <c r="J95" s="409"/>
      <c r="K95" s="408"/>
    </row>
    <row r="96" spans="2:11" x14ac:dyDescent="0.15">
      <c r="B96" s="404"/>
      <c r="C96" s="297">
        <v>7</v>
      </c>
      <c r="D96" s="400" t="s">
        <v>73</v>
      </c>
      <c r="E96" s="400">
        <v>9</v>
      </c>
      <c r="F96" s="314" t="s">
        <v>74</v>
      </c>
      <c r="G96" s="405">
        <v>74</v>
      </c>
      <c r="H96" s="402"/>
      <c r="I96" s="402"/>
      <c r="J96" s="403"/>
      <c r="K96" s="402"/>
    </row>
    <row r="97" spans="2:11" x14ac:dyDescent="0.15">
      <c r="B97" s="404"/>
      <c r="C97" s="297">
        <v>10</v>
      </c>
      <c r="D97" s="400" t="s">
        <v>73</v>
      </c>
      <c r="E97" s="400">
        <v>12</v>
      </c>
      <c r="F97" s="314" t="s">
        <v>74</v>
      </c>
      <c r="G97" s="401">
        <v>75</v>
      </c>
      <c r="H97" s="402"/>
      <c r="I97" s="402"/>
      <c r="J97" s="403"/>
      <c r="K97" s="402"/>
    </row>
    <row r="98" spans="2:11" x14ac:dyDescent="0.15">
      <c r="B98" s="404"/>
      <c r="C98" s="297">
        <v>1</v>
      </c>
      <c r="D98" s="400" t="s">
        <v>73</v>
      </c>
      <c r="E98" s="400">
        <v>3</v>
      </c>
      <c r="F98" s="314" t="s">
        <v>74</v>
      </c>
      <c r="G98" s="405">
        <v>76</v>
      </c>
      <c r="H98" s="402"/>
      <c r="I98" s="402"/>
      <c r="J98" s="403"/>
      <c r="K98" s="402"/>
    </row>
    <row r="99" spans="2:11" x14ac:dyDescent="0.15">
      <c r="B99" s="406" t="s">
        <v>262</v>
      </c>
      <c r="C99" s="297">
        <v>4</v>
      </c>
      <c r="D99" s="400" t="s">
        <v>73</v>
      </c>
      <c r="E99" s="400">
        <v>6</v>
      </c>
      <c r="F99" s="314" t="s">
        <v>74</v>
      </c>
      <c r="G99" s="401">
        <v>77</v>
      </c>
      <c r="H99" s="402"/>
      <c r="I99" s="402"/>
      <c r="J99" s="403"/>
      <c r="K99" s="402"/>
    </row>
    <row r="100" spans="2:11" x14ac:dyDescent="0.15">
      <c r="B100" s="404"/>
      <c r="C100" s="297">
        <v>7</v>
      </c>
      <c r="D100" s="400" t="s">
        <v>73</v>
      </c>
      <c r="E100" s="400">
        <v>9</v>
      </c>
      <c r="F100" s="314" t="s">
        <v>74</v>
      </c>
      <c r="G100" s="405">
        <v>78</v>
      </c>
      <c r="H100" s="402"/>
      <c r="I100" s="402"/>
      <c r="J100" s="403"/>
      <c r="K100" s="402"/>
    </row>
    <row r="101" spans="2:11" x14ac:dyDescent="0.15">
      <c r="B101" s="404"/>
      <c r="C101" s="297">
        <v>10</v>
      </c>
      <c r="D101" s="400" t="s">
        <v>73</v>
      </c>
      <c r="E101" s="400">
        <v>12</v>
      </c>
      <c r="F101" s="314" t="s">
        <v>74</v>
      </c>
      <c r="G101" s="401">
        <v>79</v>
      </c>
      <c r="H101" s="402"/>
      <c r="I101" s="402"/>
      <c r="J101" s="403"/>
      <c r="K101" s="402"/>
    </row>
    <row r="102" spans="2:11" x14ac:dyDescent="0.15">
      <c r="B102" s="290"/>
      <c r="C102" s="297">
        <v>1</v>
      </c>
      <c r="D102" s="400" t="s">
        <v>73</v>
      </c>
      <c r="E102" s="400">
        <v>3</v>
      </c>
      <c r="F102" s="314" t="s">
        <v>74</v>
      </c>
      <c r="G102" s="405">
        <v>80</v>
      </c>
      <c r="H102" s="402"/>
      <c r="I102" s="402"/>
      <c r="J102" s="403"/>
      <c r="K102" s="402"/>
    </row>
    <row r="103" spans="2:11" x14ac:dyDescent="0.15">
      <c r="B103" s="399" t="s">
        <v>263</v>
      </c>
      <c r="C103" s="297">
        <v>4</v>
      </c>
      <c r="D103" s="400" t="s">
        <v>73</v>
      </c>
      <c r="E103" s="400">
        <v>6</v>
      </c>
      <c r="F103" s="314" t="s">
        <v>74</v>
      </c>
      <c r="G103" s="401">
        <v>81</v>
      </c>
      <c r="H103" s="402"/>
      <c r="I103" s="402"/>
      <c r="J103" s="403"/>
      <c r="K103" s="402"/>
    </row>
    <row r="104" spans="2:11" x14ac:dyDescent="0.15">
      <c r="B104" s="404"/>
      <c r="C104" s="297">
        <v>7</v>
      </c>
      <c r="D104" s="400" t="s">
        <v>73</v>
      </c>
      <c r="E104" s="400">
        <v>9</v>
      </c>
      <c r="F104" s="314" t="s">
        <v>74</v>
      </c>
      <c r="G104" s="405">
        <v>82</v>
      </c>
      <c r="H104" s="402"/>
      <c r="I104" s="402"/>
      <c r="J104" s="403"/>
      <c r="K104" s="402"/>
    </row>
    <row r="105" spans="2:11" x14ac:dyDescent="0.15">
      <c r="B105" s="404"/>
      <c r="C105" s="297">
        <v>10</v>
      </c>
      <c r="D105" s="400" t="s">
        <v>73</v>
      </c>
      <c r="E105" s="400">
        <v>12</v>
      </c>
      <c r="F105" s="314" t="s">
        <v>74</v>
      </c>
      <c r="G105" s="401">
        <v>83</v>
      </c>
      <c r="H105" s="402"/>
      <c r="I105" s="402"/>
      <c r="J105" s="403"/>
      <c r="K105" s="402"/>
    </row>
    <row r="106" spans="2:11" x14ac:dyDescent="0.15">
      <c r="B106" s="404"/>
      <c r="C106" s="297">
        <v>1</v>
      </c>
      <c r="D106" s="400" t="s">
        <v>73</v>
      </c>
      <c r="E106" s="400">
        <v>3</v>
      </c>
      <c r="F106" s="314" t="s">
        <v>74</v>
      </c>
      <c r="G106" s="405">
        <v>84</v>
      </c>
      <c r="H106" s="402"/>
      <c r="I106" s="402"/>
      <c r="J106" s="403"/>
      <c r="K106" s="402"/>
    </row>
    <row r="107" spans="2:11" x14ac:dyDescent="0.15">
      <c r="B107" s="406" t="s">
        <v>264</v>
      </c>
      <c r="C107" s="297">
        <v>4</v>
      </c>
      <c r="D107" s="400" t="s">
        <v>73</v>
      </c>
      <c r="E107" s="400">
        <v>6</v>
      </c>
      <c r="F107" s="314" t="s">
        <v>74</v>
      </c>
      <c r="G107" s="401">
        <v>85</v>
      </c>
      <c r="H107" s="402"/>
      <c r="I107" s="402"/>
      <c r="J107" s="403"/>
      <c r="K107" s="402"/>
    </row>
    <row r="108" spans="2:11" x14ac:dyDescent="0.15">
      <c r="B108" s="404"/>
      <c r="C108" s="297">
        <v>7</v>
      </c>
      <c r="D108" s="400" t="s">
        <v>73</v>
      </c>
      <c r="E108" s="400">
        <v>9</v>
      </c>
      <c r="F108" s="314" t="s">
        <v>74</v>
      </c>
      <c r="G108" s="405">
        <v>86</v>
      </c>
      <c r="H108" s="402"/>
      <c r="I108" s="402"/>
      <c r="J108" s="403"/>
      <c r="K108" s="402"/>
    </row>
    <row r="109" spans="2:11" x14ac:dyDescent="0.15">
      <c r="B109" s="404"/>
      <c r="C109" s="297">
        <v>10</v>
      </c>
      <c r="D109" s="400" t="s">
        <v>73</v>
      </c>
      <c r="E109" s="400">
        <v>12</v>
      </c>
      <c r="F109" s="314" t="s">
        <v>74</v>
      </c>
      <c r="G109" s="401">
        <v>87</v>
      </c>
      <c r="H109" s="402"/>
      <c r="I109" s="402"/>
      <c r="J109" s="403"/>
      <c r="K109" s="402"/>
    </row>
    <row r="110" spans="2:11" x14ac:dyDescent="0.15">
      <c r="B110" s="290"/>
      <c r="C110" s="297">
        <v>1</v>
      </c>
      <c r="D110" s="400" t="s">
        <v>73</v>
      </c>
      <c r="E110" s="400">
        <v>3</v>
      </c>
      <c r="F110" s="314" t="s">
        <v>74</v>
      </c>
      <c r="G110" s="405">
        <v>88</v>
      </c>
      <c r="H110" s="402"/>
      <c r="I110" s="402"/>
      <c r="J110" s="403"/>
      <c r="K110" s="402"/>
    </row>
    <row r="111" spans="2:11" x14ac:dyDescent="0.15">
      <c r="B111" s="399" t="s">
        <v>265</v>
      </c>
      <c r="C111" s="297">
        <v>4</v>
      </c>
      <c r="D111" s="400" t="s">
        <v>73</v>
      </c>
      <c r="E111" s="400">
        <v>6</v>
      </c>
      <c r="F111" s="314" t="s">
        <v>74</v>
      </c>
      <c r="G111" s="401">
        <v>89</v>
      </c>
      <c r="H111" s="402"/>
      <c r="I111" s="402"/>
      <c r="J111" s="403"/>
      <c r="K111" s="402"/>
    </row>
    <row r="112" spans="2:11" x14ac:dyDescent="0.15">
      <c r="B112" s="404"/>
      <c r="C112" s="297">
        <v>7</v>
      </c>
      <c r="D112" s="400" t="s">
        <v>73</v>
      </c>
      <c r="E112" s="400">
        <v>9</v>
      </c>
      <c r="F112" s="314" t="s">
        <v>74</v>
      </c>
      <c r="G112" s="405">
        <v>90</v>
      </c>
      <c r="H112" s="402"/>
      <c r="I112" s="402"/>
      <c r="J112" s="403"/>
      <c r="K112" s="402"/>
    </row>
    <row r="113" spans="2:11" x14ac:dyDescent="0.15">
      <c r="B113" s="404"/>
      <c r="C113" s="297">
        <v>10</v>
      </c>
      <c r="D113" s="400" t="s">
        <v>73</v>
      </c>
      <c r="E113" s="400">
        <v>12</v>
      </c>
      <c r="F113" s="314" t="s">
        <v>74</v>
      </c>
      <c r="G113" s="401">
        <v>91</v>
      </c>
      <c r="H113" s="402"/>
      <c r="I113" s="402"/>
      <c r="J113" s="403"/>
      <c r="K113" s="402"/>
    </row>
    <row r="114" spans="2:11" x14ac:dyDescent="0.15">
      <c r="B114" s="404"/>
      <c r="C114" s="297">
        <v>1</v>
      </c>
      <c r="D114" s="400" t="s">
        <v>73</v>
      </c>
      <c r="E114" s="400">
        <v>3</v>
      </c>
      <c r="F114" s="314" t="s">
        <v>74</v>
      </c>
      <c r="G114" s="405">
        <v>92</v>
      </c>
      <c r="H114" s="402"/>
      <c r="I114" s="402"/>
      <c r="J114" s="403"/>
      <c r="K114" s="402"/>
    </row>
    <row r="115" spans="2:11" x14ac:dyDescent="0.15">
      <c r="B115" s="406" t="s">
        <v>266</v>
      </c>
      <c r="C115" s="297">
        <v>4</v>
      </c>
      <c r="D115" s="400" t="s">
        <v>73</v>
      </c>
      <c r="E115" s="400">
        <v>6</v>
      </c>
      <c r="F115" s="314" t="s">
        <v>74</v>
      </c>
      <c r="G115" s="401">
        <v>93</v>
      </c>
      <c r="H115" s="402"/>
      <c r="I115" s="402"/>
      <c r="J115" s="403"/>
      <c r="K115" s="402"/>
    </row>
    <row r="116" spans="2:11" x14ac:dyDescent="0.15">
      <c r="B116" s="404"/>
      <c r="C116" s="297">
        <v>7</v>
      </c>
      <c r="D116" s="400" t="s">
        <v>73</v>
      </c>
      <c r="E116" s="400">
        <v>9</v>
      </c>
      <c r="F116" s="314" t="s">
        <v>74</v>
      </c>
      <c r="G116" s="405">
        <v>94</v>
      </c>
      <c r="H116" s="402"/>
      <c r="I116" s="402"/>
      <c r="J116" s="403"/>
      <c r="K116" s="402"/>
    </row>
    <row r="117" spans="2:11" x14ac:dyDescent="0.15">
      <c r="B117" s="399"/>
      <c r="C117" s="297">
        <v>10</v>
      </c>
      <c r="D117" s="400" t="s">
        <v>73</v>
      </c>
      <c r="E117" s="400">
        <v>12</v>
      </c>
      <c r="F117" s="314" t="s">
        <v>74</v>
      </c>
      <c r="G117" s="401">
        <v>95</v>
      </c>
      <c r="H117" s="402"/>
      <c r="I117" s="402"/>
      <c r="J117" s="403"/>
      <c r="K117" s="402"/>
    </row>
    <row r="118" spans="2:11" x14ac:dyDescent="0.15">
      <c r="B118" s="411"/>
      <c r="C118" s="297">
        <v>1</v>
      </c>
      <c r="D118" s="400" t="s">
        <v>73</v>
      </c>
      <c r="E118" s="400">
        <v>3</v>
      </c>
      <c r="F118" s="314" t="s">
        <v>74</v>
      </c>
      <c r="G118" s="405">
        <v>96</v>
      </c>
      <c r="H118" s="402"/>
      <c r="I118" s="402"/>
      <c r="J118" s="403"/>
      <c r="K118" s="402"/>
    </row>
    <row r="119" spans="2:11" x14ac:dyDescent="0.15">
      <c r="B119" s="399" t="s">
        <v>267</v>
      </c>
      <c r="C119" s="297">
        <v>4</v>
      </c>
      <c r="D119" s="400" t="s">
        <v>73</v>
      </c>
      <c r="E119" s="400">
        <v>6</v>
      </c>
      <c r="F119" s="314" t="s">
        <v>74</v>
      </c>
      <c r="G119" s="401">
        <v>97</v>
      </c>
      <c r="H119" s="402"/>
      <c r="I119" s="402"/>
      <c r="J119" s="403"/>
      <c r="K119" s="402"/>
    </row>
    <row r="120" spans="2:11" x14ac:dyDescent="0.15">
      <c r="B120" s="399"/>
      <c r="C120" s="297">
        <v>7</v>
      </c>
      <c r="D120" s="400" t="s">
        <v>73</v>
      </c>
      <c r="E120" s="400">
        <v>9</v>
      </c>
      <c r="F120" s="314" t="s">
        <v>74</v>
      </c>
      <c r="G120" s="405">
        <v>98</v>
      </c>
      <c r="H120" s="402"/>
      <c r="I120" s="402"/>
      <c r="J120" s="403"/>
      <c r="K120" s="402"/>
    </row>
    <row r="121" spans="2:11" x14ac:dyDescent="0.15">
      <c r="B121" s="399"/>
      <c r="C121" s="297">
        <v>10</v>
      </c>
      <c r="D121" s="400" t="s">
        <v>73</v>
      </c>
      <c r="E121" s="400">
        <v>12</v>
      </c>
      <c r="F121" s="314" t="s">
        <v>74</v>
      </c>
      <c r="G121" s="401">
        <v>99</v>
      </c>
      <c r="H121" s="402"/>
      <c r="I121" s="402"/>
      <c r="J121" s="403"/>
      <c r="K121" s="402"/>
    </row>
    <row r="122" spans="2:11" ht="12.75" thickBot="1" x14ac:dyDescent="0.2">
      <c r="B122" s="411"/>
      <c r="C122" s="297">
        <v>1</v>
      </c>
      <c r="D122" s="400" t="s">
        <v>73</v>
      </c>
      <c r="E122" s="400">
        <v>3</v>
      </c>
      <c r="F122" s="314" t="s">
        <v>74</v>
      </c>
      <c r="G122" s="405">
        <v>100</v>
      </c>
      <c r="H122" s="402"/>
      <c r="I122" s="402"/>
      <c r="J122" s="403"/>
      <c r="K122" s="402"/>
    </row>
    <row r="123" spans="2:11" ht="12.75" thickBot="1" x14ac:dyDescent="0.2">
      <c r="B123" s="1127" t="s">
        <v>75</v>
      </c>
      <c r="C123" s="1128"/>
      <c r="D123" s="1128"/>
      <c r="E123" s="1128"/>
      <c r="F123" s="1128"/>
      <c r="G123" s="1129"/>
      <c r="H123" s="412"/>
      <c r="I123" s="412"/>
      <c r="J123" s="413"/>
      <c r="K123" s="414"/>
    </row>
    <row r="124" spans="2:11" s="795" customFormat="1" x14ac:dyDescent="0.15">
      <c r="B124" s="772"/>
      <c r="C124" s="772"/>
      <c r="D124" s="772"/>
      <c r="E124" s="772"/>
      <c r="F124" s="772"/>
      <c r="G124" s="772"/>
      <c r="H124" s="811"/>
      <c r="I124" s="811"/>
      <c r="J124" s="811"/>
      <c r="K124" s="811"/>
    </row>
    <row r="125" spans="2:11" s="422" customFormat="1" ht="17.25" customHeight="1" x14ac:dyDescent="0.15">
      <c r="B125" s="437" t="s">
        <v>649</v>
      </c>
      <c r="C125" s="812"/>
      <c r="D125" s="812"/>
      <c r="E125" s="812"/>
    </row>
    <row r="126" spans="2:11" s="795" customFormat="1" x14ac:dyDescent="0.15">
      <c r="B126" s="437" t="s">
        <v>206</v>
      </c>
      <c r="C126" s="437"/>
      <c r="D126" s="437"/>
      <c r="E126" s="437"/>
      <c r="F126" s="813"/>
      <c r="G126" s="813"/>
      <c r="H126" s="813"/>
      <c r="I126" s="813"/>
    </row>
    <row r="127" spans="2:11" s="795" customFormat="1" x14ac:dyDescent="0.15">
      <c r="B127" s="437" t="s">
        <v>202</v>
      </c>
      <c r="C127" s="437"/>
      <c r="D127" s="437"/>
      <c r="E127" s="437"/>
      <c r="F127" s="813"/>
      <c r="G127" s="813"/>
      <c r="H127" s="813"/>
      <c r="I127" s="813"/>
    </row>
    <row r="128" spans="2:11" s="795" customFormat="1" x14ac:dyDescent="0.15">
      <c r="B128" s="439" t="s">
        <v>274</v>
      </c>
      <c r="C128" s="437"/>
      <c r="D128" s="437"/>
      <c r="E128" s="437"/>
      <c r="F128" s="813"/>
      <c r="G128" s="813"/>
      <c r="H128" s="813"/>
      <c r="I128" s="813"/>
    </row>
    <row r="129" spans="2:9" s="795" customFormat="1" x14ac:dyDescent="0.15">
      <c r="B129" s="439" t="s">
        <v>203</v>
      </c>
      <c r="C129" s="439"/>
      <c r="D129" s="439"/>
      <c r="E129" s="439"/>
      <c r="F129" s="436"/>
      <c r="G129" s="436"/>
      <c r="H129" s="436"/>
      <c r="I129" s="436"/>
    </row>
    <row r="130" spans="2:9" s="795" customFormat="1" x14ac:dyDescent="0.15">
      <c r="B130" s="437" t="s">
        <v>204</v>
      </c>
      <c r="C130" s="797"/>
      <c r="D130" s="438"/>
      <c r="E130" s="438"/>
      <c r="G130" s="438"/>
      <c r="H130" s="438"/>
    </row>
    <row r="131" spans="2:9" s="795" customFormat="1" x14ac:dyDescent="0.15">
      <c r="B131" s="437" t="s">
        <v>631</v>
      </c>
      <c r="C131" s="797"/>
      <c r="D131" s="438"/>
      <c r="E131" s="438"/>
      <c r="G131" s="438"/>
      <c r="H131" s="438"/>
    </row>
    <row r="132" spans="2:9" s="795" customFormat="1" x14ac:dyDescent="0.15">
      <c r="B132" s="329" t="s">
        <v>205</v>
      </c>
      <c r="C132" s="797"/>
      <c r="G132" s="438"/>
      <c r="H132" s="438"/>
    </row>
    <row r="133" spans="2:9" s="795" customFormat="1" x14ac:dyDescent="0.15">
      <c r="B133" s="796"/>
      <c r="C133" s="797"/>
      <c r="G133" s="438"/>
      <c r="H133" s="438"/>
    </row>
  </sheetData>
  <mergeCells count="14">
    <mergeCell ref="B123:G123"/>
    <mergeCell ref="A5:K5"/>
    <mergeCell ref="F9:G9"/>
    <mergeCell ref="I9:J9"/>
    <mergeCell ref="F10:G10"/>
    <mergeCell ref="I10:J10"/>
    <mergeCell ref="F11:G11"/>
    <mergeCell ref="I11:J11"/>
    <mergeCell ref="I12:J12"/>
    <mergeCell ref="I13:J13"/>
    <mergeCell ref="B21:F21"/>
    <mergeCell ref="G21:G22"/>
    <mergeCell ref="H21:K21"/>
    <mergeCell ref="C22:F22"/>
  </mergeCells>
  <phoneticPr fontId="11"/>
  <printOptions horizontalCentered="1"/>
  <pageMargins left="0.39370078740157483" right="0.39370078740157483" top="0.59055118110236227" bottom="0.39370078740157483" header="0.51181102362204722" footer="0.31496062992125984"/>
  <pageSetup paperSize="8" scale="74" firstPageNumber="53" orientation="portrait"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8"/>
  <sheetViews>
    <sheetView view="pageBreakPreview" zoomScaleNormal="100" zoomScaleSheetLayoutView="100" workbookViewId="0"/>
  </sheetViews>
  <sheetFormatPr defaultRowHeight="12" x14ac:dyDescent="0.15"/>
  <cols>
    <col min="1" max="1" width="2.625" style="795" customWidth="1"/>
    <col min="2" max="2" width="12.625" style="372" customWidth="1"/>
    <col min="3" max="3" width="4.375" style="373" customWidth="1"/>
    <col min="4" max="6" width="4.375" style="371" customWidth="1"/>
    <col min="7" max="7" width="4.375" style="330" customWidth="1"/>
    <col min="8" max="8" width="19.875" style="330" customWidth="1"/>
    <col min="9" max="11" width="19.875" style="371" customWidth="1"/>
    <col min="12" max="12" width="2.25" style="795" customWidth="1"/>
    <col min="13" max="256" width="8.875" style="371"/>
    <col min="257" max="257" width="2.625" style="371" customWidth="1"/>
    <col min="258" max="258" width="7.5" style="371" customWidth="1"/>
    <col min="259" max="263" width="4.375" style="371" customWidth="1"/>
    <col min="264" max="267" width="19.875" style="371" customWidth="1"/>
    <col min="268" max="268" width="2.25" style="371" customWidth="1"/>
    <col min="269" max="512" width="8.875" style="371"/>
    <col min="513" max="513" width="2.625" style="371" customWidth="1"/>
    <col min="514" max="514" width="7.5" style="371" customWidth="1"/>
    <col min="515" max="519" width="4.375" style="371" customWidth="1"/>
    <col min="520" max="523" width="19.875" style="371" customWidth="1"/>
    <col min="524" max="524" width="2.25" style="371" customWidth="1"/>
    <col min="525" max="768" width="8.875" style="371"/>
    <col min="769" max="769" width="2.625" style="371" customWidth="1"/>
    <col min="770" max="770" width="7.5" style="371" customWidth="1"/>
    <col min="771" max="775" width="4.375" style="371" customWidth="1"/>
    <col min="776" max="779" width="19.875" style="371" customWidth="1"/>
    <col min="780" max="780" width="2.25" style="371" customWidth="1"/>
    <col min="781" max="1024" width="8.875" style="371"/>
    <col min="1025" max="1025" width="2.625" style="371" customWidth="1"/>
    <col min="1026" max="1026" width="7.5" style="371" customWidth="1"/>
    <col min="1027" max="1031" width="4.375" style="371" customWidth="1"/>
    <col min="1032" max="1035" width="19.875" style="371" customWidth="1"/>
    <col min="1036" max="1036" width="2.25" style="371" customWidth="1"/>
    <col min="1037" max="1280" width="8.875" style="371"/>
    <col min="1281" max="1281" width="2.625" style="371" customWidth="1"/>
    <col min="1282" max="1282" width="7.5" style="371" customWidth="1"/>
    <col min="1283" max="1287" width="4.375" style="371" customWidth="1"/>
    <col min="1288" max="1291" width="19.875" style="371" customWidth="1"/>
    <col min="1292" max="1292" width="2.25" style="371" customWidth="1"/>
    <col min="1293" max="1536" width="8.875" style="371"/>
    <col min="1537" max="1537" width="2.625" style="371" customWidth="1"/>
    <col min="1538" max="1538" width="7.5" style="371" customWidth="1"/>
    <col min="1539" max="1543" width="4.375" style="371" customWidth="1"/>
    <col min="1544" max="1547" width="19.875" style="371" customWidth="1"/>
    <col min="1548" max="1548" width="2.25" style="371" customWidth="1"/>
    <col min="1549" max="1792" width="8.875" style="371"/>
    <col min="1793" max="1793" width="2.625" style="371" customWidth="1"/>
    <col min="1794" max="1794" width="7.5" style="371" customWidth="1"/>
    <col min="1795" max="1799" width="4.375" style="371" customWidth="1"/>
    <col min="1800" max="1803" width="19.875" style="371" customWidth="1"/>
    <col min="1804" max="1804" width="2.25" style="371" customWidth="1"/>
    <col min="1805" max="2048" width="8.875" style="371"/>
    <col min="2049" max="2049" width="2.625" style="371" customWidth="1"/>
    <col min="2050" max="2050" width="7.5" style="371" customWidth="1"/>
    <col min="2051" max="2055" width="4.375" style="371" customWidth="1"/>
    <col min="2056" max="2059" width="19.875" style="371" customWidth="1"/>
    <col min="2060" max="2060" width="2.25" style="371" customWidth="1"/>
    <col min="2061" max="2304" width="8.875" style="371"/>
    <col min="2305" max="2305" width="2.625" style="371" customWidth="1"/>
    <col min="2306" max="2306" width="7.5" style="371" customWidth="1"/>
    <col min="2307" max="2311" width="4.375" style="371" customWidth="1"/>
    <col min="2312" max="2315" width="19.875" style="371" customWidth="1"/>
    <col min="2316" max="2316" width="2.25" style="371" customWidth="1"/>
    <col min="2317" max="2560" width="8.875" style="371"/>
    <col min="2561" max="2561" width="2.625" style="371" customWidth="1"/>
    <col min="2562" max="2562" width="7.5" style="371" customWidth="1"/>
    <col min="2563" max="2567" width="4.375" style="371" customWidth="1"/>
    <col min="2568" max="2571" width="19.875" style="371" customWidth="1"/>
    <col min="2572" max="2572" width="2.25" style="371" customWidth="1"/>
    <col min="2573" max="2816" width="8.875" style="371"/>
    <col min="2817" max="2817" width="2.625" style="371" customWidth="1"/>
    <col min="2818" max="2818" width="7.5" style="371" customWidth="1"/>
    <col min="2819" max="2823" width="4.375" style="371" customWidth="1"/>
    <col min="2824" max="2827" width="19.875" style="371" customWidth="1"/>
    <col min="2828" max="2828" width="2.25" style="371" customWidth="1"/>
    <col min="2829" max="3072" width="8.875" style="371"/>
    <col min="3073" max="3073" width="2.625" style="371" customWidth="1"/>
    <col min="3074" max="3074" width="7.5" style="371" customWidth="1"/>
    <col min="3075" max="3079" width="4.375" style="371" customWidth="1"/>
    <col min="3080" max="3083" width="19.875" style="371" customWidth="1"/>
    <col min="3084" max="3084" width="2.25" style="371" customWidth="1"/>
    <col min="3085" max="3328" width="8.875" style="371"/>
    <col min="3329" max="3329" width="2.625" style="371" customWidth="1"/>
    <col min="3330" max="3330" width="7.5" style="371" customWidth="1"/>
    <col min="3331" max="3335" width="4.375" style="371" customWidth="1"/>
    <col min="3336" max="3339" width="19.875" style="371" customWidth="1"/>
    <col min="3340" max="3340" width="2.25" style="371" customWidth="1"/>
    <col min="3341" max="3584" width="8.875" style="371"/>
    <col min="3585" max="3585" width="2.625" style="371" customWidth="1"/>
    <col min="3586" max="3586" width="7.5" style="371" customWidth="1"/>
    <col min="3587" max="3591" width="4.375" style="371" customWidth="1"/>
    <col min="3592" max="3595" width="19.875" style="371" customWidth="1"/>
    <col min="3596" max="3596" width="2.25" style="371" customWidth="1"/>
    <col min="3597" max="3840" width="8.875" style="371"/>
    <col min="3841" max="3841" width="2.625" style="371" customWidth="1"/>
    <col min="3842" max="3842" width="7.5" style="371" customWidth="1"/>
    <col min="3843" max="3847" width="4.375" style="371" customWidth="1"/>
    <col min="3848" max="3851" width="19.875" style="371" customWidth="1"/>
    <col min="3852" max="3852" width="2.25" style="371" customWidth="1"/>
    <col min="3853" max="4096" width="8.875" style="371"/>
    <col min="4097" max="4097" width="2.625" style="371" customWidth="1"/>
    <col min="4098" max="4098" width="7.5" style="371" customWidth="1"/>
    <col min="4099" max="4103" width="4.375" style="371" customWidth="1"/>
    <col min="4104" max="4107" width="19.875" style="371" customWidth="1"/>
    <col min="4108" max="4108" width="2.25" style="371" customWidth="1"/>
    <col min="4109" max="4352" width="8.875" style="371"/>
    <col min="4353" max="4353" width="2.625" style="371" customWidth="1"/>
    <col min="4354" max="4354" width="7.5" style="371" customWidth="1"/>
    <col min="4355" max="4359" width="4.375" style="371" customWidth="1"/>
    <col min="4360" max="4363" width="19.875" style="371" customWidth="1"/>
    <col min="4364" max="4364" width="2.25" style="371" customWidth="1"/>
    <col min="4365" max="4608" width="8.875" style="371"/>
    <col min="4609" max="4609" width="2.625" style="371" customWidth="1"/>
    <col min="4610" max="4610" width="7.5" style="371" customWidth="1"/>
    <col min="4611" max="4615" width="4.375" style="371" customWidth="1"/>
    <col min="4616" max="4619" width="19.875" style="371" customWidth="1"/>
    <col min="4620" max="4620" width="2.25" style="371" customWidth="1"/>
    <col min="4621" max="4864" width="8.875" style="371"/>
    <col min="4865" max="4865" width="2.625" style="371" customWidth="1"/>
    <col min="4866" max="4866" width="7.5" style="371" customWidth="1"/>
    <col min="4867" max="4871" width="4.375" style="371" customWidth="1"/>
    <col min="4872" max="4875" width="19.875" style="371" customWidth="1"/>
    <col min="4876" max="4876" width="2.25" style="371" customWidth="1"/>
    <col min="4877" max="5120" width="8.875" style="371"/>
    <col min="5121" max="5121" width="2.625" style="371" customWidth="1"/>
    <col min="5122" max="5122" width="7.5" style="371" customWidth="1"/>
    <col min="5123" max="5127" width="4.375" style="371" customWidth="1"/>
    <col min="5128" max="5131" width="19.875" style="371" customWidth="1"/>
    <col min="5132" max="5132" width="2.25" style="371" customWidth="1"/>
    <col min="5133" max="5376" width="8.875" style="371"/>
    <col min="5377" max="5377" width="2.625" style="371" customWidth="1"/>
    <col min="5378" max="5378" width="7.5" style="371" customWidth="1"/>
    <col min="5379" max="5383" width="4.375" style="371" customWidth="1"/>
    <col min="5384" max="5387" width="19.875" style="371" customWidth="1"/>
    <col min="5388" max="5388" width="2.25" style="371" customWidth="1"/>
    <col min="5389" max="5632" width="8.875" style="371"/>
    <col min="5633" max="5633" width="2.625" style="371" customWidth="1"/>
    <col min="5634" max="5634" width="7.5" style="371" customWidth="1"/>
    <col min="5635" max="5639" width="4.375" style="371" customWidth="1"/>
    <col min="5640" max="5643" width="19.875" style="371" customWidth="1"/>
    <col min="5644" max="5644" width="2.25" style="371" customWidth="1"/>
    <col min="5645" max="5888" width="8.875" style="371"/>
    <col min="5889" max="5889" width="2.625" style="371" customWidth="1"/>
    <col min="5890" max="5890" width="7.5" style="371" customWidth="1"/>
    <col min="5891" max="5895" width="4.375" style="371" customWidth="1"/>
    <col min="5896" max="5899" width="19.875" style="371" customWidth="1"/>
    <col min="5900" max="5900" width="2.25" style="371" customWidth="1"/>
    <col min="5901" max="6144" width="8.875" style="371"/>
    <col min="6145" max="6145" width="2.625" style="371" customWidth="1"/>
    <col min="6146" max="6146" width="7.5" style="371" customWidth="1"/>
    <col min="6147" max="6151" width="4.375" style="371" customWidth="1"/>
    <col min="6152" max="6155" width="19.875" style="371" customWidth="1"/>
    <col min="6156" max="6156" width="2.25" style="371" customWidth="1"/>
    <col min="6157" max="6400" width="8.875" style="371"/>
    <col min="6401" max="6401" width="2.625" style="371" customWidth="1"/>
    <col min="6402" max="6402" width="7.5" style="371" customWidth="1"/>
    <col min="6403" max="6407" width="4.375" style="371" customWidth="1"/>
    <col min="6408" max="6411" width="19.875" style="371" customWidth="1"/>
    <col min="6412" max="6412" width="2.25" style="371" customWidth="1"/>
    <col min="6413" max="6656" width="8.875" style="371"/>
    <col min="6657" max="6657" width="2.625" style="371" customWidth="1"/>
    <col min="6658" max="6658" width="7.5" style="371" customWidth="1"/>
    <col min="6659" max="6663" width="4.375" style="371" customWidth="1"/>
    <col min="6664" max="6667" width="19.875" style="371" customWidth="1"/>
    <col min="6668" max="6668" width="2.25" style="371" customWidth="1"/>
    <col min="6669" max="6912" width="8.875" style="371"/>
    <col min="6913" max="6913" width="2.625" style="371" customWidth="1"/>
    <col min="6914" max="6914" width="7.5" style="371" customWidth="1"/>
    <col min="6915" max="6919" width="4.375" style="371" customWidth="1"/>
    <col min="6920" max="6923" width="19.875" style="371" customWidth="1"/>
    <col min="6924" max="6924" width="2.25" style="371" customWidth="1"/>
    <col min="6925" max="7168" width="8.875" style="371"/>
    <col min="7169" max="7169" width="2.625" style="371" customWidth="1"/>
    <col min="7170" max="7170" width="7.5" style="371" customWidth="1"/>
    <col min="7171" max="7175" width="4.375" style="371" customWidth="1"/>
    <col min="7176" max="7179" width="19.875" style="371" customWidth="1"/>
    <col min="7180" max="7180" width="2.25" style="371" customWidth="1"/>
    <col min="7181" max="7424" width="8.875" style="371"/>
    <col min="7425" max="7425" width="2.625" style="371" customWidth="1"/>
    <col min="7426" max="7426" width="7.5" style="371" customWidth="1"/>
    <col min="7427" max="7431" width="4.375" style="371" customWidth="1"/>
    <col min="7432" max="7435" width="19.875" style="371" customWidth="1"/>
    <col min="7436" max="7436" width="2.25" style="371" customWidth="1"/>
    <col min="7437" max="7680" width="8.875" style="371"/>
    <col min="7681" max="7681" width="2.625" style="371" customWidth="1"/>
    <col min="7682" max="7682" width="7.5" style="371" customWidth="1"/>
    <col min="7683" max="7687" width="4.375" style="371" customWidth="1"/>
    <col min="7688" max="7691" width="19.875" style="371" customWidth="1"/>
    <col min="7692" max="7692" width="2.25" style="371" customWidth="1"/>
    <col min="7693" max="7936" width="8.875" style="371"/>
    <col min="7937" max="7937" width="2.625" style="371" customWidth="1"/>
    <col min="7938" max="7938" width="7.5" style="371" customWidth="1"/>
    <col min="7939" max="7943" width="4.375" style="371" customWidth="1"/>
    <col min="7944" max="7947" width="19.875" style="371" customWidth="1"/>
    <col min="7948" max="7948" width="2.25" style="371" customWidth="1"/>
    <col min="7949" max="8192" width="8.875" style="371"/>
    <col min="8193" max="8193" width="2.625" style="371" customWidth="1"/>
    <col min="8194" max="8194" width="7.5" style="371" customWidth="1"/>
    <col min="8195" max="8199" width="4.375" style="371" customWidth="1"/>
    <col min="8200" max="8203" width="19.875" style="371" customWidth="1"/>
    <col min="8204" max="8204" width="2.25" style="371" customWidth="1"/>
    <col min="8205" max="8448" width="8.875" style="371"/>
    <col min="8449" max="8449" width="2.625" style="371" customWidth="1"/>
    <col min="8450" max="8450" width="7.5" style="371" customWidth="1"/>
    <col min="8451" max="8455" width="4.375" style="371" customWidth="1"/>
    <col min="8456" max="8459" width="19.875" style="371" customWidth="1"/>
    <col min="8460" max="8460" width="2.25" style="371" customWidth="1"/>
    <col min="8461" max="8704" width="8.875" style="371"/>
    <col min="8705" max="8705" width="2.625" style="371" customWidth="1"/>
    <col min="8706" max="8706" width="7.5" style="371" customWidth="1"/>
    <col min="8707" max="8711" width="4.375" style="371" customWidth="1"/>
    <col min="8712" max="8715" width="19.875" style="371" customWidth="1"/>
    <col min="8716" max="8716" width="2.25" style="371" customWidth="1"/>
    <col min="8717" max="8960" width="8.875" style="371"/>
    <col min="8961" max="8961" width="2.625" style="371" customWidth="1"/>
    <col min="8962" max="8962" width="7.5" style="371" customWidth="1"/>
    <col min="8963" max="8967" width="4.375" style="371" customWidth="1"/>
    <col min="8968" max="8971" width="19.875" style="371" customWidth="1"/>
    <col min="8972" max="8972" width="2.25" style="371" customWidth="1"/>
    <col min="8973" max="9216" width="8.875" style="371"/>
    <col min="9217" max="9217" width="2.625" style="371" customWidth="1"/>
    <col min="9218" max="9218" width="7.5" style="371" customWidth="1"/>
    <col min="9219" max="9223" width="4.375" style="371" customWidth="1"/>
    <col min="9224" max="9227" width="19.875" style="371" customWidth="1"/>
    <col min="9228" max="9228" width="2.25" style="371" customWidth="1"/>
    <col min="9229" max="9472" width="8.875" style="371"/>
    <col min="9473" max="9473" width="2.625" style="371" customWidth="1"/>
    <col min="9474" max="9474" width="7.5" style="371" customWidth="1"/>
    <col min="9475" max="9479" width="4.375" style="371" customWidth="1"/>
    <col min="9480" max="9483" width="19.875" style="371" customWidth="1"/>
    <col min="9484" max="9484" width="2.25" style="371" customWidth="1"/>
    <col min="9485" max="9728" width="8.875" style="371"/>
    <col min="9729" max="9729" width="2.625" style="371" customWidth="1"/>
    <col min="9730" max="9730" width="7.5" style="371" customWidth="1"/>
    <col min="9731" max="9735" width="4.375" style="371" customWidth="1"/>
    <col min="9736" max="9739" width="19.875" style="371" customWidth="1"/>
    <col min="9740" max="9740" width="2.25" style="371" customWidth="1"/>
    <col min="9741" max="9984" width="8.875" style="371"/>
    <col min="9985" max="9985" width="2.625" style="371" customWidth="1"/>
    <col min="9986" max="9986" width="7.5" style="371" customWidth="1"/>
    <col min="9987" max="9991" width="4.375" style="371" customWidth="1"/>
    <col min="9992" max="9995" width="19.875" style="371" customWidth="1"/>
    <col min="9996" max="9996" width="2.25" style="371" customWidth="1"/>
    <col min="9997" max="10240" width="8.875" style="371"/>
    <col min="10241" max="10241" width="2.625" style="371" customWidth="1"/>
    <col min="10242" max="10242" width="7.5" style="371" customWidth="1"/>
    <col min="10243" max="10247" width="4.375" style="371" customWidth="1"/>
    <col min="10248" max="10251" width="19.875" style="371" customWidth="1"/>
    <col min="10252" max="10252" width="2.25" style="371" customWidth="1"/>
    <col min="10253" max="10496" width="8.875" style="371"/>
    <col min="10497" max="10497" width="2.625" style="371" customWidth="1"/>
    <col min="10498" max="10498" width="7.5" style="371" customWidth="1"/>
    <col min="10499" max="10503" width="4.375" style="371" customWidth="1"/>
    <col min="10504" max="10507" width="19.875" style="371" customWidth="1"/>
    <col min="10508" max="10508" width="2.25" style="371" customWidth="1"/>
    <col min="10509" max="10752" width="8.875" style="371"/>
    <col min="10753" max="10753" width="2.625" style="371" customWidth="1"/>
    <col min="10754" max="10754" width="7.5" style="371" customWidth="1"/>
    <col min="10755" max="10759" width="4.375" style="371" customWidth="1"/>
    <col min="10760" max="10763" width="19.875" style="371" customWidth="1"/>
    <col min="10764" max="10764" width="2.25" style="371" customWidth="1"/>
    <col min="10765" max="11008" width="8.875" style="371"/>
    <col min="11009" max="11009" width="2.625" style="371" customWidth="1"/>
    <col min="11010" max="11010" width="7.5" style="371" customWidth="1"/>
    <col min="11011" max="11015" width="4.375" style="371" customWidth="1"/>
    <col min="11016" max="11019" width="19.875" style="371" customWidth="1"/>
    <col min="11020" max="11020" width="2.25" style="371" customWidth="1"/>
    <col min="11021" max="11264" width="8.875" style="371"/>
    <col min="11265" max="11265" width="2.625" style="371" customWidth="1"/>
    <col min="11266" max="11266" width="7.5" style="371" customWidth="1"/>
    <col min="11267" max="11271" width="4.375" style="371" customWidth="1"/>
    <col min="11272" max="11275" width="19.875" style="371" customWidth="1"/>
    <col min="11276" max="11276" width="2.25" style="371" customWidth="1"/>
    <col min="11277" max="11520" width="8.875" style="371"/>
    <col min="11521" max="11521" width="2.625" style="371" customWidth="1"/>
    <col min="11522" max="11522" width="7.5" style="371" customWidth="1"/>
    <col min="11523" max="11527" width="4.375" style="371" customWidth="1"/>
    <col min="11528" max="11531" width="19.875" style="371" customWidth="1"/>
    <col min="11532" max="11532" width="2.25" style="371" customWidth="1"/>
    <col min="11533" max="11776" width="8.875" style="371"/>
    <col min="11777" max="11777" width="2.625" style="371" customWidth="1"/>
    <col min="11778" max="11778" width="7.5" style="371" customWidth="1"/>
    <col min="11779" max="11783" width="4.375" style="371" customWidth="1"/>
    <col min="11784" max="11787" width="19.875" style="371" customWidth="1"/>
    <col min="11788" max="11788" width="2.25" style="371" customWidth="1"/>
    <col min="11789" max="12032" width="8.875" style="371"/>
    <col min="12033" max="12033" width="2.625" style="371" customWidth="1"/>
    <col min="12034" max="12034" width="7.5" style="371" customWidth="1"/>
    <col min="12035" max="12039" width="4.375" style="371" customWidth="1"/>
    <col min="12040" max="12043" width="19.875" style="371" customWidth="1"/>
    <col min="12044" max="12044" width="2.25" style="371" customWidth="1"/>
    <col min="12045" max="12288" width="8.875" style="371"/>
    <col min="12289" max="12289" width="2.625" style="371" customWidth="1"/>
    <col min="12290" max="12290" width="7.5" style="371" customWidth="1"/>
    <col min="12291" max="12295" width="4.375" style="371" customWidth="1"/>
    <col min="12296" max="12299" width="19.875" style="371" customWidth="1"/>
    <col min="12300" max="12300" width="2.25" style="371" customWidth="1"/>
    <col min="12301" max="12544" width="8.875" style="371"/>
    <col min="12545" max="12545" width="2.625" style="371" customWidth="1"/>
    <col min="12546" max="12546" width="7.5" style="371" customWidth="1"/>
    <col min="12547" max="12551" width="4.375" style="371" customWidth="1"/>
    <col min="12552" max="12555" width="19.875" style="371" customWidth="1"/>
    <col min="12556" max="12556" width="2.25" style="371" customWidth="1"/>
    <col min="12557" max="12800" width="8.875" style="371"/>
    <col min="12801" max="12801" width="2.625" style="371" customWidth="1"/>
    <col min="12802" max="12802" width="7.5" style="371" customWidth="1"/>
    <col min="12803" max="12807" width="4.375" style="371" customWidth="1"/>
    <col min="12808" max="12811" width="19.875" style="371" customWidth="1"/>
    <col min="12812" max="12812" width="2.25" style="371" customWidth="1"/>
    <col min="12813" max="13056" width="8.875" style="371"/>
    <col min="13057" max="13057" width="2.625" style="371" customWidth="1"/>
    <col min="13058" max="13058" width="7.5" style="371" customWidth="1"/>
    <col min="13059" max="13063" width="4.375" style="371" customWidth="1"/>
    <col min="13064" max="13067" width="19.875" style="371" customWidth="1"/>
    <col min="13068" max="13068" width="2.25" style="371" customWidth="1"/>
    <col min="13069" max="13312" width="8.875" style="371"/>
    <col min="13313" max="13313" width="2.625" style="371" customWidth="1"/>
    <col min="13314" max="13314" width="7.5" style="371" customWidth="1"/>
    <col min="13315" max="13319" width="4.375" style="371" customWidth="1"/>
    <col min="13320" max="13323" width="19.875" style="371" customWidth="1"/>
    <col min="13324" max="13324" width="2.25" style="371" customWidth="1"/>
    <col min="13325" max="13568" width="8.875" style="371"/>
    <col min="13569" max="13569" width="2.625" style="371" customWidth="1"/>
    <col min="13570" max="13570" width="7.5" style="371" customWidth="1"/>
    <col min="13571" max="13575" width="4.375" style="371" customWidth="1"/>
    <col min="13576" max="13579" width="19.875" style="371" customWidth="1"/>
    <col min="13580" max="13580" width="2.25" style="371" customWidth="1"/>
    <col min="13581" max="13824" width="8.875" style="371"/>
    <col min="13825" max="13825" width="2.625" style="371" customWidth="1"/>
    <col min="13826" max="13826" width="7.5" style="371" customWidth="1"/>
    <col min="13827" max="13831" width="4.375" style="371" customWidth="1"/>
    <col min="13832" max="13835" width="19.875" style="371" customWidth="1"/>
    <col min="13836" max="13836" width="2.25" style="371" customWidth="1"/>
    <col min="13837" max="14080" width="8.875" style="371"/>
    <col min="14081" max="14081" width="2.625" style="371" customWidth="1"/>
    <col min="14082" max="14082" width="7.5" style="371" customWidth="1"/>
    <col min="14083" max="14087" width="4.375" style="371" customWidth="1"/>
    <col min="14088" max="14091" width="19.875" style="371" customWidth="1"/>
    <col min="14092" max="14092" width="2.25" style="371" customWidth="1"/>
    <col min="14093" max="14336" width="8.875" style="371"/>
    <col min="14337" max="14337" width="2.625" style="371" customWidth="1"/>
    <col min="14338" max="14338" width="7.5" style="371" customWidth="1"/>
    <col min="14339" max="14343" width="4.375" style="371" customWidth="1"/>
    <col min="14344" max="14347" width="19.875" style="371" customWidth="1"/>
    <col min="14348" max="14348" width="2.25" style="371" customWidth="1"/>
    <col min="14349" max="14592" width="8.875" style="371"/>
    <col min="14593" max="14593" width="2.625" style="371" customWidth="1"/>
    <col min="14594" max="14594" width="7.5" style="371" customWidth="1"/>
    <col min="14595" max="14599" width="4.375" style="371" customWidth="1"/>
    <col min="14600" max="14603" width="19.875" style="371" customWidth="1"/>
    <col min="14604" max="14604" width="2.25" style="371" customWidth="1"/>
    <col min="14605" max="14848" width="8.875" style="371"/>
    <col min="14849" max="14849" width="2.625" style="371" customWidth="1"/>
    <col min="14850" max="14850" width="7.5" style="371" customWidth="1"/>
    <col min="14851" max="14855" width="4.375" style="371" customWidth="1"/>
    <col min="14856" max="14859" width="19.875" style="371" customWidth="1"/>
    <col min="14860" max="14860" width="2.25" style="371" customWidth="1"/>
    <col min="14861" max="15104" width="8.875" style="371"/>
    <col min="15105" max="15105" width="2.625" style="371" customWidth="1"/>
    <col min="15106" max="15106" width="7.5" style="371" customWidth="1"/>
    <col min="15107" max="15111" width="4.375" style="371" customWidth="1"/>
    <col min="15112" max="15115" width="19.875" style="371" customWidth="1"/>
    <col min="15116" max="15116" width="2.25" style="371" customWidth="1"/>
    <col min="15117" max="15360" width="8.875" style="371"/>
    <col min="15361" max="15361" width="2.625" style="371" customWidth="1"/>
    <col min="15362" max="15362" width="7.5" style="371" customWidth="1"/>
    <col min="15363" max="15367" width="4.375" style="371" customWidth="1"/>
    <col min="15368" max="15371" width="19.875" style="371" customWidth="1"/>
    <col min="15372" max="15372" width="2.25" style="371" customWidth="1"/>
    <col min="15373" max="15616" width="8.875" style="371"/>
    <col min="15617" max="15617" width="2.625" style="371" customWidth="1"/>
    <col min="15618" max="15618" width="7.5" style="371" customWidth="1"/>
    <col min="15619" max="15623" width="4.375" style="371" customWidth="1"/>
    <col min="15624" max="15627" width="19.875" style="371" customWidth="1"/>
    <col min="15628" max="15628" width="2.25" style="371" customWidth="1"/>
    <col min="15629" max="15872" width="8.875" style="371"/>
    <col min="15873" max="15873" width="2.625" style="371" customWidth="1"/>
    <col min="15874" max="15874" width="7.5" style="371" customWidth="1"/>
    <col min="15875" max="15879" width="4.375" style="371" customWidth="1"/>
    <col min="15880" max="15883" width="19.875" style="371" customWidth="1"/>
    <col min="15884" max="15884" width="2.25" style="371" customWidth="1"/>
    <col min="15885" max="16128" width="8.875" style="371"/>
    <col min="16129" max="16129" width="2.625" style="371" customWidth="1"/>
    <col min="16130" max="16130" width="7.5" style="371" customWidth="1"/>
    <col min="16131" max="16135" width="4.375" style="371" customWidth="1"/>
    <col min="16136" max="16139" width="19.875" style="371" customWidth="1"/>
    <col min="16140" max="16140" width="2.25" style="371" customWidth="1"/>
    <col min="16141" max="16384" width="8.875" style="371"/>
  </cols>
  <sheetData>
    <row r="1" spans="1:12" s="795" customFormat="1" x14ac:dyDescent="0.15">
      <c r="B1" s="796"/>
      <c r="C1" s="797"/>
      <c r="G1" s="438"/>
      <c r="L1" s="442" t="s">
        <v>632</v>
      </c>
    </row>
    <row r="2" spans="1:12" s="795" customFormat="1" ht="4.5" customHeight="1" x14ac:dyDescent="0.15">
      <c r="B2" s="796"/>
      <c r="C2" s="797"/>
      <c r="G2" s="438"/>
      <c r="K2" s="442"/>
    </row>
    <row r="3" spans="1:12" s="795" customFormat="1" ht="20.25" customHeight="1" x14ac:dyDescent="0.15">
      <c r="B3" s="796"/>
      <c r="C3" s="797"/>
      <c r="G3" s="438"/>
      <c r="H3" s="798"/>
      <c r="I3" s="798"/>
      <c r="J3" s="798"/>
      <c r="K3" s="798"/>
      <c r="L3" s="798"/>
    </row>
    <row r="4" spans="1:12" s="795" customFormat="1" ht="6" customHeight="1" x14ac:dyDescent="0.15">
      <c r="B4" s="796"/>
      <c r="C4" s="797"/>
      <c r="G4" s="438"/>
      <c r="H4" s="438"/>
    </row>
    <row r="5" spans="1:12" s="799" customFormat="1" ht="18.75" x14ac:dyDescent="0.2">
      <c r="A5" s="1114" t="s">
        <v>634</v>
      </c>
      <c r="B5" s="1114"/>
      <c r="C5" s="1114"/>
      <c r="D5" s="1114"/>
      <c r="E5" s="1114"/>
      <c r="F5" s="1114"/>
      <c r="G5" s="1114"/>
      <c r="H5" s="1114"/>
      <c r="I5" s="1114"/>
      <c r="J5" s="1114"/>
      <c r="K5" s="1114"/>
    </row>
    <row r="6" spans="1:12" s="800" customFormat="1" ht="9" x14ac:dyDescent="0.15">
      <c r="B6" s="801"/>
      <c r="C6" s="801"/>
    </row>
    <row r="7" spans="1:12" s="800" customFormat="1" ht="4.5" customHeight="1" x14ac:dyDescent="0.15">
      <c r="B7" s="801"/>
      <c r="C7" s="801"/>
    </row>
    <row r="8" spans="1:12" s="422" customFormat="1" ht="13.5" x14ac:dyDescent="0.15">
      <c r="A8" s="422" t="s">
        <v>64</v>
      </c>
      <c r="B8" s="802"/>
      <c r="C8" s="802"/>
      <c r="I8" s="422" t="s">
        <v>65</v>
      </c>
    </row>
    <row r="9" spans="1:12" s="379" customFormat="1" ht="21.75" customHeight="1" x14ac:dyDescent="0.15">
      <c r="A9" s="803"/>
      <c r="B9" s="380" t="s">
        <v>66</v>
      </c>
      <c r="C9" s="381"/>
      <c r="D9" s="381"/>
      <c r="E9" s="381"/>
      <c r="F9" s="1131"/>
      <c r="G9" s="1131"/>
      <c r="H9" s="805" t="s">
        <v>152</v>
      </c>
      <c r="I9" s="1132" t="s">
        <v>24</v>
      </c>
      <c r="J9" s="1132"/>
      <c r="K9" s="383"/>
      <c r="L9" s="805" t="s">
        <v>67</v>
      </c>
    </row>
    <row r="10" spans="1:12" s="379" customFormat="1" ht="21.75" customHeight="1" x14ac:dyDescent="0.15">
      <c r="A10" s="803"/>
      <c r="B10" s="384" t="s">
        <v>153</v>
      </c>
      <c r="C10" s="385"/>
      <c r="D10" s="385"/>
      <c r="E10" s="385"/>
      <c r="F10" s="1131"/>
      <c r="G10" s="1131"/>
      <c r="H10" s="805" t="s">
        <v>152</v>
      </c>
      <c r="I10" s="1132" t="s">
        <v>286</v>
      </c>
      <c r="J10" s="1132"/>
      <c r="K10" s="383"/>
      <c r="L10" s="805" t="s">
        <v>67</v>
      </c>
    </row>
    <row r="11" spans="1:12" s="379" customFormat="1" ht="21.75" customHeight="1" x14ac:dyDescent="0.15">
      <c r="A11" s="803"/>
      <c r="B11" s="386" t="s">
        <v>68</v>
      </c>
      <c r="C11" s="387"/>
      <c r="D11" s="387"/>
      <c r="E11" s="387"/>
      <c r="F11" s="1131"/>
      <c r="G11" s="1131"/>
      <c r="H11" s="805" t="s">
        <v>152</v>
      </c>
      <c r="I11" s="1132" t="s">
        <v>287</v>
      </c>
      <c r="J11" s="1132"/>
      <c r="K11" s="388"/>
      <c r="L11" s="805" t="s">
        <v>67</v>
      </c>
    </row>
    <row r="12" spans="1:12" s="379" customFormat="1" ht="21.75" customHeight="1" thickBot="1" x14ac:dyDescent="0.2">
      <c r="A12" s="803"/>
      <c r="B12" s="804"/>
      <c r="C12" s="804"/>
      <c r="D12" s="804"/>
      <c r="E12" s="804"/>
      <c r="F12" s="804"/>
      <c r="G12" s="804"/>
      <c r="H12" s="805"/>
      <c r="I12" s="1132" t="s">
        <v>288</v>
      </c>
      <c r="J12" s="1132"/>
      <c r="K12" s="388"/>
      <c r="L12" s="805" t="s">
        <v>67</v>
      </c>
    </row>
    <row r="13" spans="1:12" s="390" customFormat="1" ht="21.75" customHeight="1" thickBot="1" x14ac:dyDescent="0.2">
      <c r="A13" s="803"/>
      <c r="B13" s="804"/>
      <c r="C13" s="804"/>
      <c r="D13" s="804"/>
      <c r="E13" s="804"/>
      <c r="F13" s="804"/>
      <c r="G13" s="804"/>
      <c r="H13" s="805"/>
      <c r="I13" s="1132" t="s">
        <v>531</v>
      </c>
      <c r="J13" s="1133"/>
      <c r="K13" s="392"/>
      <c r="L13" s="805" t="s">
        <v>67</v>
      </c>
    </row>
    <row r="14" spans="1:12" s="390" customFormat="1" ht="8.25" customHeight="1" x14ac:dyDescent="0.15">
      <c r="A14" s="803"/>
      <c r="B14" s="804"/>
      <c r="C14" s="804"/>
      <c r="D14" s="804"/>
      <c r="E14" s="804"/>
      <c r="F14" s="804"/>
      <c r="G14" s="804"/>
      <c r="H14" s="805"/>
      <c r="I14" s="806"/>
      <c r="J14" s="806"/>
      <c r="K14" s="807"/>
      <c r="L14" s="805"/>
    </row>
    <row r="15" spans="1:12" x14ac:dyDescent="0.15">
      <c r="B15" s="808" t="s">
        <v>624</v>
      </c>
      <c r="C15" s="809"/>
      <c r="D15" s="810"/>
      <c r="E15" s="439"/>
      <c r="F15" s="436"/>
      <c r="G15" s="438"/>
      <c r="H15" s="438"/>
      <c r="I15" s="795"/>
      <c r="J15" s="795"/>
      <c r="K15" s="795"/>
    </row>
    <row r="16" spans="1:12" x14ac:dyDescent="0.15">
      <c r="B16" s="808" t="s">
        <v>625</v>
      </c>
      <c r="C16" s="809"/>
      <c r="D16" s="810"/>
      <c r="E16" s="439"/>
      <c r="F16" s="436"/>
      <c r="G16" s="438"/>
      <c r="H16" s="438"/>
      <c r="I16" s="795"/>
      <c r="J16" s="795"/>
      <c r="K16" s="795"/>
    </row>
    <row r="17" spans="1:12" x14ac:dyDescent="0.15">
      <c r="B17" s="808" t="s">
        <v>623</v>
      </c>
      <c r="C17" s="809"/>
      <c r="D17" s="810"/>
      <c r="E17" s="439"/>
      <c r="F17" s="436"/>
      <c r="G17" s="438"/>
      <c r="H17" s="438"/>
      <c r="I17" s="795"/>
      <c r="J17" s="795"/>
      <c r="K17" s="795"/>
    </row>
    <row r="18" spans="1:12" ht="6.75" customHeight="1" x14ac:dyDescent="0.15">
      <c r="B18" s="796"/>
      <c r="C18" s="797"/>
      <c r="D18" s="795"/>
      <c r="E18" s="795"/>
      <c r="F18" s="795"/>
      <c r="G18" s="438"/>
      <c r="H18" s="438"/>
      <c r="I18" s="795"/>
      <c r="J18" s="795"/>
      <c r="K18" s="795"/>
    </row>
    <row r="19" spans="1:12" s="276" customFormat="1" ht="15.75" customHeight="1" x14ac:dyDescent="0.15">
      <c r="A19" s="422" t="s">
        <v>77</v>
      </c>
      <c r="B19" s="802"/>
      <c r="C19" s="802"/>
      <c r="D19" s="422"/>
      <c r="E19" s="422"/>
      <c r="F19" s="422"/>
      <c r="G19" s="422"/>
      <c r="H19" s="422"/>
      <c r="I19" s="422"/>
      <c r="J19" s="422"/>
      <c r="K19" s="442"/>
      <c r="L19" s="422"/>
    </row>
    <row r="20" spans="1:12" ht="20.25" customHeight="1" x14ac:dyDescent="0.15">
      <c r="B20" s="422" t="s">
        <v>155</v>
      </c>
      <c r="C20" s="797"/>
      <c r="D20" s="795"/>
      <c r="E20" s="795"/>
      <c r="F20" s="795"/>
      <c r="G20" s="438"/>
      <c r="H20" s="438"/>
      <c r="I20" s="795"/>
      <c r="J20" s="795"/>
      <c r="K20" s="442" t="s">
        <v>21</v>
      </c>
    </row>
    <row r="21" spans="1:12" ht="13.5" customHeight="1" x14ac:dyDescent="0.15">
      <c r="A21" s="422"/>
      <c r="B21" s="1134" t="s">
        <v>578</v>
      </c>
      <c r="C21" s="1135"/>
      <c r="D21" s="1135"/>
      <c r="E21" s="1135"/>
      <c r="F21" s="1136"/>
      <c r="G21" s="1137" t="s">
        <v>63</v>
      </c>
      <c r="H21" s="1139" t="s">
        <v>276</v>
      </c>
      <c r="I21" s="1140"/>
      <c r="J21" s="1140"/>
      <c r="K21" s="1141"/>
    </row>
    <row r="22" spans="1:12" ht="24" x14ac:dyDescent="0.15">
      <c r="B22" s="337" t="s">
        <v>69</v>
      </c>
      <c r="C22" s="1134" t="s">
        <v>70</v>
      </c>
      <c r="D22" s="1135"/>
      <c r="E22" s="1135"/>
      <c r="F22" s="1136"/>
      <c r="G22" s="1138"/>
      <c r="H22" s="397" t="s">
        <v>71</v>
      </c>
      <c r="I22" s="397" t="s">
        <v>72</v>
      </c>
      <c r="J22" s="398" t="s">
        <v>192</v>
      </c>
      <c r="K22" s="397" t="s">
        <v>23</v>
      </c>
    </row>
    <row r="23" spans="1:12" x14ac:dyDescent="0.15">
      <c r="B23" s="406" t="s">
        <v>244</v>
      </c>
      <c r="C23" s="297">
        <v>4</v>
      </c>
      <c r="D23" s="400" t="s">
        <v>73</v>
      </c>
      <c r="E23" s="400">
        <v>6</v>
      </c>
      <c r="F23" s="314" t="s">
        <v>74</v>
      </c>
      <c r="G23" s="401">
        <v>1</v>
      </c>
      <c r="H23" s="402"/>
      <c r="I23" s="402"/>
      <c r="J23" s="403"/>
      <c r="K23" s="402"/>
    </row>
    <row r="24" spans="1:12" x14ac:dyDescent="0.15">
      <c r="B24" s="404"/>
      <c r="C24" s="297">
        <v>7</v>
      </c>
      <c r="D24" s="400" t="s">
        <v>73</v>
      </c>
      <c r="E24" s="400">
        <v>9</v>
      </c>
      <c r="F24" s="314" t="s">
        <v>74</v>
      </c>
      <c r="G24" s="405">
        <v>2</v>
      </c>
      <c r="H24" s="402"/>
      <c r="I24" s="402"/>
      <c r="J24" s="403"/>
      <c r="K24" s="402"/>
    </row>
    <row r="25" spans="1:12" x14ac:dyDescent="0.15">
      <c r="B25" s="404"/>
      <c r="C25" s="297">
        <v>10</v>
      </c>
      <c r="D25" s="400" t="s">
        <v>73</v>
      </c>
      <c r="E25" s="400">
        <v>12</v>
      </c>
      <c r="F25" s="314" t="s">
        <v>74</v>
      </c>
      <c r="G25" s="401">
        <v>3</v>
      </c>
      <c r="H25" s="402"/>
      <c r="I25" s="402"/>
      <c r="J25" s="403"/>
      <c r="K25" s="402"/>
    </row>
    <row r="26" spans="1:12" x14ac:dyDescent="0.15">
      <c r="B26" s="290"/>
      <c r="C26" s="297">
        <v>1</v>
      </c>
      <c r="D26" s="400" t="s">
        <v>73</v>
      </c>
      <c r="E26" s="400">
        <v>3</v>
      </c>
      <c r="F26" s="314" t="s">
        <v>74</v>
      </c>
      <c r="G26" s="405">
        <v>4</v>
      </c>
      <c r="H26" s="402"/>
      <c r="I26" s="402"/>
      <c r="J26" s="403"/>
      <c r="K26" s="402"/>
    </row>
    <row r="27" spans="1:12" x14ac:dyDescent="0.15">
      <c r="B27" s="399" t="s">
        <v>245</v>
      </c>
      <c r="C27" s="297">
        <v>4</v>
      </c>
      <c r="D27" s="400" t="s">
        <v>73</v>
      </c>
      <c r="E27" s="400">
        <v>6</v>
      </c>
      <c r="F27" s="314" t="s">
        <v>74</v>
      </c>
      <c r="G27" s="401">
        <v>5</v>
      </c>
      <c r="H27" s="408"/>
      <c r="I27" s="408"/>
      <c r="J27" s="409"/>
      <c r="K27" s="408"/>
    </row>
    <row r="28" spans="1:12" x14ac:dyDescent="0.15">
      <c r="B28" s="404"/>
      <c r="C28" s="297">
        <v>7</v>
      </c>
      <c r="D28" s="400" t="s">
        <v>73</v>
      </c>
      <c r="E28" s="400">
        <v>9</v>
      </c>
      <c r="F28" s="314" t="s">
        <v>74</v>
      </c>
      <c r="G28" s="405">
        <v>6</v>
      </c>
      <c r="H28" s="408"/>
      <c r="I28" s="408"/>
      <c r="J28" s="409"/>
      <c r="K28" s="408"/>
    </row>
    <row r="29" spans="1:12" x14ac:dyDescent="0.15">
      <c r="B29" s="404"/>
      <c r="C29" s="297">
        <v>10</v>
      </c>
      <c r="D29" s="400" t="s">
        <v>73</v>
      </c>
      <c r="E29" s="400">
        <v>12</v>
      </c>
      <c r="F29" s="314" t="s">
        <v>74</v>
      </c>
      <c r="G29" s="401">
        <v>7</v>
      </c>
      <c r="H29" s="408"/>
      <c r="I29" s="408"/>
      <c r="J29" s="409"/>
      <c r="K29" s="408"/>
    </row>
    <row r="30" spans="1:12" x14ac:dyDescent="0.15">
      <c r="B30" s="404"/>
      <c r="C30" s="297">
        <v>1</v>
      </c>
      <c r="D30" s="400" t="s">
        <v>73</v>
      </c>
      <c r="E30" s="400">
        <v>3</v>
      </c>
      <c r="F30" s="314" t="s">
        <v>74</v>
      </c>
      <c r="G30" s="405">
        <v>8</v>
      </c>
      <c r="H30" s="408"/>
      <c r="I30" s="408"/>
      <c r="J30" s="409"/>
      <c r="K30" s="408"/>
    </row>
    <row r="31" spans="1:12" x14ac:dyDescent="0.15">
      <c r="B31" s="406" t="s">
        <v>246</v>
      </c>
      <c r="C31" s="291">
        <v>4</v>
      </c>
      <c r="D31" s="407" t="s">
        <v>73</v>
      </c>
      <c r="E31" s="407">
        <v>6</v>
      </c>
      <c r="F31" s="289" t="s">
        <v>74</v>
      </c>
      <c r="G31" s="401">
        <v>9</v>
      </c>
      <c r="H31" s="408"/>
      <c r="I31" s="408"/>
      <c r="J31" s="409"/>
      <c r="K31" s="408"/>
    </row>
    <row r="32" spans="1:12" x14ac:dyDescent="0.15">
      <c r="B32" s="404"/>
      <c r="C32" s="297">
        <v>7</v>
      </c>
      <c r="D32" s="400" t="s">
        <v>73</v>
      </c>
      <c r="E32" s="400">
        <v>9</v>
      </c>
      <c r="F32" s="314" t="s">
        <v>74</v>
      </c>
      <c r="G32" s="405">
        <v>10</v>
      </c>
      <c r="H32" s="402"/>
      <c r="I32" s="402"/>
      <c r="J32" s="403"/>
      <c r="K32" s="402"/>
    </row>
    <row r="33" spans="2:11" x14ac:dyDescent="0.15">
      <c r="B33" s="404"/>
      <c r="C33" s="297">
        <v>10</v>
      </c>
      <c r="D33" s="400" t="s">
        <v>73</v>
      </c>
      <c r="E33" s="400">
        <v>12</v>
      </c>
      <c r="F33" s="314" t="s">
        <v>74</v>
      </c>
      <c r="G33" s="401">
        <v>11</v>
      </c>
      <c r="H33" s="402"/>
      <c r="I33" s="402"/>
      <c r="J33" s="403"/>
      <c r="K33" s="402"/>
    </row>
    <row r="34" spans="2:11" x14ac:dyDescent="0.15">
      <c r="B34" s="290"/>
      <c r="C34" s="297">
        <v>1</v>
      </c>
      <c r="D34" s="400" t="s">
        <v>73</v>
      </c>
      <c r="E34" s="400">
        <v>3</v>
      </c>
      <c r="F34" s="314" t="s">
        <v>74</v>
      </c>
      <c r="G34" s="405">
        <v>12</v>
      </c>
      <c r="H34" s="402"/>
      <c r="I34" s="402"/>
      <c r="J34" s="403"/>
      <c r="K34" s="402"/>
    </row>
    <row r="35" spans="2:11" x14ac:dyDescent="0.15">
      <c r="B35" s="399" t="s">
        <v>247</v>
      </c>
      <c r="C35" s="297">
        <v>4</v>
      </c>
      <c r="D35" s="400" t="s">
        <v>73</v>
      </c>
      <c r="E35" s="400">
        <v>6</v>
      </c>
      <c r="F35" s="314" t="s">
        <v>74</v>
      </c>
      <c r="G35" s="401">
        <v>13</v>
      </c>
      <c r="H35" s="402"/>
      <c r="I35" s="402"/>
      <c r="J35" s="403"/>
      <c r="K35" s="402"/>
    </row>
    <row r="36" spans="2:11" x14ac:dyDescent="0.15">
      <c r="B36" s="404"/>
      <c r="C36" s="297">
        <v>7</v>
      </c>
      <c r="D36" s="400" t="s">
        <v>73</v>
      </c>
      <c r="E36" s="400">
        <v>9</v>
      </c>
      <c r="F36" s="314" t="s">
        <v>74</v>
      </c>
      <c r="G36" s="405">
        <v>14</v>
      </c>
      <c r="H36" s="402"/>
      <c r="I36" s="402"/>
      <c r="J36" s="403"/>
      <c r="K36" s="402"/>
    </row>
    <row r="37" spans="2:11" x14ac:dyDescent="0.15">
      <c r="B37" s="404"/>
      <c r="C37" s="297">
        <v>10</v>
      </c>
      <c r="D37" s="400" t="s">
        <v>73</v>
      </c>
      <c r="E37" s="400">
        <v>12</v>
      </c>
      <c r="F37" s="314" t="s">
        <v>74</v>
      </c>
      <c r="G37" s="401">
        <v>15</v>
      </c>
      <c r="H37" s="402"/>
      <c r="I37" s="402"/>
      <c r="J37" s="403"/>
      <c r="K37" s="402"/>
    </row>
    <row r="38" spans="2:11" x14ac:dyDescent="0.15">
      <c r="B38" s="404"/>
      <c r="C38" s="297">
        <v>1</v>
      </c>
      <c r="D38" s="400" t="s">
        <v>73</v>
      </c>
      <c r="E38" s="400">
        <v>3</v>
      </c>
      <c r="F38" s="314" t="s">
        <v>74</v>
      </c>
      <c r="G38" s="405">
        <v>16</v>
      </c>
      <c r="H38" s="402"/>
      <c r="I38" s="402"/>
      <c r="J38" s="403"/>
      <c r="K38" s="402"/>
    </row>
    <row r="39" spans="2:11" x14ac:dyDescent="0.15">
      <c r="B39" s="406" t="s">
        <v>248</v>
      </c>
      <c r="C39" s="297">
        <v>4</v>
      </c>
      <c r="D39" s="400" t="s">
        <v>73</v>
      </c>
      <c r="E39" s="400">
        <v>6</v>
      </c>
      <c r="F39" s="314" t="s">
        <v>74</v>
      </c>
      <c r="G39" s="401">
        <v>17</v>
      </c>
      <c r="H39" s="402"/>
      <c r="I39" s="402"/>
      <c r="J39" s="403"/>
      <c r="K39" s="402"/>
    </row>
    <row r="40" spans="2:11" x14ac:dyDescent="0.15">
      <c r="B40" s="404"/>
      <c r="C40" s="297">
        <v>7</v>
      </c>
      <c r="D40" s="400" t="s">
        <v>73</v>
      </c>
      <c r="E40" s="400">
        <v>9</v>
      </c>
      <c r="F40" s="314" t="s">
        <v>74</v>
      </c>
      <c r="G40" s="405">
        <v>18</v>
      </c>
      <c r="H40" s="402"/>
      <c r="I40" s="402"/>
      <c r="J40" s="403"/>
      <c r="K40" s="402"/>
    </row>
    <row r="41" spans="2:11" x14ac:dyDescent="0.15">
      <c r="B41" s="404"/>
      <c r="C41" s="297">
        <v>10</v>
      </c>
      <c r="D41" s="400" t="s">
        <v>73</v>
      </c>
      <c r="E41" s="400">
        <v>12</v>
      </c>
      <c r="F41" s="314" t="s">
        <v>74</v>
      </c>
      <c r="G41" s="401">
        <v>19</v>
      </c>
      <c r="H41" s="402"/>
      <c r="I41" s="402"/>
      <c r="J41" s="403"/>
      <c r="K41" s="402"/>
    </row>
    <row r="42" spans="2:11" x14ac:dyDescent="0.15">
      <c r="B42" s="290"/>
      <c r="C42" s="297">
        <v>1</v>
      </c>
      <c r="D42" s="400" t="s">
        <v>73</v>
      </c>
      <c r="E42" s="400">
        <v>3</v>
      </c>
      <c r="F42" s="314" t="s">
        <v>74</v>
      </c>
      <c r="G42" s="405">
        <v>20</v>
      </c>
      <c r="H42" s="402"/>
      <c r="I42" s="402"/>
      <c r="J42" s="403"/>
      <c r="K42" s="402"/>
    </row>
    <row r="43" spans="2:11" x14ac:dyDescent="0.15">
      <c r="B43" s="399" t="s">
        <v>249</v>
      </c>
      <c r="C43" s="297">
        <v>4</v>
      </c>
      <c r="D43" s="400" t="s">
        <v>73</v>
      </c>
      <c r="E43" s="400">
        <v>6</v>
      </c>
      <c r="F43" s="314" t="s">
        <v>74</v>
      </c>
      <c r="G43" s="401">
        <v>21</v>
      </c>
      <c r="H43" s="402"/>
      <c r="I43" s="402"/>
      <c r="J43" s="403"/>
      <c r="K43" s="402"/>
    </row>
    <row r="44" spans="2:11" x14ac:dyDescent="0.15">
      <c r="B44" s="404"/>
      <c r="C44" s="297">
        <v>7</v>
      </c>
      <c r="D44" s="400" t="s">
        <v>73</v>
      </c>
      <c r="E44" s="400">
        <v>9</v>
      </c>
      <c r="F44" s="314" t="s">
        <v>74</v>
      </c>
      <c r="G44" s="405">
        <v>22</v>
      </c>
      <c r="H44" s="402"/>
      <c r="I44" s="402"/>
      <c r="J44" s="403"/>
      <c r="K44" s="402"/>
    </row>
    <row r="45" spans="2:11" x14ac:dyDescent="0.15">
      <c r="B45" s="404"/>
      <c r="C45" s="297">
        <v>10</v>
      </c>
      <c r="D45" s="400" t="s">
        <v>73</v>
      </c>
      <c r="E45" s="400">
        <v>12</v>
      </c>
      <c r="F45" s="314" t="s">
        <v>74</v>
      </c>
      <c r="G45" s="401">
        <v>23</v>
      </c>
      <c r="H45" s="402"/>
      <c r="I45" s="402"/>
      <c r="J45" s="403"/>
      <c r="K45" s="402"/>
    </row>
    <row r="46" spans="2:11" x14ac:dyDescent="0.15">
      <c r="B46" s="404"/>
      <c r="C46" s="297">
        <v>1</v>
      </c>
      <c r="D46" s="400" t="s">
        <v>73</v>
      </c>
      <c r="E46" s="400">
        <v>3</v>
      </c>
      <c r="F46" s="314" t="s">
        <v>74</v>
      </c>
      <c r="G46" s="405">
        <v>24</v>
      </c>
      <c r="H46" s="402"/>
      <c r="I46" s="402"/>
      <c r="J46" s="403"/>
      <c r="K46" s="402"/>
    </row>
    <row r="47" spans="2:11" x14ac:dyDescent="0.15">
      <c r="B47" s="406" t="s">
        <v>250</v>
      </c>
      <c r="C47" s="297">
        <v>4</v>
      </c>
      <c r="D47" s="400" t="s">
        <v>73</v>
      </c>
      <c r="E47" s="400">
        <v>6</v>
      </c>
      <c r="F47" s="314" t="s">
        <v>74</v>
      </c>
      <c r="G47" s="401">
        <v>25</v>
      </c>
      <c r="H47" s="402"/>
      <c r="I47" s="402"/>
      <c r="J47" s="403"/>
      <c r="K47" s="402"/>
    </row>
    <row r="48" spans="2:11" x14ac:dyDescent="0.15">
      <c r="B48" s="404"/>
      <c r="C48" s="297">
        <v>7</v>
      </c>
      <c r="D48" s="400" t="s">
        <v>73</v>
      </c>
      <c r="E48" s="400">
        <v>9</v>
      </c>
      <c r="F48" s="314" t="s">
        <v>74</v>
      </c>
      <c r="G48" s="405">
        <v>26</v>
      </c>
      <c r="H48" s="402"/>
      <c r="I48" s="402"/>
      <c r="J48" s="403"/>
      <c r="K48" s="402"/>
    </row>
    <row r="49" spans="2:11" x14ac:dyDescent="0.15">
      <c r="B49" s="404"/>
      <c r="C49" s="297">
        <v>10</v>
      </c>
      <c r="D49" s="400" t="s">
        <v>73</v>
      </c>
      <c r="E49" s="400">
        <v>12</v>
      </c>
      <c r="F49" s="314" t="s">
        <v>74</v>
      </c>
      <c r="G49" s="401">
        <v>27</v>
      </c>
      <c r="H49" s="402"/>
      <c r="I49" s="402"/>
      <c r="J49" s="403"/>
      <c r="K49" s="402"/>
    </row>
    <row r="50" spans="2:11" x14ac:dyDescent="0.15">
      <c r="B50" s="290"/>
      <c r="C50" s="297">
        <v>1</v>
      </c>
      <c r="D50" s="400" t="s">
        <v>73</v>
      </c>
      <c r="E50" s="400">
        <v>3</v>
      </c>
      <c r="F50" s="314" t="s">
        <v>74</v>
      </c>
      <c r="G50" s="405">
        <v>28</v>
      </c>
      <c r="H50" s="402"/>
      <c r="I50" s="402"/>
      <c r="J50" s="403"/>
      <c r="K50" s="402"/>
    </row>
    <row r="51" spans="2:11" x14ac:dyDescent="0.15">
      <c r="B51" s="399" t="s">
        <v>251</v>
      </c>
      <c r="C51" s="297">
        <v>4</v>
      </c>
      <c r="D51" s="400" t="s">
        <v>73</v>
      </c>
      <c r="E51" s="400">
        <v>6</v>
      </c>
      <c r="F51" s="314" t="s">
        <v>74</v>
      </c>
      <c r="G51" s="401">
        <v>29</v>
      </c>
      <c r="H51" s="402"/>
      <c r="I51" s="402"/>
      <c r="J51" s="403"/>
      <c r="K51" s="402"/>
    </row>
    <row r="52" spans="2:11" x14ac:dyDescent="0.15">
      <c r="B52" s="404"/>
      <c r="C52" s="297">
        <v>7</v>
      </c>
      <c r="D52" s="400" t="s">
        <v>73</v>
      </c>
      <c r="E52" s="400">
        <v>9</v>
      </c>
      <c r="F52" s="314" t="s">
        <v>74</v>
      </c>
      <c r="G52" s="405">
        <v>30</v>
      </c>
      <c r="H52" s="402"/>
      <c r="I52" s="402"/>
      <c r="J52" s="403"/>
      <c r="K52" s="402"/>
    </row>
    <row r="53" spans="2:11" x14ac:dyDescent="0.15">
      <c r="B53" s="404"/>
      <c r="C53" s="297">
        <v>10</v>
      </c>
      <c r="D53" s="400" t="s">
        <v>73</v>
      </c>
      <c r="E53" s="400">
        <v>12</v>
      </c>
      <c r="F53" s="314" t="s">
        <v>74</v>
      </c>
      <c r="G53" s="401">
        <v>31</v>
      </c>
      <c r="H53" s="402"/>
      <c r="I53" s="402"/>
      <c r="J53" s="403"/>
      <c r="K53" s="402"/>
    </row>
    <row r="54" spans="2:11" x14ac:dyDescent="0.15">
      <c r="B54" s="404"/>
      <c r="C54" s="297">
        <v>1</v>
      </c>
      <c r="D54" s="400" t="s">
        <v>73</v>
      </c>
      <c r="E54" s="400">
        <v>3</v>
      </c>
      <c r="F54" s="314" t="s">
        <v>74</v>
      </c>
      <c r="G54" s="405">
        <v>32</v>
      </c>
      <c r="H54" s="402"/>
      <c r="I54" s="402"/>
      <c r="J54" s="403"/>
      <c r="K54" s="402"/>
    </row>
    <row r="55" spans="2:11" x14ac:dyDescent="0.15">
      <c r="B55" s="406" t="s">
        <v>252</v>
      </c>
      <c r="C55" s="297">
        <v>4</v>
      </c>
      <c r="D55" s="400" t="s">
        <v>73</v>
      </c>
      <c r="E55" s="400">
        <v>6</v>
      </c>
      <c r="F55" s="314" t="s">
        <v>74</v>
      </c>
      <c r="G55" s="401">
        <v>33</v>
      </c>
      <c r="H55" s="402"/>
      <c r="I55" s="402"/>
      <c r="J55" s="403"/>
      <c r="K55" s="402"/>
    </row>
    <row r="56" spans="2:11" x14ac:dyDescent="0.15">
      <c r="B56" s="404"/>
      <c r="C56" s="297">
        <v>7</v>
      </c>
      <c r="D56" s="400" t="s">
        <v>73</v>
      </c>
      <c r="E56" s="400">
        <v>9</v>
      </c>
      <c r="F56" s="314" t="s">
        <v>74</v>
      </c>
      <c r="G56" s="405">
        <v>34</v>
      </c>
      <c r="H56" s="402"/>
      <c r="I56" s="402"/>
      <c r="J56" s="403"/>
      <c r="K56" s="402"/>
    </row>
    <row r="57" spans="2:11" x14ac:dyDescent="0.15">
      <c r="B57" s="404"/>
      <c r="C57" s="297">
        <v>10</v>
      </c>
      <c r="D57" s="400" t="s">
        <v>73</v>
      </c>
      <c r="E57" s="400">
        <v>12</v>
      </c>
      <c r="F57" s="314" t="s">
        <v>74</v>
      </c>
      <c r="G57" s="401">
        <v>35</v>
      </c>
      <c r="H57" s="402"/>
      <c r="I57" s="402"/>
      <c r="J57" s="403"/>
      <c r="K57" s="402"/>
    </row>
    <row r="58" spans="2:11" x14ac:dyDescent="0.15">
      <c r="B58" s="290"/>
      <c r="C58" s="297">
        <v>1</v>
      </c>
      <c r="D58" s="400" t="s">
        <v>73</v>
      </c>
      <c r="E58" s="400">
        <v>3</v>
      </c>
      <c r="F58" s="314" t="s">
        <v>74</v>
      </c>
      <c r="G58" s="405">
        <v>36</v>
      </c>
      <c r="H58" s="402"/>
      <c r="I58" s="402"/>
      <c r="J58" s="403"/>
      <c r="K58" s="402"/>
    </row>
    <row r="59" spans="2:11" x14ac:dyDescent="0.15">
      <c r="B59" s="399" t="s">
        <v>253</v>
      </c>
      <c r="C59" s="410">
        <v>4</v>
      </c>
      <c r="D59" s="407" t="s">
        <v>73</v>
      </c>
      <c r="E59" s="407">
        <v>6</v>
      </c>
      <c r="F59" s="289" t="s">
        <v>74</v>
      </c>
      <c r="G59" s="401">
        <v>37</v>
      </c>
      <c r="H59" s="408"/>
      <c r="I59" s="408"/>
      <c r="J59" s="409"/>
      <c r="K59" s="408"/>
    </row>
    <row r="60" spans="2:11" x14ac:dyDescent="0.15">
      <c r="B60" s="404"/>
      <c r="C60" s="297">
        <v>7</v>
      </c>
      <c r="D60" s="400" t="s">
        <v>73</v>
      </c>
      <c r="E60" s="400">
        <v>9</v>
      </c>
      <c r="F60" s="314" t="s">
        <v>74</v>
      </c>
      <c r="G60" s="405">
        <v>38</v>
      </c>
      <c r="H60" s="402"/>
      <c r="I60" s="402"/>
      <c r="J60" s="403"/>
      <c r="K60" s="402"/>
    </row>
    <row r="61" spans="2:11" x14ac:dyDescent="0.15">
      <c r="B61" s="404"/>
      <c r="C61" s="297">
        <v>10</v>
      </c>
      <c r="D61" s="400" t="s">
        <v>73</v>
      </c>
      <c r="E61" s="400">
        <v>12</v>
      </c>
      <c r="F61" s="314" t="s">
        <v>74</v>
      </c>
      <c r="G61" s="401">
        <v>39</v>
      </c>
      <c r="H61" s="402"/>
      <c r="I61" s="402"/>
      <c r="J61" s="403"/>
      <c r="K61" s="402"/>
    </row>
    <row r="62" spans="2:11" x14ac:dyDescent="0.15">
      <c r="B62" s="404"/>
      <c r="C62" s="297">
        <v>1</v>
      </c>
      <c r="D62" s="400" t="s">
        <v>73</v>
      </c>
      <c r="E62" s="400">
        <v>3</v>
      </c>
      <c r="F62" s="314" t="s">
        <v>74</v>
      </c>
      <c r="G62" s="405">
        <v>40</v>
      </c>
      <c r="H62" s="402"/>
      <c r="I62" s="402"/>
      <c r="J62" s="403"/>
      <c r="K62" s="402"/>
    </row>
    <row r="63" spans="2:11" x14ac:dyDescent="0.15">
      <c r="B63" s="406" t="s">
        <v>254</v>
      </c>
      <c r="C63" s="297">
        <v>4</v>
      </c>
      <c r="D63" s="400" t="s">
        <v>73</v>
      </c>
      <c r="E63" s="400">
        <v>6</v>
      </c>
      <c r="F63" s="314" t="s">
        <v>74</v>
      </c>
      <c r="G63" s="401">
        <v>41</v>
      </c>
      <c r="H63" s="402"/>
      <c r="I63" s="402"/>
      <c r="J63" s="403"/>
      <c r="K63" s="402"/>
    </row>
    <row r="64" spans="2:11" x14ac:dyDescent="0.15">
      <c r="B64" s="404"/>
      <c r="C64" s="297">
        <v>7</v>
      </c>
      <c r="D64" s="400" t="s">
        <v>73</v>
      </c>
      <c r="E64" s="400">
        <v>9</v>
      </c>
      <c r="F64" s="314" t="s">
        <v>74</v>
      </c>
      <c r="G64" s="405">
        <v>42</v>
      </c>
      <c r="H64" s="402"/>
      <c r="I64" s="402"/>
      <c r="J64" s="403"/>
      <c r="K64" s="402"/>
    </row>
    <row r="65" spans="2:11" x14ac:dyDescent="0.15">
      <c r="B65" s="404"/>
      <c r="C65" s="297">
        <v>10</v>
      </c>
      <c r="D65" s="400" t="s">
        <v>73</v>
      </c>
      <c r="E65" s="400">
        <v>12</v>
      </c>
      <c r="F65" s="314" t="s">
        <v>74</v>
      </c>
      <c r="G65" s="401">
        <v>43</v>
      </c>
      <c r="H65" s="402"/>
      <c r="I65" s="402"/>
      <c r="J65" s="403"/>
      <c r="K65" s="402"/>
    </row>
    <row r="66" spans="2:11" x14ac:dyDescent="0.15">
      <c r="B66" s="290"/>
      <c r="C66" s="297">
        <v>1</v>
      </c>
      <c r="D66" s="400" t="s">
        <v>73</v>
      </c>
      <c r="E66" s="400">
        <v>3</v>
      </c>
      <c r="F66" s="314" t="s">
        <v>74</v>
      </c>
      <c r="G66" s="405">
        <v>44</v>
      </c>
      <c r="H66" s="402"/>
      <c r="I66" s="402"/>
      <c r="J66" s="403"/>
      <c r="K66" s="402"/>
    </row>
    <row r="67" spans="2:11" x14ac:dyDescent="0.15">
      <c r="B67" s="399" t="s">
        <v>255</v>
      </c>
      <c r="C67" s="297">
        <v>4</v>
      </c>
      <c r="D67" s="400" t="s">
        <v>73</v>
      </c>
      <c r="E67" s="400">
        <v>6</v>
      </c>
      <c r="F67" s="314" t="s">
        <v>74</v>
      </c>
      <c r="G67" s="401">
        <v>45</v>
      </c>
      <c r="H67" s="402"/>
      <c r="I67" s="402"/>
      <c r="J67" s="403"/>
      <c r="K67" s="402"/>
    </row>
    <row r="68" spans="2:11" x14ac:dyDescent="0.15">
      <c r="B68" s="404"/>
      <c r="C68" s="297">
        <v>7</v>
      </c>
      <c r="D68" s="400" t="s">
        <v>73</v>
      </c>
      <c r="E68" s="400">
        <v>9</v>
      </c>
      <c r="F68" s="314" t="s">
        <v>74</v>
      </c>
      <c r="G68" s="405">
        <v>46</v>
      </c>
      <c r="H68" s="402"/>
      <c r="I68" s="402"/>
      <c r="J68" s="403"/>
      <c r="K68" s="402"/>
    </row>
    <row r="69" spans="2:11" x14ac:dyDescent="0.15">
      <c r="B69" s="404"/>
      <c r="C69" s="297">
        <v>10</v>
      </c>
      <c r="D69" s="400" t="s">
        <v>73</v>
      </c>
      <c r="E69" s="400">
        <v>12</v>
      </c>
      <c r="F69" s="314" t="s">
        <v>74</v>
      </c>
      <c r="G69" s="401">
        <v>47</v>
      </c>
      <c r="H69" s="402"/>
      <c r="I69" s="402"/>
      <c r="J69" s="403"/>
      <c r="K69" s="402"/>
    </row>
    <row r="70" spans="2:11" x14ac:dyDescent="0.15">
      <c r="B70" s="404"/>
      <c r="C70" s="297">
        <v>1</v>
      </c>
      <c r="D70" s="400" t="s">
        <v>73</v>
      </c>
      <c r="E70" s="400">
        <v>3</v>
      </c>
      <c r="F70" s="314" t="s">
        <v>74</v>
      </c>
      <c r="G70" s="405">
        <v>48</v>
      </c>
      <c r="H70" s="402"/>
      <c r="I70" s="402"/>
      <c r="J70" s="403"/>
      <c r="K70" s="402"/>
    </row>
    <row r="71" spans="2:11" x14ac:dyDescent="0.15">
      <c r="B71" s="406" t="s">
        <v>256</v>
      </c>
      <c r="C71" s="297">
        <v>4</v>
      </c>
      <c r="D71" s="400" t="s">
        <v>73</v>
      </c>
      <c r="E71" s="400">
        <v>6</v>
      </c>
      <c r="F71" s="314" t="s">
        <v>74</v>
      </c>
      <c r="G71" s="401">
        <v>49</v>
      </c>
      <c r="H71" s="402"/>
      <c r="I71" s="402"/>
      <c r="J71" s="403"/>
      <c r="K71" s="402"/>
    </row>
    <row r="72" spans="2:11" x14ac:dyDescent="0.15">
      <c r="B72" s="404"/>
      <c r="C72" s="297">
        <v>7</v>
      </c>
      <c r="D72" s="400" t="s">
        <v>73</v>
      </c>
      <c r="E72" s="400">
        <v>9</v>
      </c>
      <c r="F72" s="314" t="s">
        <v>74</v>
      </c>
      <c r="G72" s="405">
        <v>50</v>
      </c>
      <c r="H72" s="402"/>
      <c r="I72" s="402"/>
      <c r="J72" s="403"/>
      <c r="K72" s="402"/>
    </row>
    <row r="73" spans="2:11" x14ac:dyDescent="0.15">
      <c r="B73" s="404"/>
      <c r="C73" s="297">
        <v>10</v>
      </c>
      <c r="D73" s="400" t="s">
        <v>73</v>
      </c>
      <c r="E73" s="400">
        <v>12</v>
      </c>
      <c r="F73" s="314" t="s">
        <v>74</v>
      </c>
      <c r="G73" s="401">
        <v>51</v>
      </c>
      <c r="H73" s="402"/>
      <c r="I73" s="402"/>
      <c r="J73" s="403"/>
      <c r="K73" s="402"/>
    </row>
    <row r="74" spans="2:11" x14ac:dyDescent="0.15">
      <c r="B74" s="290"/>
      <c r="C74" s="297">
        <v>1</v>
      </c>
      <c r="D74" s="400" t="s">
        <v>73</v>
      </c>
      <c r="E74" s="400">
        <v>3</v>
      </c>
      <c r="F74" s="314" t="s">
        <v>74</v>
      </c>
      <c r="G74" s="405">
        <v>52</v>
      </c>
      <c r="H74" s="402"/>
      <c r="I74" s="402"/>
      <c r="J74" s="403"/>
      <c r="K74" s="402"/>
    </row>
    <row r="75" spans="2:11" x14ac:dyDescent="0.15">
      <c r="B75" s="399" t="s">
        <v>257</v>
      </c>
      <c r="C75" s="297">
        <v>4</v>
      </c>
      <c r="D75" s="400" t="s">
        <v>73</v>
      </c>
      <c r="E75" s="400">
        <v>6</v>
      </c>
      <c r="F75" s="314" t="s">
        <v>74</v>
      </c>
      <c r="G75" s="401">
        <v>53</v>
      </c>
      <c r="H75" s="402"/>
      <c r="I75" s="402"/>
      <c r="J75" s="403"/>
      <c r="K75" s="402"/>
    </row>
    <row r="76" spans="2:11" x14ac:dyDescent="0.15">
      <c r="B76" s="404"/>
      <c r="C76" s="297">
        <v>7</v>
      </c>
      <c r="D76" s="400" t="s">
        <v>73</v>
      </c>
      <c r="E76" s="400">
        <v>9</v>
      </c>
      <c r="F76" s="314" t="s">
        <v>74</v>
      </c>
      <c r="G76" s="405">
        <v>54</v>
      </c>
      <c r="H76" s="402"/>
      <c r="I76" s="402"/>
      <c r="J76" s="403"/>
      <c r="K76" s="402"/>
    </row>
    <row r="77" spans="2:11" x14ac:dyDescent="0.15">
      <c r="B77" s="404"/>
      <c r="C77" s="297">
        <v>10</v>
      </c>
      <c r="D77" s="400" t="s">
        <v>73</v>
      </c>
      <c r="E77" s="400">
        <v>12</v>
      </c>
      <c r="F77" s="314" t="s">
        <v>74</v>
      </c>
      <c r="G77" s="401">
        <v>55</v>
      </c>
      <c r="H77" s="402"/>
      <c r="I77" s="402"/>
      <c r="J77" s="403"/>
      <c r="K77" s="402"/>
    </row>
    <row r="78" spans="2:11" x14ac:dyDescent="0.15">
      <c r="B78" s="404"/>
      <c r="C78" s="297">
        <v>1</v>
      </c>
      <c r="D78" s="400" t="s">
        <v>73</v>
      </c>
      <c r="E78" s="400">
        <v>3</v>
      </c>
      <c r="F78" s="314" t="s">
        <v>74</v>
      </c>
      <c r="G78" s="405">
        <v>56</v>
      </c>
      <c r="H78" s="402"/>
      <c r="I78" s="402"/>
      <c r="J78" s="403"/>
      <c r="K78" s="402"/>
    </row>
    <row r="79" spans="2:11" x14ac:dyDescent="0.15">
      <c r="B79" s="406" t="s">
        <v>258</v>
      </c>
      <c r="C79" s="297">
        <v>4</v>
      </c>
      <c r="D79" s="400" t="s">
        <v>73</v>
      </c>
      <c r="E79" s="400">
        <v>6</v>
      </c>
      <c r="F79" s="314" t="s">
        <v>74</v>
      </c>
      <c r="G79" s="401">
        <v>57</v>
      </c>
      <c r="H79" s="402"/>
      <c r="I79" s="402"/>
      <c r="J79" s="403"/>
      <c r="K79" s="402"/>
    </row>
    <row r="80" spans="2:11" x14ac:dyDescent="0.15">
      <c r="B80" s="404"/>
      <c r="C80" s="297">
        <v>7</v>
      </c>
      <c r="D80" s="400" t="s">
        <v>73</v>
      </c>
      <c r="E80" s="400">
        <v>9</v>
      </c>
      <c r="F80" s="314" t="s">
        <v>74</v>
      </c>
      <c r="G80" s="405">
        <v>58</v>
      </c>
      <c r="H80" s="402"/>
      <c r="I80" s="402"/>
      <c r="J80" s="403"/>
      <c r="K80" s="402"/>
    </row>
    <row r="81" spans="2:11" x14ac:dyDescent="0.15">
      <c r="B81" s="404"/>
      <c r="C81" s="297">
        <v>10</v>
      </c>
      <c r="D81" s="400" t="s">
        <v>73</v>
      </c>
      <c r="E81" s="400">
        <v>12</v>
      </c>
      <c r="F81" s="314" t="s">
        <v>74</v>
      </c>
      <c r="G81" s="401">
        <v>59</v>
      </c>
      <c r="H81" s="402"/>
      <c r="I81" s="402"/>
      <c r="J81" s="403"/>
      <c r="K81" s="402"/>
    </row>
    <row r="82" spans="2:11" x14ac:dyDescent="0.15">
      <c r="B82" s="290"/>
      <c r="C82" s="297">
        <v>1</v>
      </c>
      <c r="D82" s="400" t="s">
        <v>73</v>
      </c>
      <c r="E82" s="400">
        <v>3</v>
      </c>
      <c r="F82" s="314" t="s">
        <v>74</v>
      </c>
      <c r="G82" s="405">
        <v>60</v>
      </c>
      <c r="H82" s="402"/>
      <c r="I82" s="402"/>
      <c r="J82" s="403"/>
      <c r="K82" s="402"/>
    </row>
    <row r="83" spans="2:11" x14ac:dyDescent="0.15">
      <c r="B83" s="399" t="s">
        <v>259</v>
      </c>
      <c r="C83" s="297">
        <v>4</v>
      </c>
      <c r="D83" s="400" t="s">
        <v>73</v>
      </c>
      <c r="E83" s="400">
        <v>6</v>
      </c>
      <c r="F83" s="314" t="s">
        <v>74</v>
      </c>
      <c r="G83" s="401">
        <v>61</v>
      </c>
      <c r="H83" s="402"/>
      <c r="I83" s="402"/>
      <c r="J83" s="403"/>
      <c r="K83" s="402"/>
    </row>
    <row r="84" spans="2:11" x14ac:dyDescent="0.15">
      <c r="B84" s="404"/>
      <c r="C84" s="297">
        <v>7</v>
      </c>
      <c r="D84" s="400" t="s">
        <v>73</v>
      </c>
      <c r="E84" s="400">
        <v>9</v>
      </c>
      <c r="F84" s="314" t="s">
        <v>74</v>
      </c>
      <c r="G84" s="405">
        <v>62</v>
      </c>
      <c r="H84" s="402"/>
      <c r="I84" s="402"/>
      <c r="J84" s="403"/>
      <c r="K84" s="402"/>
    </row>
    <row r="85" spans="2:11" x14ac:dyDescent="0.15">
      <c r="B85" s="404"/>
      <c r="C85" s="297">
        <v>10</v>
      </c>
      <c r="D85" s="400" t="s">
        <v>73</v>
      </c>
      <c r="E85" s="400">
        <v>12</v>
      </c>
      <c r="F85" s="314" t="s">
        <v>74</v>
      </c>
      <c r="G85" s="401">
        <v>63</v>
      </c>
      <c r="H85" s="402"/>
      <c r="I85" s="402"/>
      <c r="J85" s="403"/>
      <c r="K85" s="402"/>
    </row>
    <row r="86" spans="2:11" x14ac:dyDescent="0.15">
      <c r="B86" s="404"/>
      <c r="C86" s="297">
        <v>1</v>
      </c>
      <c r="D86" s="400" t="s">
        <v>73</v>
      </c>
      <c r="E86" s="400">
        <v>3</v>
      </c>
      <c r="F86" s="314" t="s">
        <v>74</v>
      </c>
      <c r="G86" s="405">
        <v>64</v>
      </c>
      <c r="H86" s="402"/>
      <c r="I86" s="402"/>
      <c r="J86" s="403"/>
      <c r="K86" s="402"/>
    </row>
    <row r="87" spans="2:11" x14ac:dyDescent="0.15">
      <c r="B87" s="406" t="s">
        <v>260</v>
      </c>
      <c r="C87" s="297">
        <v>4</v>
      </c>
      <c r="D87" s="400" t="s">
        <v>73</v>
      </c>
      <c r="E87" s="400">
        <v>6</v>
      </c>
      <c r="F87" s="314" t="s">
        <v>74</v>
      </c>
      <c r="G87" s="401">
        <v>65</v>
      </c>
      <c r="H87" s="402"/>
      <c r="I87" s="402"/>
      <c r="J87" s="403"/>
      <c r="K87" s="402"/>
    </row>
    <row r="88" spans="2:11" x14ac:dyDescent="0.15">
      <c r="B88" s="404"/>
      <c r="C88" s="297">
        <v>7</v>
      </c>
      <c r="D88" s="400" t="s">
        <v>73</v>
      </c>
      <c r="E88" s="400">
        <v>9</v>
      </c>
      <c r="F88" s="314" t="s">
        <v>74</v>
      </c>
      <c r="G88" s="405">
        <v>66</v>
      </c>
      <c r="H88" s="402"/>
      <c r="I88" s="402"/>
      <c r="J88" s="403"/>
      <c r="K88" s="402"/>
    </row>
    <row r="89" spans="2:11" x14ac:dyDescent="0.15">
      <c r="B89" s="404"/>
      <c r="C89" s="297">
        <v>10</v>
      </c>
      <c r="D89" s="400" t="s">
        <v>73</v>
      </c>
      <c r="E89" s="400">
        <v>12</v>
      </c>
      <c r="F89" s="314" t="s">
        <v>74</v>
      </c>
      <c r="G89" s="401">
        <v>67</v>
      </c>
      <c r="H89" s="402"/>
      <c r="I89" s="402"/>
      <c r="J89" s="403"/>
      <c r="K89" s="402"/>
    </row>
    <row r="90" spans="2:11" x14ac:dyDescent="0.15">
      <c r="B90" s="290"/>
      <c r="C90" s="297">
        <v>1</v>
      </c>
      <c r="D90" s="400" t="s">
        <v>73</v>
      </c>
      <c r="E90" s="400">
        <v>3</v>
      </c>
      <c r="F90" s="314" t="s">
        <v>74</v>
      </c>
      <c r="G90" s="405">
        <v>68</v>
      </c>
      <c r="H90" s="402"/>
      <c r="I90" s="402"/>
      <c r="J90" s="403"/>
      <c r="K90" s="402"/>
    </row>
    <row r="91" spans="2:11" x14ac:dyDescent="0.15">
      <c r="B91" s="399" t="s">
        <v>261</v>
      </c>
      <c r="C91" s="291">
        <v>4</v>
      </c>
      <c r="D91" s="407" t="s">
        <v>73</v>
      </c>
      <c r="E91" s="407">
        <v>6</v>
      </c>
      <c r="F91" s="289" t="s">
        <v>74</v>
      </c>
      <c r="G91" s="401">
        <v>69</v>
      </c>
      <c r="H91" s="408"/>
      <c r="I91" s="408"/>
      <c r="J91" s="409"/>
      <c r="K91" s="408"/>
    </row>
    <row r="92" spans="2:11" x14ac:dyDescent="0.15">
      <c r="B92" s="404"/>
      <c r="C92" s="297">
        <v>7</v>
      </c>
      <c r="D92" s="400" t="s">
        <v>73</v>
      </c>
      <c r="E92" s="400">
        <v>9</v>
      </c>
      <c r="F92" s="314" t="s">
        <v>74</v>
      </c>
      <c r="G92" s="405">
        <v>70</v>
      </c>
      <c r="H92" s="402"/>
      <c r="I92" s="402"/>
      <c r="J92" s="403"/>
      <c r="K92" s="402"/>
    </row>
    <row r="93" spans="2:11" x14ac:dyDescent="0.15">
      <c r="B93" s="404"/>
      <c r="C93" s="297">
        <v>10</v>
      </c>
      <c r="D93" s="400" t="s">
        <v>73</v>
      </c>
      <c r="E93" s="400">
        <v>12</v>
      </c>
      <c r="F93" s="314" t="s">
        <v>74</v>
      </c>
      <c r="G93" s="401">
        <v>71</v>
      </c>
      <c r="H93" s="402"/>
      <c r="I93" s="402"/>
      <c r="J93" s="403"/>
      <c r="K93" s="402"/>
    </row>
    <row r="94" spans="2:11" x14ac:dyDescent="0.15">
      <c r="B94" s="404"/>
      <c r="C94" s="297">
        <v>1</v>
      </c>
      <c r="D94" s="400" t="s">
        <v>73</v>
      </c>
      <c r="E94" s="400">
        <v>3</v>
      </c>
      <c r="F94" s="314" t="s">
        <v>74</v>
      </c>
      <c r="G94" s="405">
        <v>72</v>
      </c>
      <c r="H94" s="402"/>
      <c r="I94" s="402"/>
      <c r="J94" s="403"/>
      <c r="K94" s="402"/>
    </row>
    <row r="95" spans="2:11" x14ac:dyDescent="0.15">
      <c r="B95" s="406" t="s">
        <v>262</v>
      </c>
      <c r="C95" s="297">
        <v>4</v>
      </c>
      <c r="D95" s="400" t="s">
        <v>73</v>
      </c>
      <c r="E95" s="400">
        <v>6</v>
      </c>
      <c r="F95" s="314" t="s">
        <v>74</v>
      </c>
      <c r="G95" s="401">
        <v>73</v>
      </c>
      <c r="H95" s="402"/>
      <c r="I95" s="402"/>
      <c r="J95" s="403"/>
      <c r="K95" s="402"/>
    </row>
    <row r="96" spans="2:11" x14ac:dyDescent="0.15">
      <c r="B96" s="404"/>
      <c r="C96" s="297">
        <v>7</v>
      </c>
      <c r="D96" s="400" t="s">
        <v>73</v>
      </c>
      <c r="E96" s="400">
        <v>9</v>
      </c>
      <c r="F96" s="314" t="s">
        <v>74</v>
      </c>
      <c r="G96" s="405">
        <v>74</v>
      </c>
      <c r="H96" s="402"/>
      <c r="I96" s="402"/>
      <c r="J96" s="403"/>
      <c r="K96" s="402"/>
    </row>
    <row r="97" spans="2:11" x14ac:dyDescent="0.15">
      <c r="B97" s="404"/>
      <c r="C97" s="297">
        <v>10</v>
      </c>
      <c r="D97" s="400" t="s">
        <v>73</v>
      </c>
      <c r="E97" s="400">
        <v>12</v>
      </c>
      <c r="F97" s="314" t="s">
        <v>74</v>
      </c>
      <c r="G97" s="401">
        <v>75</v>
      </c>
      <c r="H97" s="402"/>
      <c r="I97" s="402"/>
      <c r="J97" s="403"/>
      <c r="K97" s="402"/>
    </row>
    <row r="98" spans="2:11" x14ac:dyDescent="0.15">
      <c r="B98" s="290"/>
      <c r="C98" s="297">
        <v>1</v>
      </c>
      <c r="D98" s="400" t="s">
        <v>73</v>
      </c>
      <c r="E98" s="400">
        <v>3</v>
      </c>
      <c r="F98" s="314" t="s">
        <v>74</v>
      </c>
      <c r="G98" s="405">
        <v>76</v>
      </c>
      <c r="H98" s="402"/>
      <c r="I98" s="402"/>
      <c r="J98" s="403"/>
      <c r="K98" s="402"/>
    </row>
    <row r="99" spans="2:11" x14ac:dyDescent="0.15">
      <c r="B99" s="399" t="s">
        <v>263</v>
      </c>
      <c r="C99" s="297">
        <v>4</v>
      </c>
      <c r="D99" s="400" t="s">
        <v>73</v>
      </c>
      <c r="E99" s="400">
        <v>6</v>
      </c>
      <c r="F99" s="314" t="s">
        <v>74</v>
      </c>
      <c r="G99" s="401">
        <v>77</v>
      </c>
      <c r="H99" s="402"/>
      <c r="I99" s="402"/>
      <c r="J99" s="403"/>
      <c r="K99" s="402"/>
    </row>
    <row r="100" spans="2:11" x14ac:dyDescent="0.15">
      <c r="B100" s="404"/>
      <c r="C100" s="297">
        <v>7</v>
      </c>
      <c r="D100" s="400" t="s">
        <v>73</v>
      </c>
      <c r="E100" s="400">
        <v>9</v>
      </c>
      <c r="F100" s="314" t="s">
        <v>74</v>
      </c>
      <c r="G100" s="405">
        <v>78</v>
      </c>
      <c r="H100" s="402"/>
      <c r="I100" s="402"/>
      <c r="J100" s="403"/>
      <c r="K100" s="402"/>
    </row>
    <row r="101" spans="2:11" x14ac:dyDescent="0.15">
      <c r="B101" s="404"/>
      <c r="C101" s="297">
        <v>10</v>
      </c>
      <c r="D101" s="400" t="s">
        <v>73</v>
      </c>
      <c r="E101" s="400">
        <v>12</v>
      </c>
      <c r="F101" s="314" t="s">
        <v>74</v>
      </c>
      <c r="G101" s="401">
        <v>79</v>
      </c>
      <c r="H101" s="402"/>
      <c r="I101" s="402"/>
      <c r="J101" s="403"/>
      <c r="K101" s="402"/>
    </row>
    <row r="102" spans="2:11" x14ac:dyDescent="0.15">
      <c r="B102" s="404"/>
      <c r="C102" s="297">
        <v>1</v>
      </c>
      <c r="D102" s="400" t="s">
        <v>73</v>
      </c>
      <c r="E102" s="400">
        <v>3</v>
      </c>
      <c r="F102" s="314" t="s">
        <v>74</v>
      </c>
      <c r="G102" s="405">
        <v>80</v>
      </c>
      <c r="H102" s="402"/>
      <c r="I102" s="402"/>
      <c r="J102" s="403"/>
      <c r="K102" s="402"/>
    </row>
    <row r="103" spans="2:11" x14ac:dyDescent="0.15">
      <c r="B103" s="406" t="s">
        <v>264</v>
      </c>
      <c r="C103" s="297">
        <v>4</v>
      </c>
      <c r="D103" s="400" t="s">
        <v>73</v>
      </c>
      <c r="E103" s="400">
        <v>6</v>
      </c>
      <c r="F103" s="314" t="s">
        <v>74</v>
      </c>
      <c r="G103" s="401">
        <v>81</v>
      </c>
      <c r="H103" s="402"/>
      <c r="I103" s="402"/>
      <c r="J103" s="403"/>
      <c r="K103" s="402"/>
    </row>
    <row r="104" spans="2:11" x14ac:dyDescent="0.15">
      <c r="B104" s="404"/>
      <c r="C104" s="297">
        <v>7</v>
      </c>
      <c r="D104" s="400" t="s">
        <v>73</v>
      </c>
      <c r="E104" s="400">
        <v>9</v>
      </c>
      <c r="F104" s="314" t="s">
        <v>74</v>
      </c>
      <c r="G104" s="405">
        <v>82</v>
      </c>
      <c r="H104" s="402"/>
      <c r="I104" s="402"/>
      <c r="J104" s="403"/>
      <c r="K104" s="402"/>
    </row>
    <row r="105" spans="2:11" x14ac:dyDescent="0.15">
      <c r="B105" s="404"/>
      <c r="C105" s="297">
        <v>10</v>
      </c>
      <c r="D105" s="400" t="s">
        <v>73</v>
      </c>
      <c r="E105" s="400">
        <v>12</v>
      </c>
      <c r="F105" s="314" t="s">
        <v>74</v>
      </c>
      <c r="G105" s="401">
        <v>83</v>
      </c>
      <c r="H105" s="402"/>
      <c r="I105" s="402"/>
      <c r="J105" s="403"/>
      <c r="K105" s="402"/>
    </row>
    <row r="106" spans="2:11" x14ac:dyDescent="0.15">
      <c r="B106" s="290"/>
      <c r="C106" s="297">
        <v>1</v>
      </c>
      <c r="D106" s="400" t="s">
        <v>73</v>
      </c>
      <c r="E106" s="400">
        <v>3</v>
      </c>
      <c r="F106" s="314" t="s">
        <v>74</v>
      </c>
      <c r="G106" s="405">
        <v>84</v>
      </c>
      <c r="H106" s="402"/>
      <c r="I106" s="402"/>
      <c r="J106" s="403"/>
      <c r="K106" s="402"/>
    </row>
    <row r="107" spans="2:11" x14ac:dyDescent="0.15">
      <c r="B107" s="399" t="s">
        <v>265</v>
      </c>
      <c r="C107" s="297">
        <v>4</v>
      </c>
      <c r="D107" s="400" t="s">
        <v>73</v>
      </c>
      <c r="E107" s="400">
        <v>6</v>
      </c>
      <c r="F107" s="314" t="s">
        <v>74</v>
      </c>
      <c r="G107" s="401">
        <v>85</v>
      </c>
      <c r="H107" s="402"/>
      <c r="I107" s="402"/>
      <c r="J107" s="403"/>
      <c r="K107" s="402"/>
    </row>
    <row r="108" spans="2:11" x14ac:dyDescent="0.15">
      <c r="B108" s="404"/>
      <c r="C108" s="297">
        <v>7</v>
      </c>
      <c r="D108" s="400" t="s">
        <v>73</v>
      </c>
      <c r="E108" s="400">
        <v>9</v>
      </c>
      <c r="F108" s="314" t="s">
        <v>74</v>
      </c>
      <c r="G108" s="405">
        <v>86</v>
      </c>
      <c r="H108" s="402"/>
      <c r="I108" s="402"/>
      <c r="J108" s="403"/>
      <c r="K108" s="402"/>
    </row>
    <row r="109" spans="2:11" x14ac:dyDescent="0.15">
      <c r="B109" s="404"/>
      <c r="C109" s="297">
        <v>10</v>
      </c>
      <c r="D109" s="400" t="s">
        <v>73</v>
      </c>
      <c r="E109" s="400">
        <v>12</v>
      </c>
      <c r="F109" s="314" t="s">
        <v>74</v>
      </c>
      <c r="G109" s="401">
        <v>87</v>
      </c>
      <c r="H109" s="402"/>
      <c r="I109" s="402"/>
      <c r="J109" s="403"/>
      <c r="K109" s="402"/>
    </row>
    <row r="110" spans="2:11" x14ac:dyDescent="0.15">
      <c r="B110" s="404"/>
      <c r="C110" s="297">
        <v>1</v>
      </c>
      <c r="D110" s="400" t="s">
        <v>73</v>
      </c>
      <c r="E110" s="400">
        <v>3</v>
      </c>
      <c r="F110" s="314" t="s">
        <v>74</v>
      </c>
      <c r="G110" s="405">
        <v>88</v>
      </c>
      <c r="H110" s="402"/>
      <c r="I110" s="402"/>
      <c r="J110" s="403"/>
      <c r="K110" s="402"/>
    </row>
    <row r="111" spans="2:11" x14ac:dyDescent="0.15">
      <c r="B111" s="406" t="s">
        <v>266</v>
      </c>
      <c r="C111" s="297">
        <v>4</v>
      </c>
      <c r="D111" s="400" t="s">
        <v>73</v>
      </c>
      <c r="E111" s="400">
        <v>6</v>
      </c>
      <c r="F111" s="314" t="s">
        <v>74</v>
      </c>
      <c r="G111" s="401">
        <v>89</v>
      </c>
      <c r="H111" s="402"/>
      <c r="I111" s="402"/>
      <c r="J111" s="403"/>
      <c r="K111" s="402"/>
    </row>
    <row r="112" spans="2:11" x14ac:dyDescent="0.15">
      <c r="B112" s="404"/>
      <c r="C112" s="297">
        <v>7</v>
      </c>
      <c r="D112" s="400" t="s">
        <v>73</v>
      </c>
      <c r="E112" s="400">
        <v>9</v>
      </c>
      <c r="F112" s="314" t="s">
        <v>74</v>
      </c>
      <c r="G112" s="405">
        <v>90</v>
      </c>
      <c r="H112" s="402"/>
      <c r="I112" s="402"/>
      <c r="J112" s="403"/>
      <c r="K112" s="402"/>
    </row>
    <row r="113" spans="2:11" x14ac:dyDescent="0.15">
      <c r="B113" s="399"/>
      <c r="C113" s="297">
        <v>10</v>
      </c>
      <c r="D113" s="400" t="s">
        <v>73</v>
      </c>
      <c r="E113" s="400">
        <v>12</v>
      </c>
      <c r="F113" s="314" t="s">
        <v>74</v>
      </c>
      <c r="G113" s="401">
        <v>91</v>
      </c>
      <c r="H113" s="402"/>
      <c r="I113" s="402"/>
      <c r="J113" s="403"/>
      <c r="K113" s="402"/>
    </row>
    <row r="114" spans="2:11" x14ac:dyDescent="0.15">
      <c r="B114" s="411"/>
      <c r="C114" s="297">
        <v>1</v>
      </c>
      <c r="D114" s="400" t="s">
        <v>73</v>
      </c>
      <c r="E114" s="400">
        <v>3</v>
      </c>
      <c r="F114" s="314" t="s">
        <v>74</v>
      </c>
      <c r="G114" s="405">
        <v>92</v>
      </c>
      <c r="H114" s="402"/>
      <c r="I114" s="402"/>
      <c r="J114" s="403"/>
      <c r="K114" s="402"/>
    </row>
    <row r="115" spans="2:11" x14ac:dyDescent="0.15">
      <c r="B115" s="399" t="s">
        <v>267</v>
      </c>
      <c r="C115" s="297">
        <v>4</v>
      </c>
      <c r="D115" s="400" t="s">
        <v>73</v>
      </c>
      <c r="E115" s="400">
        <v>6</v>
      </c>
      <c r="F115" s="314" t="s">
        <v>74</v>
      </c>
      <c r="G115" s="401">
        <v>93</v>
      </c>
      <c r="H115" s="402"/>
      <c r="I115" s="402"/>
      <c r="J115" s="403"/>
      <c r="K115" s="402"/>
    </row>
    <row r="116" spans="2:11" x14ac:dyDescent="0.15">
      <c r="B116" s="399"/>
      <c r="C116" s="297">
        <v>7</v>
      </c>
      <c r="D116" s="400" t="s">
        <v>73</v>
      </c>
      <c r="E116" s="400">
        <v>9</v>
      </c>
      <c r="F116" s="314" t="s">
        <v>74</v>
      </c>
      <c r="G116" s="405">
        <v>94</v>
      </c>
      <c r="H116" s="402"/>
      <c r="I116" s="402"/>
      <c r="J116" s="403"/>
      <c r="K116" s="402"/>
    </row>
    <row r="117" spans="2:11" x14ac:dyDescent="0.15">
      <c r="B117" s="399"/>
      <c r="C117" s="297">
        <v>10</v>
      </c>
      <c r="D117" s="400" t="s">
        <v>73</v>
      </c>
      <c r="E117" s="400">
        <v>12</v>
      </c>
      <c r="F117" s="314" t="s">
        <v>74</v>
      </c>
      <c r="G117" s="401">
        <v>95</v>
      </c>
      <c r="H117" s="402"/>
      <c r="I117" s="402"/>
      <c r="J117" s="403"/>
      <c r="K117" s="402"/>
    </row>
    <row r="118" spans="2:11" ht="12.75" thickBot="1" x14ac:dyDescent="0.2">
      <c r="B118" s="411"/>
      <c r="C118" s="297">
        <v>1</v>
      </c>
      <c r="D118" s="400" t="s">
        <v>73</v>
      </c>
      <c r="E118" s="400">
        <v>3</v>
      </c>
      <c r="F118" s="314" t="s">
        <v>74</v>
      </c>
      <c r="G118" s="405">
        <v>96</v>
      </c>
      <c r="H118" s="402"/>
      <c r="I118" s="402"/>
      <c r="J118" s="403"/>
      <c r="K118" s="402"/>
    </row>
    <row r="119" spans="2:11" ht="12.75" thickBot="1" x14ac:dyDescent="0.2">
      <c r="B119" s="1127" t="s">
        <v>75</v>
      </c>
      <c r="C119" s="1128"/>
      <c r="D119" s="1128"/>
      <c r="E119" s="1128"/>
      <c r="F119" s="1128"/>
      <c r="G119" s="1129"/>
      <c r="H119" s="412"/>
      <c r="I119" s="412"/>
      <c r="J119" s="413"/>
      <c r="K119" s="414"/>
    </row>
    <row r="120" spans="2:11" s="795" customFormat="1" x14ac:dyDescent="0.15">
      <c r="B120" s="772"/>
      <c r="C120" s="772"/>
      <c r="D120" s="772"/>
      <c r="E120" s="772"/>
      <c r="F120" s="772"/>
      <c r="G120" s="772"/>
      <c r="H120" s="811"/>
      <c r="I120" s="811"/>
      <c r="J120" s="811"/>
      <c r="K120" s="811"/>
    </row>
    <row r="121" spans="2:11" s="422" customFormat="1" ht="17.25" customHeight="1" x14ac:dyDescent="0.15">
      <c r="B121" s="437" t="s">
        <v>649</v>
      </c>
      <c r="C121" s="812"/>
      <c r="D121" s="812"/>
      <c r="E121" s="812"/>
    </row>
    <row r="122" spans="2:11" s="795" customFormat="1" x14ac:dyDescent="0.15">
      <c r="B122" s="437" t="s">
        <v>206</v>
      </c>
      <c r="C122" s="437"/>
      <c r="D122" s="437"/>
      <c r="E122" s="437"/>
      <c r="F122" s="813"/>
      <c r="G122" s="813"/>
      <c r="H122" s="813"/>
      <c r="I122" s="813"/>
    </row>
    <row r="123" spans="2:11" s="795" customFormat="1" x14ac:dyDescent="0.15">
      <c r="B123" s="437" t="s">
        <v>202</v>
      </c>
      <c r="C123" s="437"/>
      <c r="D123" s="437"/>
      <c r="E123" s="437"/>
      <c r="F123" s="813"/>
      <c r="G123" s="813"/>
      <c r="H123" s="813"/>
      <c r="I123" s="813"/>
    </row>
    <row r="124" spans="2:11" s="795" customFormat="1" x14ac:dyDescent="0.15">
      <c r="B124" s="439" t="s">
        <v>274</v>
      </c>
      <c r="C124" s="437"/>
      <c r="D124" s="437"/>
      <c r="E124" s="437"/>
      <c r="F124" s="813"/>
      <c r="G124" s="813"/>
      <c r="H124" s="813"/>
      <c r="I124" s="813"/>
    </row>
    <row r="125" spans="2:11" s="795" customFormat="1" x14ac:dyDescent="0.15">
      <c r="B125" s="439" t="s">
        <v>203</v>
      </c>
      <c r="C125" s="439"/>
      <c r="D125" s="439"/>
      <c r="E125" s="439"/>
      <c r="F125" s="436"/>
      <c r="G125" s="436"/>
      <c r="H125" s="436"/>
      <c r="I125" s="436"/>
    </row>
    <row r="126" spans="2:11" s="795" customFormat="1" x14ac:dyDescent="0.15">
      <c r="B126" s="437" t="s">
        <v>204</v>
      </c>
      <c r="C126" s="797"/>
      <c r="D126" s="438"/>
      <c r="E126" s="438"/>
      <c r="G126" s="438"/>
      <c r="H126" s="438"/>
    </row>
    <row r="127" spans="2:11" s="795" customFormat="1" x14ac:dyDescent="0.15">
      <c r="B127" s="437" t="s">
        <v>636</v>
      </c>
      <c r="C127" s="797"/>
      <c r="D127" s="438"/>
      <c r="E127" s="438"/>
      <c r="G127" s="438"/>
      <c r="H127" s="438"/>
    </row>
    <row r="128" spans="2:11" s="795" customFormat="1" x14ac:dyDescent="0.15">
      <c r="B128" s="329" t="s">
        <v>205</v>
      </c>
      <c r="C128" s="797"/>
      <c r="G128" s="438"/>
      <c r="H128" s="438"/>
    </row>
  </sheetData>
  <mergeCells count="14">
    <mergeCell ref="F11:G11"/>
    <mergeCell ref="I11:J11"/>
    <mergeCell ref="A5:K5"/>
    <mergeCell ref="F9:G9"/>
    <mergeCell ref="I9:J9"/>
    <mergeCell ref="F10:G10"/>
    <mergeCell ref="I10:J10"/>
    <mergeCell ref="B119:G119"/>
    <mergeCell ref="I12:J12"/>
    <mergeCell ref="I13:J13"/>
    <mergeCell ref="B21:F21"/>
    <mergeCell ref="G21:G22"/>
    <mergeCell ref="H21:K21"/>
    <mergeCell ref="C22:F22"/>
  </mergeCells>
  <phoneticPr fontId="11"/>
  <pageMargins left="0.7" right="0.7" top="0.75" bottom="0.75" header="0.3" footer="0.3"/>
  <pageSetup paperSize="8" scale="7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4"/>
  <sheetViews>
    <sheetView view="pageBreakPreview" zoomScaleNormal="100" zoomScaleSheetLayoutView="100" workbookViewId="0"/>
  </sheetViews>
  <sheetFormatPr defaultRowHeight="12" x14ac:dyDescent="0.15"/>
  <cols>
    <col min="1" max="1" width="2.625" style="795" customWidth="1"/>
    <col min="2" max="2" width="12.625" style="372" customWidth="1"/>
    <col min="3" max="3" width="4.375" style="373" customWidth="1"/>
    <col min="4" max="6" width="4.375" style="371" customWidth="1"/>
    <col min="7" max="7" width="4.375" style="330" customWidth="1"/>
    <col min="8" max="8" width="19.875" style="330" customWidth="1"/>
    <col min="9" max="11" width="19.875" style="371" customWidth="1"/>
    <col min="12" max="12" width="2.25" style="795" customWidth="1"/>
    <col min="13" max="256" width="8.875" style="371"/>
    <col min="257" max="257" width="2.625" style="371" customWidth="1"/>
    <col min="258" max="258" width="7.5" style="371" customWidth="1"/>
    <col min="259" max="263" width="4.375" style="371" customWidth="1"/>
    <col min="264" max="267" width="19.875" style="371" customWidth="1"/>
    <col min="268" max="268" width="2.25" style="371" customWidth="1"/>
    <col min="269" max="512" width="8.875" style="371"/>
    <col min="513" max="513" width="2.625" style="371" customWidth="1"/>
    <col min="514" max="514" width="7.5" style="371" customWidth="1"/>
    <col min="515" max="519" width="4.375" style="371" customWidth="1"/>
    <col min="520" max="523" width="19.875" style="371" customWidth="1"/>
    <col min="524" max="524" width="2.25" style="371" customWidth="1"/>
    <col min="525" max="768" width="8.875" style="371"/>
    <col min="769" max="769" width="2.625" style="371" customWidth="1"/>
    <col min="770" max="770" width="7.5" style="371" customWidth="1"/>
    <col min="771" max="775" width="4.375" style="371" customWidth="1"/>
    <col min="776" max="779" width="19.875" style="371" customWidth="1"/>
    <col min="780" max="780" width="2.25" style="371" customWidth="1"/>
    <col min="781" max="1024" width="8.875" style="371"/>
    <col min="1025" max="1025" width="2.625" style="371" customWidth="1"/>
    <col min="1026" max="1026" width="7.5" style="371" customWidth="1"/>
    <col min="1027" max="1031" width="4.375" style="371" customWidth="1"/>
    <col min="1032" max="1035" width="19.875" style="371" customWidth="1"/>
    <col min="1036" max="1036" width="2.25" style="371" customWidth="1"/>
    <col min="1037" max="1280" width="8.875" style="371"/>
    <col min="1281" max="1281" width="2.625" style="371" customWidth="1"/>
    <col min="1282" max="1282" width="7.5" style="371" customWidth="1"/>
    <col min="1283" max="1287" width="4.375" style="371" customWidth="1"/>
    <col min="1288" max="1291" width="19.875" style="371" customWidth="1"/>
    <col min="1292" max="1292" width="2.25" style="371" customWidth="1"/>
    <col min="1293" max="1536" width="8.875" style="371"/>
    <col min="1537" max="1537" width="2.625" style="371" customWidth="1"/>
    <col min="1538" max="1538" width="7.5" style="371" customWidth="1"/>
    <col min="1539" max="1543" width="4.375" style="371" customWidth="1"/>
    <col min="1544" max="1547" width="19.875" style="371" customWidth="1"/>
    <col min="1548" max="1548" width="2.25" style="371" customWidth="1"/>
    <col min="1549" max="1792" width="8.875" style="371"/>
    <col min="1793" max="1793" width="2.625" style="371" customWidth="1"/>
    <col min="1794" max="1794" width="7.5" style="371" customWidth="1"/>
    <col min="1795" max="1799" width="4.375" style="371" customWidth="1"/>
    <col min="1800" max="1803" width="19.875" style="371" customWidth="1"/>
    <col min="1804" max="1804" width="2.25" style="371" customWidth="1"/>
    <col min="1805" max="2048" width="8.875" style="371"/>
    <col min="2049" max="2049" width="2.625" style="371" customWidth="1"/>
    <col min="2050" max="2050" width="7.5" style="371" customWidth="1"/>
    <col min="2051" max="2055" width="4.375" style="371" customWidth="1"/>
    <col min="2056" max="2059" width="19.875" style="371" customWidth="1"/>
    <col min="2060" max="2060" width="2.25" style="371" customWidth="1"/>
    <col min="2061" max="2304" width="8.875" style="371"/>
    <col min="2305" max="2305" width="2.625" style="371" customWidth="1"/>
    <col min="2306" max="2306" width="7.5" style="371" customWidth="1"/>
    <col min="2307" max="2311" width="4.375" style="371" customWidth="1"/>
    <col min="2312" max="2315" width="19.875" style="371" customWidth="1"/>
    <col min="2316" max="2316" width="2.25" style="371" customWidth="1"/>
    <col min="2317" max="2560" width="8.875" style="371"/>
    <col min="2561" max="2561" width="2.625" style="371" customWidth="1"/>
    <col min="2562" max="2562" width="7.5" style="371" customWidth="1"/>
    <col min="2563" max="2567" width="4.375" style="371" customWidth="1"/>
    <col min="2568" max="2571" width="19.875" style="371" customWidth="1"/>
    <col min="2572" max="2572" width="2.25" style="371" customWidth="1"/>
    <col min="2573" max="2816" width="8.875" style="371"/>
    <col min="2817" max="2817" width="2.625" style="371" customWidth="1"/>
    <col min="2818" max="2818" width="7.5" style="371" customWidth="1"/>
    <col min="2819" max="2823" width="4.375" style="371" customWidth="1"/>
    <col min="2824" max="2827" width="19.875" style="371" customWidth="1"/>
    <col min="2828" max="2828" width="2.25" style="371" customWidth="1"/>
    <col min="2829" max="3072" width="8.875" style="371"/>
    <col min="3073" max="3073" width="2.625" style="371" customWidth="1"/>
    <col min="3074" max="3074" width="7.5" style="371" customWidth="1"/>
    <col min="3075" max="3079" width="4.375" style="371" customWidth="1"/>
    <col min="3080" max="3083" width="19.875" style="371" customWidth="1"/>
    <col min="3084" max="3084" width="2.25" style="371" customWidth="1"/>
    <col min="3085" max="3328" width="8.875" style="371"/>
    <col min="3329" max="3329" width="2.625" style="371" customWidth="1"/>
    <col min="3330" max="3330" width="7.5" style="371" customWidth="1"/>
    <col min="3331" max="3335" width="4.375" style="371" customWidth="1"/>
    <col min="3336" max="3339" width="19.875" style="371" customWidth="1"/>
    <col min="3340" max="3340" width="2.25" style="371" customWidth="1"/>
    <col min="3341" max="3584" width="8.875" style="371"/>
    <col min="3585" max="3585" width="2.625" style="371" customWidth="1"/>
    <col min="3586" max="3586" width="7.5" style="371" customWidth="1"/>
    <col min="3587" max="3591" width="4.375" style="371" customWidth="1"/>
    <col min="3592" max="3595" width="19.875" style="371" customWidth="1"/>
    <col min="3596" max="3596" width="2.25" style="371" customWidth="1"/>
    <col min="3597" max="3840" width="8.875" style="371"/>
    <col min="3841" max="3841" width="2.625" style="371" customWidth="1"/>
    <col min="3842" max="3842" width="7.5" style="371" customWidth="1"/>
    <col min="3843" max="3847" width="4.375" style="371" customWidth="1"/>
    <col min="3848" max="3851" width="19.875" style="371" customWidth="1"/>
    <col min="3852" max="3852" width="2.25" style="371" customWidth="1"/>
    <col min="3853" max="4096" width="8.875" style="371"/>
    <col min="4097" max="4097" width="2.625" style="371" customWidth="1"/>
    <col min="4098" max="4098" width="7.5" style="371" customWidth="1"/>
    <col min="4099" max="4103" width="4.375" style="371" customWidth="1"/>
    <col min="4104" max="4107" width="19.875" style="371" customWidth="1"/>
    <col min="4108" max="4108" width="2.25" style="371" customWidth="1"/>
    <col min="4109" max="4352" width="8.875" style="371"/>
    <col min="4353" max="4353" width="2.625" style="371" customWidth="1"/>
    <col min="4354" max="4354" width="7.5" style="371" customWidth="1"/>
    <col min="4355" max="4359" width="4.375" style="371" customWidth="1"/>
    <col min="4360" max="4363" width="19.875" style="371" customWidth="1"/>
    <col min="4364" max="4364" width="2.25" style="371" customWidth="1"/>
    <col min="4365" max="4608" width="8.875" style="371"/>
    <col min="4609" max="4609" width="2.625" style="371" customWidth="1"/>
    <col min="4610" max="4610" width="7.5" style="371" customWidth="1"/>
    <col min="4611" max="4615" width="4.375" style="371" customWidth="1"/>
    <col min="4616" max="4619" width="19.875" style="371" customWidth="1"/>
    <col min="4620" max="4620" width="2.25" style="371" customWidth="1"/>
    <col min="4621" max="4864" width="8.875" style="371"/>
    <col min="4865" max="4865" width="2.625" style="371" customWidth="1"/>
    <col min="4866" max="4866" width="7.5" style="371" customWidth="1"/>
    <col min="4867" max="4871" width="4.375" style="371" customWidth="1"/>
    <col min="4872" max="4875" width="19.875" style="371" customWidth="1"/>
    <col min="4876" max="4876" width="2.25" style="371" customWidth="1"/>
    <col min="4877" max="5120" width="8.875" style="371"/>
    <col min="5121" max="5121" width="2.625" style="371" customWidth="1"/>
    <col min="5122" max="5122" width="7.5" style="371" customWidth="1"/>
    <col min="5123" max="5127" width="4.375" style="371" customWidth="1"/>
    <col min="5128" max="5131" width="19.875" style="371" customWidth="1"/>
    <col min="5132" max="5132" width="2.25" style="371" customWidth="1"/>
    <col min="5133" max="5376" width="8.875" style="371"/>
    <col min="5377" max="5377" width="2.625" style="371" customWidth="1"/>
    <col min="5378" max="5378" width="7.5" style="371" customWidth="1"/>
    <col min="5379" max="5383" width="4.375" style="371" customWidth="1"/>
    <col min="5384" max="5387" width="19.875" style="371" customWidth="1"/>
    <col min="5388" max="5388" width="2.25" style="371" customWidth="1"/>
    <col min="5389" max="5632" width="8.875" style="371"/>
    <col min="5633" max="5633" width="2.625" style="371" customWidth="1"/>
    <col min="5634" max="5634" width="7.5" style="371" customWidth="1"/>
    <col min="5635" max="5639" width="4.375" style="371" customWidth="1"/>
    <col min="5640" max="5643" width="19.875" style="371" customWidth="1"/>
    <col min="5644" max="5644" width="2.25" style="371" customWidth="1"/>
    <col min="5645" max="5888" width="8.875" style="371"/>
    <col min="5889" max="5889" width="2.625" style="371" customWidth="1"/>
    <col min="5890" max="5890" width="7.5" style="371" customWidth="1"/>
    <col min="5891" max="5895" width="4.375" style="371" customWidth="1"/>
    <col min="5896" max="5899" width="19.875" style="371" customWidth="1"/>
    <col min="5900" max="5900" width="2.25" style="371" customWidth="1"/>
    <col min="5901" max="6144" width="8.875" style="371"/>
    <col min="6145" max="6145" width="2.625" style="371" customWidth="1"/>
    <col min="6146" max="6146" width="7.5" style="371" customWidth="1"/>
    <col min="6147" max="6151" width="4.375" style="371" customWidth="1"/>
    <col min="6152" max="6155" width="19.875" style="371" customWidth="1"/>
    <col min="6156" max="6156" width="2.25" style="371" customWidth="1"/>
    <col min="6157" max="6400" width="8.875" style="371"/>
    <col min="6401" max="6401" width="2.625" style="371" customWidth="1"/>
    <col min="6402" max="6402" width="7.5" style="371" customWidth="1"/>
    <col min="6403" max="6407" width="4.375" style="371" customWidth="1"/>
    <col min="6408" max="6411" width="19.875" style="371" customWidth="1"/>
    <col min="6412" max="6412" width="2.25" style="371" customWidth="1"/>
    <col min="6413" max="6656" width="8.875" style="371"/>
    <col min="6657" max="6657" width="2.625" style="371" customWidth="1"/>
    <col min="6658" max="6658" width="7.5" style="371" customWidth="1"/>
    <col min="6659" max="6663" width="4.375" style="371" customWidth="1"/>
    <col min="6664" max="6667" width="19.875" style="371" customWidth="1"/>
    <col min="6668" max="6668" width="2.25" style="371" customWidth="1"/>
    <col min="6669" max="6912" width="8.875" style="371"/>
    <col min="6913" max="6913" width="2.625" style="371" customWidth="1"/>
    <col min="6914" max="6914" width="7.5" style="371" customWidth="1"/>
    <col min="6915" max="6919" width="4.375" style="371" customWidth="1"/>
    <col min="6920" max="6923" width="19.875" style="371" customWidth="1"/>
    <col min="6924" max="6924" width="2.25" style="371" customWidth="1"/>
    <col min="6925" max="7168" width="8.875" style="371"/>
    <col min="7169" max="7169" width="2.625" style="371" customWidth="1"/>
    <col min="7170" max="7170" width="7.5" style="371" customWidth="1"/>
    <col min="7171" max="7175" width="4.375" style="371" customWidth="1"/>
    <col min="7176" max="7179" width="19.875" style="371" customWidth="1"/>
    <col min="7180" max="7180" width="2.25" style="371" customWidth="1"/>
    <col min="7181" max="7424" width="8.875" style="371"/>
    <col min="7425" max="7425" width="2.625" style="371" customWidth="1"/>
    <col min="7426" max="7426" width="7.5" style="371" customWidth="1"/>
    <col min="7427" max="7431" width="4.375" style="371" customWidth="1"/>
    <col min="7432" max="7435" width="19.875" style="371" customWidth="1"/>
    <col min="7436" max="7436" width="2.25" style="371" customWidth="1"/>
    <col min="7437" max="7680" width="8.875" style="371"/>
    <col min="7681" max="7681" width="2.625" style="371" customWidth="1"/>
    <col min="7682" max="7682" width="7.5" style="371" customWidth="1"/>
    <col min="7683" max="7687" width="4.375" style="371" customWidth="1"/>
    <col min="7688" max="7691" width="19.875" style="371" customWidth="1"/>
    <col min="7692" max="7692" width="2.25" style="371" customWidth="1"/>
    <col min="7693" max="7936" width="8.875" style="371"/>
    <col min="7937" max="7937" width="2.625" style="371" customWidth="1"/>
    <col min="7938" max="7938" width="7.5" style="371" customWidth="1"/>
    <col min="7939" max="7943" width="4.375" style="371" customWidth="1"/>
    <col min="7944" max="7947" width="19.875" style="371" customWidth="1"/>
    <col min="7948" max="7948" width="2.25" style="371" customWidth="1"/>
    <col min="7949" max="8192" width="8.875" style="371"/>
    <col min="8193" max="8193" width="2.625" style="371" customWidth="1"/>
    <col min="8194" max="8194" width="7.5" style="371" customWidth="1"/>
    <col min="8195" max="8199" width="4.375" style="371" customWidth="1"/>
    <col min="8200" max="8203" width="19.875" style="371" customWidth="1"/>
    <col min="8204" max="8204" width="2.25" style="371" customWidth="1"/>
    <col min="8205" max="8448" width="8.875" style="371"/>
    <col min="8449" max="8449" width="2.625" style="371" customWidth="1"/>
    <col min="8450" max="8450" width="7.5" style="371" customWidth="1"/>
    <col min="8451" max="8455" width="4.375" style="371" customWidth="1"/>
    <col min="8456" max="8459" width="19.875" style="371" customWidth="1"/>
    <col min="8460" max="8460" width="2.25" style="371" customWidth="1"/>
    <col min="8461" max="8704" width="8.875" style="371"/>
    <col min="8705" max="8705" width="2.625" style="371" customWidth="1"/>
    <col min="8706" max="8706" width="7.5" style="371" customWidth="1"/>
    <col min="8707" max="8711" width="4.375" style="371" customWidth="1"/>
    <col min="8712" max="8715" width="19.875" style="371" customWidth="1"/>
    <col min="8716" max="8716" width="2.25" style="371" customWidth="1"/>
    <col min="8717" max="8960" width="8.875" style="371"/>
    <col min="8961" max="8961" width="2.625" style="371" customWidth="1"/>
    <col min="8962" max="8962" width="7.5" style="371" customWidth="1"/>
    <col min="8963" max="8967" width="4.375" style="371" customWidth="1"/>
    <col min="8968" max="8971" width="19.875" style="371" customWidth="1"/>
    <col min="8972" max="8972" width="2.25" style="371" customWidth="1"/>
    <col min="8973" max="9216" width="8.875" style="371"/>
    <col min="9217" max="9217" width="2.625" style="371" customWidth="1"/>
    <col min="9218" max="9218" width="7.5" style="371" customWidth="1"/>
    <col min="9219" max="9223" width="4.375" style="371" customWidth="1"/>
    <col min="9224" max="9227" width="19.875" style="371" customWidth="1"/>
    <col min="9228" max="9228" width="2.25" style="371" customWidth="1"/>
    <col min="9229" max="9472" width="8.875" style="371"/>
    <col min="9473" max="9473" width="2.625" style="371" customWidth="1"/>
    <col min="9474" max="9474" width="7.5" style="371" customWidth="1"/>
    <col min="9475" max="9479" width="4.375" style="371" customWidth="1"/>
    <col min="9480" max="9483" width="19.875" style="371" customWidth="1"/>
    <col min="9484" max="9484" width="2.25" style="371" customWidth="1"/>
    <col min="9485" max="9728" width="8.875" style="371"/>
    <col min="9729" max="9729" width="2.625" style="371" customWidth="1"/>
    <col min="9730" max="9730" width="7.5" style="371" customWidth="1"/>
    <col min="9731" max="9735" width="4.375" style="371" customWidth="1"/>
    <col min="9736" max="9739" width="19.875" style="371" customWidth="1"/>
    <col min="9740" max="9740" width="2.25" style="371" customWidth="1"/>
    <col min="9741" max="9984" width="8.875" style="371"/>
    <col min="9985" max="9985" width="2.625" style="371" customWidth="1"/>
    <col min="9986" max="9986" width="7.5" style="371" customWidth="1"/>
    <col min="9987" max="9991" width="4.375" style="371" customWidth="1"/>
    <col min="9992" max="9995" width="19.875" style="371" customWidth="1"/>
    <col min="9996" max="9996" width="2.25" style="371" customWidth="1"/>
    <col min="9997" max="10240" width="8.875" style="371"/>
    <col min="10241" max="10241" width="2.625" style="371" customWidth="1"/>
    <col min="10242" max="10242" width="7.5" style="371" customWidth="1"/>
    <col min="10243" max="10247" width="4.375" style="371" customWidth="1"/>
    <col min="10248" max="10251" width="19.875" style="371" customWidth="1"/>
    <col min="10252" max="10252" width="2.25" style="371" customWidth="1"/>
    <col min="10253" max="10496" width="8.875" style="371"/>
    <col min="10497" max="10497" width="2.625" style="371" customWidth="1"/>
    <col min="10498" max="10498" width="7.5" style="371" customWidth="1"/>
    <col min="10499" max="10503" width="4.375" style="371" customWidth="1"/>
    <col min="10504" max="10507" width="19.875" style="371" customWidth="1"/>
    <col min="10508" max="10508" width="2.25" style="371" customWidth="1"/>
    <col min="10509" max="10752" width="8.875" style="371"/>
    <col min="10753" max="10753" width="2.625" style="371" customWidth="1"/>
    <col min="10754" max="10754" width="7.5" style="371" customWidth="1"/>
    <col min="10755" max="10759" width="4.375" style="371" customWidth="1"/>
    <col min="10760" max="10763" width="19.875" style="371" customWidth="1"/>
    <col min="10764" max="10764" width="2.25" style="371" customWidth="1"/>
    <col min="10765" max="11008" width="8.875" style="371"/>
    <col min="11009" max="11009" width="2.625" style="371" customWidth="1"/>
    <col min="11010" max="11010" width="7.5" style="371" customWidth="1"/>
    <col min="11011" max="11015" width="4.375" style="371" customWidth="1"/>
    <col min="11016" max="11019" width="19.875" style="371" customWidth="1"/>
    <col min="11020" max="11020" width="2.25" style="371" customWidth="1"/>
    <col min="11021" max="11264" width="8.875" style="371"/>
    <col min="11265" max="11265" width="2.625" style="371" customWidth="1"/>
    <col min="11266" max="11266" width="7.5" style="371" customWidth="1"/>
    <col min="11267" max="11271" width="4.375" style="371" customWidth="1"/>
    <col min="11272" max="11275" width="19.875" style="371" customWidth="1"/>
    <col min="11276" max="11276" width="2.25" style="371" customWidth="1"/>
    <col min="11277" max="11520" width="8.875" style="371"/>
    <col min="11521" max="11521" width="2.625" style="371" customWidth="1"/>
    <col min="11522" max="11522" width="7.5" style="371" customWidth="1"/>
    <col min="11523" max="11527" width="4.375" style="371" customWidth="1"/>
    <col min="11528" max="11531" width="19.875" style="371" customWidth="1"/>
    <col min="11532" max="11532" width="2.25" style="371" customWidth="1"/>
    <col min="11533" max="11776" width="8.875" style="371"/>
    <col min="11777" max="11777" width="2.625" style="371" customWidth="1"/>
    <col min="11778" max="11778" width="7.5" style="371" customWidth="1"/>
    <col min="11779" max="11783" width="4.375" style="371" customWidth="1"/>
    <col min="11784" max="11787" width="19.875" style="371" customWidth="1"/>
    <col min="11788" max="11788" width="2.25" style="371" customWidth="1"/>
    <col min="11789" max="12032" width="8.875" style="371"/>
    <col min="12033" max="12033" width="2.625" style="371" customWidth="1"/>
    <col min="12034" max="12034" width="7.5" style="371" customWidth="1"/>
    <col min="12035" max="12039" width="4.375" style="371" customWidth="1"/>
    <col min="12040" max="12043" width="19.875" style="371" customWidth="1"/>
    <col min="12044" max="12044" width="2.25" style="371" customWidth="1"/>
    <col min="12045" max="12288" width="8.875" style="371"/>
    <col min="12289" max="12289" width="2.625" style="371" customWidth="1"/>
    <col min="12290" max="12290" width="7.5" style="371" customWidth="1"/>
    <col min="12291" max="12295" width="4.375" style="371" customWidth="1"/>
    <col min="12296" max="12299" width="19.875" style="371" customWidth="1"/>
    <col min="12300" max="12300" width="2.25" style="371" customWidth="1"/>
    <col min="12301" max="12544" width="8.875" style="371"/>
    <col min="12545" max="12545" width="2.625" style="371" customWidth="1"/>
    <col min="12546" max="12546" width="7.5" style="371" customWidth="1"/>
    <col min="12547" max="12551" width="4.375" style="371" customWidth="1"/>
    <col min="12552" max="12555" width="19.875" style="371" customWidth="1"/>
    <col min="12556" max="12556" width="2.25" style="371" customWidth="1"/>
    <col min="12557" max="12800" width="8.875" style="371"/>
    <col min="12801" max="12801" width="2.625" style="371" customWidth="1"/>
    <col min="12802" max="12802" width="7.5" style="371" customWidth="1"/>
    <col min="12803" max="12807" width="4.375" style="371" customWidth="1"/>
    <col min="12808" max="12811" width="19.875" style="371" customWidth="1"/>
    <col min="12812" max="12812" width="2.25" style="371" customWidth="1"/>
    <col min="12813" max="13056" width="8.875" style="371"/>
    <col min="13057" max="13057" width="2.625" style="371" customWidth="1"/>
    <col min="13058" max="13058" width="7.5" style="371" customWidth="1"/>
    <col min="13059" max="13063" width="4.375" style="371" customWidth="1"/>
    <col min="13064" max="13067" width="19.875" style="371" customWidth="1"/>
    <col min="13068" max="13068" width="2.25" style="371" customWidth="1"/>
    <col min="13069" max="13312" width="8.875" style="371"/>
    <col min="13313" max="13313" width="2.625" style="371" customWidth="1"/>
    <col min="13314" max="13314" width="7.5" style="371" customWidth="1"/>
    <col min="13315" max="13319" width="4.375" style="371" customWidth="1"/>
    <col min="13320" max="13323" width="19.875" style="371" customWidth="1"/>
    <col min="13324" max="13324" width="2.25" style="371" customWidth="1"/>
    <col min="13325" max="13568" width="8.875" style="371"/>
    <col min="13569" max="13569" width="2.625" style="371" customWidth="1"/>
    <col min="13570" max="13570" width="7.5" style="371" customWidth="1"/>
    <col min="13571" max="13575" width="4.375" style="371" customWidth="1"/>
    <col min="13576" max="13579" width="19.875" style="371" customWidth="1"/>
    <col min="13580" max="13580" width="2.25" style="371" customWidth="1"/>
    <col min="13581" max="13824" width="8.875" style="371"/>
    <col min="13825" max="13825" width="2.625" style="371" customWidth="1"/>
    <col min="13826" max="13826" width="7.5" style="371" customWidth="1"/>
    <col min="13827" max="13831" width="4.375" style="371" customWidth="1"/>
    <col min="13832" max="13835" width="19.875" style="371" customWidth="1"/>
    <col min="13836" max="13836" width="2.25" style="371" customWidth="1"/>
    <col min="13837" max="14080" width="8.875" style="371"/>
    <col min="14081" max="14081" width="2.625" style="371" customWidth="1"/>
    <col min="14082" max="14082" width="7.5" style="371" customWidth="1"/>
    <col min="14083" max="14087" width="4.375" style="371" customWidth="1"/>
    <col min="14088" max="14091" width="19.875" style="371" customWidth="1"/>
    <col min="14092" max="14092" width="2.25" style="371" customWidth="1"/>
    <col min="14093" max="14336" width="8.875" style="371"/>
    <col min="14337" max="14337" width="2.625" style="371" customWidth="1"/>
    <col min="14338" max="14338" width="7.5" style="371" customWidth="1"/>
    <col min="14339" max="14343" width="4.375" style="371" customWidth="1"/>
    <col min="14344" max="14347" width="19.875" style="371" customWidth="1"/>
    <col min="14348" max="14348" width="2.25" style="371" customWidth="1"/>
    <col min="14349" max="14592" width="8.875" style="371"/>
    <col min="14593" max="14593" width="2.625" style="371" customWidth="1"/>
    <col min="14594" max="14594" width="7.5" style="371" customWidth="1"/>
    <col min="14595" max="14599" width="4.375" style="371" customWidth="1"/>
    <col min="14600" max="14603" width="19.875" style="371" customWidth="1"/>
    <col min="14604" max="14604" width="2.25" style="371" customWidth="1"/>
    <col min="14605" max="14848" width="8.875" style="371"/>
    <col min="14849" max="14849" width="2.625" style="371" customWidth="1"/>
    <col min="14850" max="14850" width="7.5" style="371" customWidth="1"/>
    <col min="14851" max="14855" width="4.375" style="371" customWidth="1"/>
    <col min="14856" max="14859" width="19.875" style="371" customWidth="1"/>
    <col min="14860" max="14860" width="2.25" style="371" customWidth="1"/>
    <col min="14861" max="15104" width="8.875" style="371"/>
    <col min="15105" max="15105" width="2.625" style="371" customWidth="1"/>
    <col min="15106" max="15106" width="7.5" style="371" customWidth="1"/>
    <col min="15107" max="15111" width="4.375" style="371" customWidth="1"/>
    <col min="15112" max="15115" width="19.875" style="371" customWidth="1"/>
    <col min="15116" max="15116" width="2.25" style="371" customWidth="1"/>
    <col min="15117" max="15360" width="8.875" style="371"/>
    <col min="15361" max="15361" width="2.625" style="371" customWidth="1"/>
    <col min="15362" max="15362" width="7.5" style="371" customWidth="1"/>
    <col min="15363" max="15367" width="4.375" style="371" customWidth="1"/>
    <col min="15368" max="15371" width="19.875" style="371" customWidth="1"/>
    <col min="15372" max="15372" width="2.25" style="371" customWidth="1"/>
    <col min="15373" max="15616" width="8.875" style="371"/>
    <col min="15617" max="15617" width="2.625" style="371" customWidth="1"/>
    <col min="15618" max="15618" width="7.5" style="371" customWidth="1"/>
    <col min="15619" max="15623" width="4.375" style="371" customWidth="1"/>
    <col min="15624" max="15627" width="19.875" style="371" customWidth="1"/>
    <col min="15628" max="15628" width="2.25" style="371" customWidth="1"/>
    <col min="15629" max="15872" width="8.875" style="371"/>
    <col min="15873" max="15873" width="2.625" style="371" customWidth="1"/>
    <col min="15874" max="15874" width="7.5" style="371" customWidth="1"/>
    <col min="15875" max="15879" width="4.375" style="371" customWidth="1"/>
    <col min="15880" max="15883" width="19.875" style="371" customWidth="1"/>
    <col min="15884" max="15884" width="2.25" style="371" customWidth="1"/>
    <col min="15885" max="16128" width="8.875" style="371"/>
    <col min="16129" max="16129" width="2.625" style="371" customWidth="1"/>
    <col min="16130" max="16130" width="7.5" style="371" customWidth="1"/>
    <col min="16131" max="16135" width="4.375" style="371" customWidth="1"/>
    <col min="16136" max="16139" width="19.875" style="371" customWidth="1"/>
    <col min="16140" max="16140" width="2.25" style="371" customWidth="1"/>
    <col min="16141" max="16384" width="8.875" style="371"/>
  </cols>
  <sheetData>
    <row r="1" spans="1:12" s="795" customFormat="1" x14ac:dyDescent="0.15">
      <c r="B1" s="796"/>
      <c r="C1" s="797"/>
      <c r="G1" s="438"/>
      <c r="L1" s="442" t="s">
        <v>633</v>
      </c>
    </row>
    <row r="2" spans="1:12" s="795" customFormat="1" ht="4.5" customHeight="1" x14ac:dyDescent="0.15">
      <c r="B2" s="796"/>
      <c r="C2" s="797"/>
      <c r="G2" s="438"/>
      <c r="K2" s="442"/>
    </row>
    <row r="3" spans="1:12" s="795" customFormat="1" ht="20.25" customHeight="1" x14ac:dyDescent="0.15">
      <c r="B3" s="796"/>
      <c r="C3" s="797"/>
      <c r="G3" s="438"/>
      <c r="H3" s="798"/>
      <c r="I3" s="798"/>
      <c r="J3" s="798"/>
      <c r="K3" s="798"/>
      <c r="L3" s="798"/>
    </row>
    <row r="4" spans="1:12" s="795" customFormat="1" ht="6" customHeight="1" x14ac:dyDescent="0.15">
      <c r="B4" s="796"/>
      <c r="C4" s="797"/>
      <c r="G4" s="438"/>
      <c r="H4" s="438"/>
    </row>
    <row r="5" spans="1:12" s="799" customFormat="1" ht="18.75" x14ac:dyDescent="0.2">
      <c r="A5" s="1114" t="s">
        <v>635</v>
      </c>
      <c r="B5" s="1114"/>
      <c r="C5" s="1114"/>
      <c r="D5" s="1114"/>
      <c r="E5" s="1114"/>
      <c r="F5" s="1114"/>
      <c r="G5" s="1114"/>
      <c r="H5" s="1114"/>
      <c r="I5" s="1114"/>
      <c r="J5" s="1114"/>
      <c r="K5" s="1114"/>
    </row>
    <row r="6" spans="1:12" s="800" customFormat="1" ht="9" x14ac:dyDescent="0.15">
      <c r="B6" s="801"/>
      <c r="C6" s="801"/>
    </row>
    <row r="7" spans="1:12" s="800" customFormat="1" ht="4.5" customHeight="1" x14ac:dyDescent="0.15">
      <c r="B7" s="801"/>
      <c r="C7" s="801"/>
    </row>
    <row r="8" spans="1:12" s="422" customFormat="1" ht="13.5" x14ac:dyDescent="0.15">
      <c r="A8" s="422" t="s">
        <v>64</v>
      </c>
      <c r="B8" s="802"/>
      <c r="C8" s="802"/>
      <c r="I8" s="422" t="s">
        <v>65</v>
      </c>
    </row>
    <row r="9" spans="1:12" s="379" customFormat="1" ht="21.75" customHeight="1" x14ac:dyDescent="0.15">
      <c r="A9" s="803"/>
      <c r="B9" s="380" t="s">
        <v>66</v>
      </c>
      <c r="C9" s="381"/>
      <c r="D9" s="381"/>
      <c r="E9" s="381"/>
      <c r="F9" s="1131"/>
      <c r="G9" s="1131"/>
      <c r="H9" s="805" t="s">
        <v>152</v>
      </c>
      <c r="I9" s="1132" t="s">
        <v>24</v>
      </c>
      <c r="J9" s="1132"/>
      <c r="K9" s="383"/>
      <c r="L9" s="805" t="s">
        <v>67</v>
      </c>
    </row>
    <row r="10" spans="1:12" s="379" customFormat="1" ht="21.75" customHeight="1" x14ac:dyDescent="0.15">
      <c r="A10" s="803"/>
      <c r="B10" s="384" t="s">
        <v>153</v>
      </c>
      <c r="C10" s="385"/>
      <c r="D10" s="385"/>
      <c r="E10" s="385"/>
      <c r="F10" s="1131"/>
      <c r="G10" s="1131"/>
      <c r="H10" s="805" t="s">
        <v>152</v>
      </c>
      <c r="I10" s="1132" t="s">
        <v>286</v>
      </c>
      <c r="J10" s="1132"/>
      <c r="K10" s="383"/>
      <c r="L10" s="805" t="s">
        <v>67</v>
      </c>
    </row>
    <row r="11" spans="1:12" s="379" customFormat="1" ht="21.75" customHeight="1" x14ac:dyDescent="0.15">
      <c r="A11" s="803"/>
      <c r="B11" s="386" t="s">
        <v>68</v>
      </c>
      <c r="C11" s="387"/>
      <c r="D11" s="387"/>
      <c r="E11" s="387"/>
      <c r="F11" s="1131"/>
      <c r="G11" s="1131"/>
      <c r="H11" s="805" t="s">
        <v>152</v>
      </c>
      <c r="I11" s="1132" t="s">
        <v>287</v>
      </c>
      <c r="J11" s="1132"/>
      <c r="K11" s="388"/>
      <c r="L11" s="805" t="s">
        <v>67</v>
      </c>
    </row>
    <row r="12" spans="1:12" s="379" customFormat="1" ht="21.75" customHeight="1" thickBot="1" x14ac:dyDescent="0.2">
      <c r="A12" s="803"/>
      <c r="B12" s="804"/>
      <c r="C12" s="804"/>
      <c r="D12" s="804"/>
      <c r="E12" s="804"/>
      <c r="F12" s="804"/>
      <c r="G12" s="804"/>
      <c r="H12" s="805"/>
      <c r="I12" s="1132" t="s">
        <v>288</v>
      </c>
      <c r="J12" s="1132"/>
      <c r="K12" s="388"/>
      <c r="L12" s="805" t="s">
        <v>67</v>
      </c>
    </row>
    <row r="13" spans="1:12" s="390" customFormat="1" ht="21.75" customHeight="1" thickBot="1" x14ac:dyDescent="0.2">
      <c r="A13" s="803"/>
      <c r="B13" s="804"/>
      <c r="C13" s="804"/>
      <c r="D13" s="804"/>
      <c r="E13" s="804"/>
      <c r="F13" s="804"/>
      <c r="G13" s="804"/>
      <c r="H13" s="805"/>
      <c r="I13" s="1132" t="s">
        <v>531</v>
      </c>
      <c r="J13" s="1133"/>
      <c r="K13" s="392"/>
      <c r="L13" s="805" t="s">
        <v>67</v>
      </c>
    </row>
    <row r="14" spans="1:12" s="803" customFormat="1" ht="8.25" customHeight="1" x14ac:dyDescent="0.15">
      <c r="B14" s="804"/>
      <c r="C14" s="804"/>
      <c r="D14" s="804"/>
      <c r="E14" s="804"/>
      <c r="F14" s="804"/>
      <c r="G14" s="804"/>
      <c r="H14" s="805"/>
      <c r="I14" s="806"/>
      <c r="J14" s="806"/>
      <c r="K14" s="807"/>
      <c r="L14" s="805"/>
    </row>
    <row r="15" spans="1:12" s="795" customFormat="1" x14ac:dyDescent="0.15">
      <c r="B15" s="808" t="s">
        <v>624</v>
      </c>
      <c r="C15" s="809"/>
      <c r="D15" s="810"/>
      <c r="E15" s="439"/>
      <c r="F15" s="436"/>
      <c r="G15" s="438"/>
      <c r="H15" s="438"/>
    </row>
    <row r="16" spans="1:12" s="795" customFormat="1" x14ac:dyDescent="0.15">
      <c r="B16" s="808" t="s">
        <v>625</v>
      </c>
      <c r="C16" s="809"/>
      <c r="D16" s="810"/>
      <c r="E16" s="439"/>
      <c r="F16" s="436"/>
      <c r="G16" s="438"/>
      <c r="H16" s="438"/>
    </row>
    <row r="17" spans="1:11" s="795" customFormat="1" x14ac:dyDescent="0.15">
      <c r="B17" s="808" t="s">
        <v>623</v>
      </c>
      <c r="C17" s="809"/>
      <c r="D17" s="810"/>
      <c r="E17" s="439"/>
      <c r="F17" s="436"/>
      <c r="G17" s="438"/>
      <c r="H17" s="438"/>
    </row>
    <row r="18" spans="1:11" s="795" customFormat="1" ht="6.75" customHeight="1" x14ac:dyDescent="0.15">
      <c r="B18" s="796"/>
      <c r="C18" s="797"/>
      <c r="G18" s="438"/>
      <c r="H18" s="438"/>
    </row>
    <row r="19" spans="1:11" s="422" customFormat="1" ht="15.75" customHeight="1" x14ac:dyDescent="0.15">
      <c r="A19" s="422" t="s">
        <v>77</v>
      </c>
      <c r="B19" s="802"/>
      <c r="C19" s="802"/>
      <c r="K19" s="442"/>
    </row>
    <row r="20" spans="1:11" s="795" customFormat="1" ht="20.25" customHeight="1" x14ac:dyDescent="0.15">
      <c r="B20" s="422" t="s">
        <v>155</v>
      </c>
      <c r="C20" s="797"/>
      <c r="G20" s="438"/>
      <c r="H20" s="438"/>
      <c r="K20" s="442" t="s">
        <v>21</v>
      </c>
    </row>
    <row r="21" spans="1:11" ht="13.5" customHeight="1" x14ac:dyDescent="0.15">
      <c r="A21" s="422"/>
      <c r="B21" s="1134" t="s">
        <v>578</v>
      </c>
      <c r="C21" s="1135"/>
      <c r="D21" s="1135"/>
      <c r="E21" s="1135"/>
      <c r="F21" s="1136"/>
      <c r="G21" s="1137" t="s">
        <v>63</v>
      </c>
      <c r="H21" s="1139" t="s">
        <v>276</v>
      </c>
      <c r="I21" s="1140"/>
      <c r="J21" s="1140"/>
      <c r="K21" s="1141"/>
    </row>
    <row r="22" spans="1:11" ht="24" x14ac:dyDescent="0.15">
      <c r="B22" s="337" t="s">
        <v>69</v>
      </c>
      <c r="C22" s="1134" t="s">
        <v>70</v>
      </c>
      <c r="D22" s="1135"/>
      <c r="E22" s="1135"/>
      <c r="F22" s="1136"/>
      <c r="G22" s="1138"/>
      <c r="H22" s="397" t="s">
        <v>71</v>
      </c>
      <c r="I22" s="397" t="s">
        <v>72</v>
      </c>
      <c r="J22" s="398" t="s">
        <v>192</v>
      </c>
      <c r="K22" s="397" t="s">
        <v>23</v>
      </c>
    </row>
    <row r="23" spans="1:11" x14ac:dyDescent="0.15">
      <c r="B23" s="399" t="s">
        <v>245</v>
      </c>
      <c r="C23" s="297">
        <v>4</v>
      </c>
      <c r="D23" s="400" t="s">
        <v>73</v>
      </c>
      <c r="E23" s="400">
        <v>6</v>
      </c>
      <c r="F23" s="314" t="s">
        <v>74</v>
      </c>
      <c r="G23" s="401">
        <v>1</v>
      </c>
      <c r="H23" s="402"/>
      <c r="I23" s="402"/>
      <c r="J23" s="403"/>
      <c r="K23" s="402"/>
    </row>
    <row r="24" spans="1:11" x14ac:dyDescent="0.15">
      <c r="B24" s="404"/>
      <c r="C24" s="297">
        <v>7</v>
      </c>
      <c r="D24" s="400" t="s">
        <v>73</v>
      </c>
      <c r="E24" s="400">
        <v>9</v>
      </c>
      <c r="F24" s="314" t="s">
        <v>74</v>
      </c>
      <c r="G24" s="405">
        <v>2</v>
      </c>
      <c r="H24" s="402"/>
      <c r="I24" s="402"/>
      <c r="J24" s="403"/>
      <c r="K24" s="402"/>
    </row>
    <row r="25" spans="1:11" x14ac:dyDescent="0.15">
      <c r="B25" s="404"/>
      <c r="C25" s="297">
        <v>10</v>
      </c>
      <c r="D25" s="400" t="s">
        <v>73</v>
      </c>
      <c r="E25" s="400">
        <v>12</v>
      </c>
      <c r="F25" s="314" t="s">
        <v>74</v>
      </c>
      <c r="G25" s="401">
        <v>3</v>
      </c>
      <c r="H25" s="402"/>
      <c r="I25" s="402"/>
      <c r="J25" s="403"/>
      <c r="K25" s="402"/>
    </row>
    <row r="26" spans="1:11" x14ac:dyDescent="0.15">
      <c r="B26" s="404"/>
      <c r="C26" s="297">
        <v>1</v>
      </c>
      <c r="D26" s="400" t="s">
        <v>73</v>
      </c>
      <c r="E26" s="400">
        <v>3</v>
      </c>
      <c r="F26" s="314" t="s">
        <v>74</v>
      </c>
      <c r="G26" s="405">
        <v>4</v>
      </c>
      <c r="H26" s="402"/>
      <c r="I26" s="402"/>
      <c r="J26" s="403"/>
      <c r="K26" s="402"/>
    </row>
    <row r="27" spans="1:11" x14ac:dyDescent="0.15">
      <c r="B27" s="406" t="s">
        <v>246</v>
      </c>
      <c r="C27" s="291">
        <v>4</v>
      </c>
      <c r="D27" s="407" t="s">
        <v>73</v>
      </c>
      <c r="E27" s="407">
        <v>6</v>
      </c>
      <c r="F27" s="289" t="s">
        <v>74</v>
      </c>
      <c r="G27" s="401">
        <v>5</v>
      </c>
      <c r="H27" s="408"/>
      <c r="I27" s="408"/>
      <c r="J27" s="409"/>
      <c r="K27" s="408"/>
    </row>
    <row r="28" spans="1:11" x14ac:dyDescent="0.15">
      <c r="B28" s="404"/>
      <c r="C28" s="297">
        <v>7</v>
      </c>
      <c r="D28" s="400" t="s">
        <v>73</v>
      </c>
      <c r="E28" s="400">
        <v>9</v>
      </c>
      <c r="F28" s="314" t="s">
        <v>74</v>
      </c>
      <c r="G28" s="405">
        <v>6</v>
      </c>
      <c r="H28" s="402"/>
      <c r="I28" s="402"/>
      <c r="J28" s="403"/>
      <c r="K28" s="402"/>
    </row>
    <row r="29" spans="1:11" x14ac:dyDescent="0.15">
      <c r="B29" s="404"/>
      <c r="C29" s="297">
        <v>10</v>
      </c>
      <c r="D29" s="400" t="s">
        <v>73</v>
      </c>
      <c r="E29" s="400">
        <v>12</v>
      </c>
      <c r="F29" s="314" t="s">
        <v>74</v>
      </c>
      <c r="G29" s="401">
        <v>7</v>
      </c>
      <c r="H29" s="402"/>
      <c r="I29" s="402"/>
      <c r="J29" s="403"/>
      <c r="K29" s="402"/>
    </row>
    <row r="30" spans="1:11" x14ac:dyDescent="0.15">
      <c r="B30" s="290"/>
      <c r="C30" s="297">
        <v>1</v>
      </c>
      <c r="D30" s="400" t="s">
        <v>73</v>
      </c>
      <c r="E30" s="400">
        <v>3</v>
      </c>
      <c r="F30" s="314" t="s">
        <v>74</v>
      </c>
      <c r="G30" s="405">
        <v>8</v>
      </c>
      <c r="H30" s="402"/>
      <c r="I30" s="402"/>
      <c r="J30" s="403"/>
      <c r="K30" s="402"/>
    </row>
    <row r="31" spans="1:11" x14ac:dyDescent="0.15">
      <c r="B31" s="399" t="s">
        <v>247</v>
      </c>
      <c r="C31" s="297">
        <v>4</v>
      </c>
      <c r="D31" s="400" t="s">
        <v>73</v>
      </c>
      <c r="E31" s="400">
        <v>6</v>
      </c>
      <c r="F31" s="314" t="s">
        <v>74</v>
      </c>
      <c r="G31" s="401">
        <v>9</v>
      </c>
      <c r="H31" s="402"/>
      <c r="I31" s="402"/>
      <c r="J31" s="403"/>
      <c r="K31" s="402"/>
    </row>
    <row r="32" spans="1:11" x14ac:dyDescent="0.15">
      <c r="B32" s="404"/>
      <c r="C32" s="297">
        <v>7</v>
      </c>
      <c r="D32" s="400" t="s">
        <v>73</v>
      </c>
      <c r="E32" s="400">
        <v>9</v>
      </c>
      <c r="F32" s="314" t="s">
        <v>74</v>
      </c>
      <c r="G32" s="405">
        <v>10</v>
      </c>
      <c r="H32" s="402"/>
      <c r="I32" s="402"/>
      <c r="J32" s="403"/>
      <c r="K32" s="402"/>
    </row>
    <row r="33" spans="2:11" x14ac:dyDescent="0.15">
      <c r="B33" s="404"/>
      <c r="C33" s="297">
        <v>10</v>
      </c>
      <c r="D33" s="400" t="s">
        <v>73</v>
      </c>
      <c r="E33" s="400">
        <v>12</v>
      </c>
      <c r="F33" s="314" t="s">
        <v>74</v>
      </c>
      <c r="G33" s="401">
        <v>11</v>
      </c>
      <c r="H33" s="402"/>
      <c r="I33" s="402"/>
      <c r="J33" s="403"/>
      <c r="K33" s="402"/>
    </row>
    <row r="34" spans="2:11" x14ac:dyDescent="0.15">
      <c r="B34" s="404"/>
      <c r="C34" s="297">
        <v>1</v>
      </c>
      <c r="D34" s="400" t="s">
        <v>73</v>
      </c>
      <c r="E34" s="400">
        <v>3</v>
      </c>
      <c r="F34" s="314" t="s">
        <v>74</v>
      </c>
      <c r="G34" s="405">
        <v>12</v>
      </c>
      <c r="H34" s="402"/>
      <c r="I34" s="402"/>
      <c r="J34" s="403"/>
      <c r="K34" s="402"/>
    </row>
    <row r="35" spans="2:11" x14ac:dyDescent="0.15">
      <c r="B35" s="406" t="s">
        <v>248</v>
      </c>
      <c r="C35" s="297">
        <v>4</v>
      </c>
      <c r="D35" s="400" t="s">
        <v>73</v>
      </c>
      <c r="E35" s="400">
        <v>6</v>
      </c>
      <c r="F35" s="314" t="s">
        <v>74</v>
      </c>
      <c r="G35" s="401">
        <v>13</v>
      </c>
      <c r="H35" s="402"/>
      <c r="I35" s="402"/>
      <c r="J35" s="403"/>
      <c r="K35" s="402"/>
    </row>
    <row r="36" spans="2:11" x14ac:dyDescent="0.15">
      <c r="B36" s="404"/>
      <c r="C36" s="297">
        <v>7</v>
      </c>
      <c r="D36" s="400" t="s">
        <v>73</v>
      </c>
      <c r="E36" s="400">
        <v>9</v>
      </c>
      <c r="F36" s="314" t="s">
        <v>74</v>
      </c>
      <c r="G36" s="405">
        <v>14</v>
      </c>
      <c r="H36" s="402"/>
      <c r="I36" s="402"/>
      <c r="J36" s="403"/>
      <c r="K36" s="402"/>
    </row>
    <row r="37" spans="2:11" x14ac:dyDescent="0.15">
      <c r="B37" s="404"/>
      <c r="C37" s="297">
        <v>10</v>
      </c>
      <c r="D37" s="400" t="s">
        <v>73</v>
      </c>
      <c r="E37" s="400">
        <v>12</v>
      </c>
      <c r="F37" s="314" t="s">
        <v>74</v>
      </c>
      <c r="G37" s="401">
        <v>15</v>
      </c>
      <c r="H37" s="402"/>
      <c r="I37" s="402"/>
      <c r="J37" s="403"/>
      <c r="K37" s="402"/>
    </row>
    <row r="38" spans="2:11" x14ac:dyDescent="0.15">
      <c r="B38" s="290"/>
      <c r="C38" s="297">
        <v>1</v>
      </c>
      <c r="D38" s="400" t="s">
        <v>73</v>
      </c>
      <c r="E38" s="400">
        <v>3</v>
      </c>
      <c r="F38" s="314" t="s">
        <v>74</v>
      </c>
      <c r="G38" s="405">
        <v>16</v>
      </c>
      <c r="H38" s="402"/>
      <c r="I38" s="402"/>
      <c r="J38" s="403"/>
      <c r="K38" s="402"/>
    </row>
    <row r="39" spans="2:11" x14ac:dyDescent="0.15">
      <c r="B39" s="399" t="s">
        <v>249</v>
      </c>
      <c r="C39" s="297">
        <v>4</v>
      </c>
      <c r="D39" s="400" t="s">
        <v>73</v>
      </c>
      <c r="E39" s="400">
        <v>6</v>
      </c>
      <c r="F39" s="314" t="s">
        <v>74</v>
      </c>
      <c r="G39" s="401">
        <v>17</v>
      </c>
      <c r="H39" s="402"/>
      <c r="I39" s="402"/>
      <c r="J39" s="403"/>
      <c r="K39" s="402"/>
    </row>
    <row r="40" spans="2:11" x14ac:dyDescent="0.15">
      <c r="B40" s="404"/>
      <c r="C40" s="297">
        <v>7</v>
      </c>
      <c r="D40" s="400" t="s">
        <v>73</v>
      </c>
      <c r="E40" s="400">
        <v>9</v>
      </c>
      <c r="F40" s="314" t="s">
        <v>74</v>
      </c>
      <c r="G40" s="405">
        <v>18</v>
      </c>
      <c r="H40" s="402"/>
      <c r="I40" s="402"/>
      <c r="J40" s="403"/>
      <c r="K40" s="402"/>
    </row>
    <row r="41" spans="2:11" x14ac:dyDescent="0.15">
      <c r="B41" s="404"/>
      <c r="C41" s="297">
        <v>10</v>
      </c>
      <c r="D41" s="400" t="s">
        <v>73</v>
      </c>
      <c r="E41" s="400">
        <v>12</v>
      </c>
      <c r="F41" s="314" t="s">
        <v>74</v>
      </c>
      <c r="G41" s="401">
        <v>19</v>
      </c>
      <c r="H41" s="402"/>
      <c r="I41" s="402"/>
      <c r="J41" s="403"/>
      <c r="K41" s="402"/>
    </row>
    <row r="42" spans="2:11" x14ac:dyDescent="0.15">
      <c r="B42" s="404"/>
      <c r="C42" s="297">
        <v>1</v>
      </c>
      <c r="D42" s="400" t="s">
        <v>73</v>
      </c>
      <c r="E42" s="400">
        <v>3</v>
      </c>
      <c r="F42" s="314" t="s">
        <v>74</v>
      </c>
      <c r="G42" s="405">
        <v>20</v>
      </c>
      <c r="H42" s="402"/>
      <c r="I42" s="402"/>
      <c r="J42" s="403"/>
      <c r="K42" s="402"/>
    </row>
    <row r="43" spans="2:11" x14ac:dyDescent="0.15">
      <c r="B43" s="406" t="s">
        <v>250</v>
      </c>
      <c r="C43" s="297">
        <v>4</v>
      </c>
      <c r="D43" s="400" t="s">
        <v>73</v>
      </c>
      <c r="E43" s="400">
        <v>6</v>
      </c>
      <c r="F43" s="314" t="s">
        <v>74</v>
      </c>
      <c r="G43" s="401">
        <v>21</v>
      </c>
      <c r="H43" s="402"/>
      <c r="I43" s="402"/>
      <c r="J43" s="403"/>
      <c r="K43" s="402"/>
    </row>
    <row r="44" spans="2:11" x14ac:dyDescent="0.15">
      <c r="B44" s="404"/>
      <c r="C44" s="297">
        <v>7</v>
      </c>
      <c r="D44" s="400" t="s">
        <v>73</v>
      </c>
      <c r="E44" s="400">
        <v>9</v>
      </c>
      <c r="F44" s="314" t="s">
        <v>74</v>
      </c>
      <c r="G44" s="405">
        <v>22</v>
      </c>
      <c r="H44" s="402"/>
      <c r="I44" s="402"/>
      <c r="J44" s="403"/>
      <c r="K44" s="402"/>
    </row>
    <row r="45" spans="2:11" x14ac:dyDescent="0.15">
      <c r="B45" s="404"/>
      <c r="C45" s="297">
        <v>10</v>
      </c>
      <c r="D45" s="400" t="s">
        <v>73</v>
      </c>
      <c r="E45" s="400">
        <v>12</v>
      </c>
      <c r="F45" s="314" t="s">
        <v>74</v>
      </c>
      <c r="G45" s="401">
        <v>23</v>
      </c>
      <c r="H45" s="402"/>
      <c r="I45" s="402"/>
      <c r="J45" s="403"/>
      <c r="K45" s="402"/>
    </row>
    <row r="46" spans="2:11" x14ac:dyDescent="0.15">
      <c r="B46" s="290"/>
      <c r="C46" s="297">
        <v>1</v>
      </c>
      <c r="D46" s="400" t="s">
        <v>73</v>
      </c>
      <c r="E46" s="400">
        <v>3</v>
      </c>
      <c r="F46" s="314" t="s">
        <v>74</v>
      </c>
      <c r="G46" s="405">
        <v>24</v>
      </c>
      <c r="H46" s="402"/>
      <c r="I46" s="402"/>
      <c r="J46" s="403"/>
      <c r="K46" s="402"/>
    </row>
    <row r="47" spans="2:11" x14ac:dyDescent="0.15">
      <c r="B47" s="399" t="s">
        <v>251</v>
      </c>
      <c r="C47" s="297">
        <v>4</v>
      </c>
      <c r="D47" s="400" t="s">
        <v>73</v>
      </c>
      <c r="E47" s="400">
        <v>6</v>
      </c>
      <c r="F47" s="314" t="s">
        <v>74</v>
      </c>
      <c r="G47" s="401">
        <v>25</v>
      </c>
      <c r="H47" s="402"/>
      <c r="I47" s="402"/>
      <c r="J47" s="403"/>
      <c r="K47" s="402"/>
    </row>
    <row r="48" spans="2:11" x14ac:dyDescent="0.15">
      <c r="B48" s="404"/>
      <c r="C48" s="297">
        <v>7</v>
      </c>
      <c r="D48" s="400" t="s">
        <v>73</v>
      </c>
      <c r="E48" s="400">
        <v>9</v>
      </c>
      <c r="F48" s="314" t="s">
        <v>74</v>
      </c>
      <c r="G48" s="405">
        <v>26</v>
      </c>
      <c r="H48" s="402"/>
      <c r="I48" s="402"/>
      <c r="J48" s="403"/>
      <c r="K48" s="402"/>
    </row>
    <row r="49" spans="2:11" x14ac:dyDescent="0.15">
      <c r="B49" s="404"/>
      <c r="C49" s="297">
        <v>10</v>
      </c>
      <c r="D49" s="400" t="s">
        <v>73</v>
      </c>
      <c r="E49" s="400">
        <v>12</v>
      </c>
      <c r="F49" s="314" t="s">
        <v>74</v>
      </c>
      <c r="G49" s="401">
        <v>27</v>
      </c>
      <c r="H49" s="402"/>
      <c r="I49" s="402"/>
      <c r="J49" s="403"/>
      <c r="K49" s="402"/>
    </row>
    <row r="50" spans="2:11" x14ac:dyDescent="0.15">
      <c r="B50" s="404"/>
      <c r="C50" s="297">
        <v>1</v>
      </c>
      <c r="D50" s="400" t="s">
        <v>73</v>
      </c>
      <c r="E50" s="400">
        <v>3</v>
      </c>
      <c r="F50" s="314" t="s">
        <v>74</v>
      </c>
      <c r="G50" s="405">
        <v>28</v>
      </c>
      <c r="H50" s="402"/>
      <c r="I50" s="402"/>
      <c r="J50" s="403"/>
      <c r="K50" s="402"/>
    </row>
    <row r="51" spans="2:11" x14ac:dyDescent="0.15">
      <c r="B51" s="406" t="s">
        <v>252</v>
      </c>
      <c r="C51" s="297">
        <v>4</v>
      </c>
      <c r="D51" s="400" t="s">
        <v>73</v>
      </c>
      <c r="E51" s="400">
        <v>6</v>
      </c>
      <c r="F51" s="314" t="s">
        <v>74</v>
      </c>
      <c r="G51" s="401">
        <v>29</v>
      </c>
      <c r="H51" s="402"/>
      <c r="I51" s="402"/>
      <c r="J51" s="403"/>
      <c r="K51" s="402"/>
    </row>
    <row r="52" spans="2:11" x14ac:dyDescent="0.15">
      <c r="B52" s="404"/>
      <c r="C52" s="297">
        <v>7</v>
      </c>
      <c r="D52" s="400" t="s">
        <v>73</v>
      </c>
      <c r="E52" s="400">
        <v>9</v>
      </c>
      <c r="F52" s="314" t="s">
        <v>74</v>
      </c>
      <c r="G52" s="405">
        <v>30</v>
      </c>
      <c r="H52" s="402"/>
      <c r="I52" s="402"/>
      <c r="J52" s="403"/>
      <c r="K52" s="402"/>
    </row>
    <row r="53" spans="2:11" x14ac:dyDescent="0.15">
      <c r="B53" s="404"/>
      <c r="C53" s="297">
        <v>10</v>
      </c>
      <c r="D53" s="400" t="s">
        <v>73</v>
      </c>
      <c r="E53" s="400">
        <v>12</v>
      </c>
      <c r="F53" s="314" t="s">
        <v>74</v>
      </c>
      <c r="G53" s="401">
        <v>31</v>
      </c>
      <c r="H53" s="402"/>
      <c r="I53" s="402"/>
      <c r="J53" s="403"/>
      <c r="K53" s="402"/>
    </row>
    <row r="54" spans="2:11" x14ac:dyDescent="0.15">
      <c r="B54" s="290"/>
      <c r="C54" s="297">
        <v>1</v>
      </c>
      <c r="D54" s="400" t="s">
        <v>73</v>
      </c>
      <c r="E54" s="400">
        <v>3</v>
      </c>
      <c r="F54" s="314" t="s">
        <v>74</v>
      </c>
      <c r="G54" s="405">
        <v>32</v>
      </c>
      <c r="H54" s="402"/>
      <c r="I54" s="402"/>
      <c r="J54" s="403"/>
      <c r="K54" s="402"/>
    </row>
    <row r="55" spans="2:11" x14ac:dyDescent="0.15">
      <c r="B55" s="399" t="s">
        <v>253</v>
      </c>
      <c r="C55" s="410">
        <v>4</v>
      </c>
      <c r="D55" s="407" t="s">
        <v>73</v>
      </c>
      <c r="E55" s="407">
        <v>6</v>
      </c>
      <c r="F55" s="289" t="s">
        <v>74</v>
      </c>
      <c r="G55" s="401">
        <v>33</v>
      </c>
      <c r="H55" s="408"/>
      <c r="I55" s="408"/>
      <c r="J55" s="409"/>
      <c r="K55" s="408"/>
    </row>
    <row r="56" spans="2:11" x14ac:dyDescent="0.15">
      <c r="B56" s="404"/>
      <c r="C56" s="297">
        <v>7</v>
      </c>
      <c r="D56" s="400" t="s">
        <v>73</v>
      </c>
      <c r="E56" s="400">
        <v>9</v>
      </c>
      <c r="F56" s="314" t="s">
        <v>74</v>
      </c>
      <c r="G56" s="405">
        <v>34</v>
      </c>
      <c r="H56" s="402"/>
      <c r="I56" s="402"/>
      <c r="J56" s="403"/>
      <c r="K56" s="402"/>
    </row>
    <row r="57" spans="2:11" x14ac:dyDescent="0.15">
      <c r="B57" s="404"/>
      <c r="C57" s="297">
        <v>10</v>
      </c>
      <c r="D57" s="400" t="s">
        <v>73</v>
      </c>
      <c r="E57" s="400">
        <v>12</v>
      </c>
      <c r="F57" s="314" t="s">
        <v>74</v>
      </c>
      <c r="G57" s="401">
        <v>35</v>
      </c>
      <c r="H57" s="402"/>
      <c r="I57" s="402"/>
      <c r="J57" s="403"/>
      <c r="K57" s="402"/>
    </row>
    <row r="58" spans="2:11" x14ac:dyDescent="0.15">
      <c r="B58" s="404"/>
      <c r="C58" s="297">
        <v>1</v>
      </c>
      <c r="D58" s="400" t="s">
        <v>73</v>
      </c>
      <c r="E58" s="400">
        <v>3</v>
      </c>
      <c r="F58" s="314" t="s">
        <v>74</v>
      </c>
      <c r="G58" s="405">
        <v>36</v>
      </c>
      <c r="H58" s="402"/>
      <c r="I58" s="402"/>
      <c r="J58" s="403"/>
      <c r="K58" s="402"/>
    </row>
    <row r="59" spans="2:11" x14ac:dyDescent="0.15">
      <c r="B59" s="406" t="s">
        <v>254</v>
      </c>
      <c r="C59" s="297">
        <v>4</v>
      </c>
      <c r="D59" s="400" t="s">
        <v>73</v>
      </c>
      <c r="E59" s="400">
        <v>6</v>
      </c>
      <c r="F59" s="314" t="s">
        <v>74</v>
      </c>
      <c r="G59" s="401">
        <v>37</v>
      </c>
      <c r="H59" s="402"/>
      <c r="I59" s="402"/>
      <c r="J59" s="403"/>
      <c r="K59" s="402"/>
    </row>
    <row r="60" spans="2:11" x14ac:dyDescent="0.15">
      <c r="B60" s="404"/>
      <c r="C60" s="297">
        <v>7</v>
      </c>
      <c r="D60" s="400" t="s">
        <v>73</v>
      </c>
      <c r="E60" s="400">
        <v>9</v>
      </c>
      <c r="F60" s="314" t="s">
        <v>74</v>
      </c>
      <c r="G60" s="405">
        <v>38</v>
      </c>
      <c r="H60" s="402"/>
      <c r="I60" s="402"/>
      <c r="J60" s="403"/>
      <c r="K60" s="402"/>
    </row>
    <row r="61" spans="2:11" x14ac:dyDescent="0.15">
      <c r="B61" s="404"/>
      <c r="C61" s="297">
        <v>10</v>
      </c>
      <c r="D61" s="400" t="s">
        <v>73</v>
      </c>
      <c r="E61" s="400">
        <v>12</v>
      </c>
      <c r="F61" s="314" t="s">
        <v>74</v>
      </c>
      <c r="G61" s="401">
        <v>39</v>
      </c>
      <c r="H61" s="402"/>
      <c r="I61" s="402"/>
      <c r="J61" s="403"/>
      <c r="K61" s="402"/>
    </row>
    <row r="62" spans="2:11" x14ac:dyDescent="0.15">
      <c r="B62" s="290"/>
      <c r="C62" s="297">
        <v>1</v>
      </c>
      <c r="D62" s="400" t="s">
        <v>73</v>
      </c>
      <c r="E62" s="400">
        <v>3</v>
      </c>
      <c r="F62" s="314" t="s">
        <v>74</v>
      </c>
      <c r="G62" s="405">
        <v>40</v>
      </c>
      <c r="H62" s="402"/>
      <c r="I62" s="402"/>
      <c r="J62" s="403"/>
      <c r="K62" s="402"/>
    </row>
    <row r="63" spans="2:11" x14ac:dyDescent="0.15">
      <c r="B63" s="399" t="s">
        <v>255</v>
      </c>
      <c r="C63" s="297">
        <v>4</v>
      </c>
      <c r="D63" s="400" t="s">
        <v>73</v>
      </c>
      <c r="E63" s="400">
        <v>6</v>
      </c>
      <c r="F63" s="314" t="s">
        <v>74</v>
      </c>
      <c r="G63" s="401">
        <v>41</v>
      </c>
      <c r="H63" s="402"/>
      <c r="I63" s="402"/>
      <c r="J63" s="403"/>
      <c r="K63" s="402"/>
    </row>
    <row r="64" spans="2:11" x14ac:dyDescent="0.15">
      <c r="B64" s="404"/>
      <c r="C64" s="297">
        <v>7</v>
      </c>
      <c r="D64" s="400" t="s">
        <v>73</v>
      </c>
      <c r="E64" s="400">
        <v>9</v>
      </c>
      <c r="F64" s="314" t="s">
        <v>74</v>
      </c>
      <c r="G64" s="405">
        <v>42</v>
      </c>
      <c r="H64" s="402"/>
      <c r="I64" s="402"/>
      <c r="J64" s="403"/>
      <c r="K64" s="402"/>
    </row>
    <row r="65" spans="2:11" x14ac:dyDescent="0.15">
      <c r="B65" s="404"/>
      <c r="C65" s="297">
        <v>10</v>
      </c>
      <c r="D65" s="400" t="s">
        <v>73</v>
      </c>
      <c r="E65" s="400">
        <v>12</v>
      </c>
      <c r="F65" s="314" t="s">
        <v>74</v>
      </c>
      <c r="G65" s="401">
        <v>43</v>
      </c>
      <c r="H65" s="402"/>
      <c r="I65" s="402"/>
      <c r="J65" s="403"/>
      <c r="K65" s="402"/>
    </row>
    <row r="66" spans="2:11" x14ac:dyDescent="0.15">
      <c r="B66" s="404"/>
      <c r="C66" s="297">
        <v>1</v>
      </c>
      <c r="D66" s="400" t="s">
        <v>73</v>
      </c>
      <c r="E66" s="400">
        <v>3</v>
      </c>
      <c r="F66" s="314" t="s">
        <v>74</v>
      </c>
      <c r="G66" s="405">
        <v>44</v>
      </c>
      <c r="H66" s="402"/>
      <c r="I66" s="402"/>
      <c r="J66" s="403"/>
      <c r="K66" s="402"/>
    </row>
    <row r="67" spans="2:11" x14ac:dyDescent="0.15">
      <c r="B67" s="406" t="s">
        <v>256</v>
      </c>
      <c r="C67" s="297">
        <v>4</v>
      </c>
      <c r="D67" s="400" t="s">
        <v>73</v>
      </c>
      <c r="E67" s="400">
        <v>6</v>
      </c>
      <c r="F67" s="314" t="s">
        <v>74</v>
      </c>
      <c r="G67" s="401">
        <v>45</v>
      </c>
      <c r="H67" s="402"/>
      <c r="I67" s="402"/>
      <c r="J67" s="403"/>
      <c r="K67" s="402"/>
    </row>
    <row r="68" spans="2:11" x14ac:dyDescent="0.15">
      <c r="B68" s="404"/>
      <c r="C68" s="297">
        <v>7</v>
      </c>
      <c r="D68" s="400" t="s">
        <v>73</v>
      </c>
      <c r="E68" s="400">
        <v>9</v>
      </c>
      <c r="F68" s="314" t="s">
        <v>74</v>
      </c>
      <c r="G68" s="405">
        <v>46</v>
      </c>
      <c r="H68" s="402"/>
      <c r="I68" s="402"/>
      <c r="J68" s="403"/>
      <c r="K68" s="402"/>
    </row>
    <row r="69" spans="2:11" x14ac:dyDescent="0.15">
      <c r="B69" s="404"/>
      <c r="C69" s="297">
        <v>10</v>
      </c>
      <c r="D69" s="400" t="s">
        <v>73</v>
      </c>
      <c r="E69" s="400">
        <v>12</v>
      </c>
      <c r="F69" s="314" t="s">
        <v>74</v>
      </c>
      <c r="G69" s="401">
        <v>47</v>
      </c>
      <c r="H69" s="402"/>
      <c r="I69" s="402"/>
      <c r="J69" s="403"/>
      <c r="K69" s="402"/>
    </row>
    <row r="70" spans="2:11" x14ac:dyDescent="0.15">
      <c r="B70" s="290"/>
      <c r="C70" s="297">
        <v>1</v>
      </c>
      <c r="D70" s="400" t="s">
        <v>73</v>
      </c>
      <c r="E70" s="400">
        <v>3</v>
      </c>
      <c r="F70" s="314" t="s">
        <v>74</v>
      </c>
      <c r="G70" s="405">
        <v>48</v>
      </c>
      <c r="H70" s="402"/>
      <c r="I70" s="402"/>
      <c r="J70" s="403"/>
      <c r="K70" s="402"/>
    </row>
    <row r="71" spans="2:11" x14ac:dyDescent="0.15">
      <c r="B71" s="399" t="s">
        <v>257</v>
      </c>
      <c r="C71" s="297">
        <v>4</v>
      </c>
      <c r="D71" s="400" t="s">
        <v>73</v>
      </c>
      <c r="E71" s="400">
        <v>6</v>
      </c>
      <c r="F71" s="314" t="s">
        <v>74</v>
      </c>
      <c r="G71" s="401">
        <v>49</v>
      </c>
      <c r="H71" s="402"/>
      <c r="I71" s="402"/>
      <c r="J71" s="403"/>
      <c r="K71" s="402"/>
    </row>
    <row r="72" spans="2:11" x14ac:dyDescent="0.15">
      <c r="B72" s="404"/>
      <c r="C72" s="297">
        <v>7</v>
      </c>
      <c r="D72" s="400" t="s">
        <v>73</v>
      </c>
      <c r="E72" s="400">
        <v>9</v>
      </c>
      <c r="F72" s="314" t="s">
        <v>74</v>
      </c>
      <c r="G72" s="405">
        <v>50</v>
      </c>
      <c r="H72" s="402"/>
      <c r="I72" s="402"/>
      <c r="J72" s="403"/>
      <c r="K72" s="402"/>
    </row>
    <row r="73" spans="2:11" x14ac:dyDescent="0.15">
      <c r="B73" s="404"/>
      <c r="C73" s="297">
        <v>10</v>
      </c>
      <c r="D73" s="400" t="s">
        <v>73</v>
      </c>
      <c r="E73" s="400">
        <v>12</v>
      </c>
      <c r="F73" s="314" t="s">
        <v>74</v>
      </c>
      <c r="G73" s="401">
        <v>51</v>
      </c>
      <c r="H73" s="402"/>
      <c r="I73" s="402"/>
      <c r="J73" s="403"/>
      <c r="K73" s="402"/>
    </row>
    <row r="74" spans="2:11" x14ac:dyDescent="0.15">
      <c r="B74" s="404"/>
      <c r="C74" s="297">
        <v>1</v>
      </c>
      <c r="D74" s="400" t="s">
        <v>73</v>
      </c>
      <c r="E74" s="400">
        <v>3</v>
      </c>
      <c r="F74" s="314" t="s">
        <v>74</v>
      </c>
      <c r="G74" s="405">
        <v>52</v>
      </c>
      <c r="H74" s="402"/>
      <c r="I74" s="402"/>
      <c r="J74" s="403"/>
      <c r="K74" s="402"/>
    </row>
    <row r="75" spans="2:11" x14ac:dyDescent="0.15">
      <c r="B75" s="406" t="s">
        <v>258</v>
      </c>
      <c r="C75" s="297">
        <v>4</v>
      </c>
      <c r="D75" s="400" t="s">
        <v>73</v>
      </c>
      <c r="E75" s="400">
        <v>6</v>
      </c>
      <c r="F75" s="314" t="s">
        <v>74</v>
      </c>
      <c r="G75" s="401">
        <v>53</v>
      </c>
      <c r="H75" s="402"/>
      <c r="I75" s="402"/>
      <c r="J75" s="403"/>
      <c r="K75" s="402"/>
    </row>
    <row r="76" spans="2:11" x14ac:dyDescent="0.15">
      <c r="B76" s="404"/>
      <c r="C76" s="297">
        <v>7</v>
      </c>
      <c r="D76" s="400" t="s">
        <v>73</v>
      </c>
      <c r="E76" s="400">
        <v>9</v>
      </c>
      <c r="F76" s="314" t="s">
        <v>74</v>
      </c>
      <c r="G76" s="405">
        <v>54</v>
      </c>
      <c r="H76" s="402"/>
      <c r="I76" s="402"/>
      <c r="J76" s="403"/>
      <c r="K76" s="402"/>
    </row>
    <row r="77" spans="2:11" x14ac:dyDescent="0.15">
      <c r="B77" s="404"/>
      <c r="C77" s="297">
        <v>10</v>
      </c>
      <c r="D77" s="400" t="s">
        <v>73</v>
      </c>
      <c r="E77" s="400">
        <v>12</v>
      </c>
      <c r="F77" s="314" t="s">
        <v>74</v>
      </c>
      <c r="G77" s="401">
        <v>55</v>
      </c>
      <c r="H77" s="402"/>
      <c r="I77" s="402"/>
      <c r="J77" s="403"/>
      <c r="K77" s="402"/>
    </row>
    <row r="78" spans="2:11" x14ac:dyDescent="0.15">
      <c r="B78" s="290"/>
      <c r="C78" s="297">
        <v>1</v>
      </c>
      <c r="D78" s="400" t="s">
        <v>73</v>
      </c>
      <c r="E78" s="400">
        <v>3</v>
      </c>
      <c r="F78" s="314" t="s">
        <v>74</v>
      </c>
      <c r="G78" s="405">
        <v>56</v>
      </c>
      <c r="H78" s="402"/>
      <c r="I78" s="402"/>
      <c r="J78" s="403"/>
      <c r="K78" s="402"/>
    </row>
    <row r="79" spans="2:11" x14ac:dyDescent="0.15">
      <c r="B79" s="399" t="s">
        <v>259</v>
      </c>
      <c r="C79" s="297">
        <v>4</v>
      </c>
      <c r="D79" s="400" t="s">
        <v>73</v>
      </c>
      <c r="E79" s="400">
        <v>6</v>
      </c>
      <c r="F79" s="314" t="s">
        <v>74</v>
      </c>
      <c r="G79" s="401">
        <v>57</v>
      </c>
      <c r="H79" s="402"/>
      <c r="I79" s="402"/>
      <c r="J79" s="403"/>
      <c r="K79" s="402"/>
    </row>
    <row r="80" spans="2:11" x14ac:dyDescent="0.15">
      <c r="B80" s="404"/>
      <c r="C80" s="297">
        <v>7</v>
      </c>
      <c r="D80" s="400" t="s">
        <v>73</v>
      </c>
      <c r="E80" s="400">
        <v>9</v>
      </c>
      <c r="F80" s="314" t="s">
        <v>74</v>
      </c>
      <c r="G80" s="405">
        <v>58</v>
      </c>
      <c r="H80" s="402"/>
      <c r="I80" s="402"/>
      <c r="J80" s="403"/>
      <c r="K80" s="402"/>
    </row>
    <row r="81" spans="2:11" x14ac:dyDescent="0.15">
      <c r="B81" s="404"/>
      <c r="C81" s="297">
        <v>10</v>
      </c>
      <c r="D81" s="400" t="s">
        <v>73</v>
      </c>
      <c r="E81" s="400">
        <v>12</v>
      </c>
      <c r="F81" s="314" t="s">
        <v>74</v>
      </c>
      <c r="G81" s="401">
        <v>59</v>
      </c>
      <c r="H81" s="402"/>
      <c r="I81" s="402"/>
      <c r="J81" s="403"/>
      <c r="K81" s="402"/>
    </row>
    <row r="82" spans="2:11" x14ac:dyDescent="0.15">
      <c r="B82" s="404"/>
      <c r="C82" s="297">
        <v>1</v>
      </c>
      <c r="D82" s="400" t="s">
        <v>73</v>
      </c>
      <c r="E82" s="400">
        <v>3</v>
      </c>
      <c r="F82" s="314" t="s">
        <v>74</v>
      </c>
      <c r="G82" s="405">
        <v>60</v>
      </c>
      <c r="H82" s="402"/>
      <c r="I82" s="402"/>
      <c r="J82" s="403"/>
      <c r="K82" s="402"/>
    </row>
    <row r="83" spans="2:11" x14ac:dyDescent="0.15">
      <c r="B83" s="406" t="s">
        <v>260</v>
      </c>
      <c r="C83" s="297">
        <v>4</v>
      </c>
      <c r="D83" s="400" t="s">
        <v>73</v>
      </c>
      <c r="E83" s="400">
        <v>6</v>
      </c>
      <c r="F83" s="314" t="s">
        <v>74</v>
      </c>
      <c r="G83" s="401">
        <v>61</v>
      </c>
      <c r="H83" s="402"/>
      <c r="I83" s="402"/>
      <c r="J83" s="403"/>
      <c r="K83" s="402"/>
    </row>
    <row r="84" spans="2:11" x14ac:dyDescent="0.15">
      <c r="B84" s="404"/>
      <c r="C84" s="297">
        <v>7</v>
      </c>
      <c r="D84" s="400" t="s">
        <v>73</v>
      </c>
      <c r="E84" s="400">
        <v>9</v>
      </c>
      <c r="F84" s="314" t="s">
        <v>74</v>
      </c>
      <c r="G84" s="405">
        <v>62</v>
      </c>
      <c r="H84" s="402"/>
      <c r="I84" s="402"/>
      <c r="J84" s="403"/>
      <c r="K84" s="402"/>
    </row>
    <row r="85" spans="2:11" x14ac:dyDescent="0.15">
      <c r="B85" s="404"/>
      <c r="C85" s="297">
        <v>10</v>
      </c>
      <c r="D85" s="400" t="s">
        <v>73</v>
      </c>
      <c r="E85" s="400">
        <v>12</v>
      </c>
      <c r="F85" s="314" t="s">
        <v>74</v>
      </c>
      <c r="G85" s="401">
        <v>63</v>
      </c>
      <c r="H85" s="402"/>
      <c r="I85" s="402"/>
      <c r="J85" s="403"/>
      <c r="K85" s="402"/>
    </row>
    <row r="86" spans="2:11" x14ac:dyDescent="0.15">
      <c r="B86" s="290"/>
      <c r="C86" s="297">
        <v>1</v>
      </c>
      <c r="D86" s="400" t="s">
        <v>73</v>
      </c>
      <c r="E86" s="400">
        <v>3</v>
      </c>
      <c r="F86" s="314" t="s">
        <v>74</v>
      </c>
      <c r="G86" s="405">
        <v>64</v>
      </c>
      <c r="H86" s="402"/>
      <c r="I86" s="402"/>
      <c r="J86" s="403"/>
      <c r="K86" s="402"/>
    </row>
    <row r="87" spans="2:11" x14ac:dyDescent="0.15">
      <c r="B87" s="399" t="s">
        <v>261</v>
      </c>
      <c r="C87" s="291">
        <v>4</v>
      </c>
      <c r="D87" s="407" t="s">
        <v>73</v>
      </c>
      <c r="E87" s="407">
        <v>6</v>
      </c>
      <c r="F87" s="289" t="s">
        <v>74</v>
      </c>
      <c r="G87" s="401">
        <v>65</v>
      </c>
      <c r="H87" s="408"/>
      <c r="I87" s="408"/>
      <c r="J87" s="409"/>
      <c r="K87" s="408"/>
    </row>
    <row r="88" spans="2:11" x14ac:dyDescent="0.15">
      <c r="B88" s="404"/>
      <c r="C88" s="297">
        <v>7</v>
      </c>
      <c r="D88" s="400" t="s">
        <v>73</v>
      </c>
      <c r="E88" s="400">
        <v>9</v>
      </c>
      <c r="F88" s="314" t="s">
        <v>74</v>
      </c>
      <c r="G88" s="405">
        <v>66</v>
      </c>
      <c r="H88" s="402"/>
      <c r="I88" s="402"/>
      <c r="J88" s="403"/>
      <c r="K88" s="402"/>
    </row>
    <row r="89" spans="2:11" x14ac:dyDescent="0.15">
      <c r="B89" s="404"/>
      <c r="C89" s="297">
        <v>10</v>
      </c>
      <c r="D89" s="400" t="s">
        <v>73</v>
      </c>
      <c r="E89" s="400">
        <v>12</v>
      </c>
      <c r="F89" s="314" t="s">
        <v>74</v>
      </c>
      <c r="G89" s="401">
        <v>67</v>
      </c>
      <c r="H89" s="402"/>
      <c r="I89" s="402"/>
      <c r="J89" s="403"/>
      <c r="K89" s="402"/>
    </row>
    <row r="90" spans="2:11" x14ac:dyDescent="0.15">
      <c r="B90" s="404"/>
      <c r="C90" s="297">
        <v>1</v>
      </c>
      <c r="D90" s="400" t="s">
        <v>73</v>
      </c>
      <c r="E90" s="400">
        <v>3</v>
      </c>
      <c r="F90" s="314" t="s">
        <v>74</v>
      </c>
      <c r="G90" s="405">
        <v>68</v>
      </c>
      <c r="H90" s="402"/>
      <c r="I90" s="402"/>
      <c r="J90" s="403"/>
      <c r="K90" s="402"/>
    </row>
    <row r="91" spans="2:11" x14ac:dyDescent="0.15">
      <c r="B91" s="406" t="s">
        <v>262</v>
      </c>
      <c r="C91" s="297">
        <v>4</v>
      </c>
      <c r="D91" s="400" t="s">
        <v>73</v>
      </c>
      <c r="E91" s="400">
        <v>6</v>
      </c>
      <c r="F91" s="314" t="s">
        <v>74</v>
      </c>
      <c r="G91" s="401">
        <v>69</v>
      </c>
      <c r="H91" s="402"/>
      <c r="I91" s="402"/>
      <c r="J91" s="403"/>
      <c r="K91" s="402"/>
    </row>
    <row r="92" spans="2:11" x14ac:dyDescent="0.15">
      <c r="B92" s="404"/>
      <c r="C92" s="297">
        <v>7</v>
      </c>
      <c r="D92" s="400" t="s">
        <v>73</v>
      </c>
      <c r="E92" s="400">
        <v>9</v>
      </c>
      <c r="F92" s="314" t="s">
        <v>74</v>
      </c>
      <c r="G92" s="405">
        <v>70</v>
      </c>
      <c r="H92" s="402"/>
      <c r="I92" s="402"/>
      <c r="J92" s="403"/>
      <c r="K92" s="402"/>
    </row>
    <row r="93" spans="2:11" x14ac:dyDescent="0.15">
      <c r="B93" s="404"/>
      <c r="C93" s="297">
        <v>10</v>
      </c>
      <c r="D93" s="400" t="s">
        <v>73</v>
      </c>
      <c r="E93" s="400">
        <v>12</v>
      </c>
      <c r="F93" s="314" t="s">
        <v>74</v>
      </c>
      <c r="G93" s="401">
        <v>71</v>
      </c>
      <c r="H93" s="402"/>
      <c r="I93" s="402"/>
      <c r="J93" s="403"/>
      <c r="K93" s="402"/>
    </row>
    <row r="94" spans="2:11" x14ac:dyDescent="0.15">
      <c r="B94" s="290"/>
      <c r="C94" s="297">
        <v>1</v>
      </c>
      <c r="D94" s="400" t="s">
        <v>73</v>
      </c>
      <c r="E94" s="400">
        <v>3</v>
      </c>
      <c r="F94" s="314" t="s">
        <v>74</v>
      </c>
      <c r="G94" s="405">
        <v>72</v>
      </c>
      <c r="H94" s="402"/>
      <c r="I94" s="402"/>
      <c r="J94" s="403"/>
      <c r="K94" s="402"/>
    </row>
    <row r="95" spans="2:11" x14ac:dyDescent="0.15">
      <c r="B95" s="399" t="s">
        <v>263</v>
      </c>
      <c r="C95" s="297">
        <v>4</v>
      </c>
      <c r="D95" s="400" t="s">
        <v>73</v>
      </c>
      <c r="E95" s="400">
        <v>6</v>
      </c>
      <c r="F95" s="314" t="s">
        <v>74</v>
      </c>
      <c r="G95" s="401">
        <v>73</v>
      </c>
      <c r="H95" s="402"/>
      <c r="I95" s="402"/>
      <c r="J95" s="403"/>
      <c r="K95" s="402"/>
    </row>
    <row r="96" spans="2:11" x14ac:dyDescent="0.15">
      <c r="B96" s="404"/>
      <c r="C96" s="297">
        <v>7</v>
      </c>
      <c r="D96" s="400" t="s">
        <v>73</v>
      </c>
      <c r="E96" s="400">
        <v>9</v>
      </c>
      <c r="F96" s="314" t="s">
        <v>74</v>
      </c>
      <c r="G96" s="405">
        <v>74</v>
      </c>
      <c r="H96" s="402"/>
      <c r="I96" s="402"/>
      <c r="J96" s="403"/>
      <c r="K96" s="402"/>
    </row>
    <row r="97" spans="2:11" x14ac:dyDescent="0.15">
      <c r="B97" s="404"/>
      <c r="C97" s="297">
        <v>10</v>
      </c>
      <c r="D97" s="400" t="s">
        <v>73</v>
      </c>
      <c r="E97" s="400">
        <v>12</v>
      </c>
      <c r="F97" s="314" t="s">
        <v>74</v>
      </c>
      <c r="G97" s="401">
        <v>75</v>
      </c>
      <c r="H97" s="402"/>
      <c r="I97" s="402"/>
      <c r="J97" s="403"/>
      <c r="K97" s="402"/>
    </row>
    <row r="98" spans="2:11" x14ac:dyDescent="0.15">
      <c r="B98" s="404"/>
      <c r="C98" s="297">
        <v>1</v>
      </c>
      <c r="D98" s="400" t="s">
        <v>73</v>
      </c>
      <c r="E98" s="400">
        <v>3</v>
      </c>
      <c r="F98" s="314" t="s">
        <v>74</v>
      </c>
      <c r="G98" s="405">
        <v>76</v>
      </c>
      <c r="H98" s="402"/>
      <c r="I98" s="402"/>
      <c r="J98" s="403"/>
      <c r="K98" s="402"/>
    </row>
    <row r="99" spans="2:11" x14ac:dyDescent="0.15">
      <c r="B99" s="406" t="s">
        <v>264</v>
      </c>
      <c r="C99" s="297">
        <v>4</v>
      </c>
      <c r="D99" s="400" t="s">
        <v>73</v>
      </c>
      <c r="E99" s="400">
        <v>6</v>
      </c>
      <c r="F99" s="314" t="s">
        <v>74</v>
      </c>
      <c r="G99" s="401">
        <v>77</v>
      </c>
      <c r="H99" s="402"/>
      <c r="I99" s="402"/>
      <c r="J99" s="403"/>
      <c r="K99" s="402"/>
    </row>
    <row r="100" spans="2:11" x14ac:dyDescent="0.15">
      <c r="B100" s="404"/>
      <c r="C100" s="297">
        <v>7</v>
      </c>
      <c r="D100" s="400" t="s">
        <v>73</v>
      </c>
      <c r="E100" s="400">
        <v>9</v>
      </c>
      <c r="F100" s="314" t="s">
        <v>74</v>
      </c>
      <c r="G100" s="405">
        <v>78</v>
      </c>
      <c r="H100" s="402"/>
      <c r="I100" s="402"/>
      <c r="J100" s="403"/>
      <c r="K100" s="402"/>
    </row>
    <row r="101" spans="2:11" x14ac:dyDescent="0.15">
      <c r="B101" s="404"/>
      <c r="C101" s="297">
        <v>10</v>
      </c>
      <c r="D101" s="400" t="s">
        <v>73</v>
      </c>
      <c r="E101" s="400">
        <v>12</v>
      </c>
      <c r="F101" s="314" t="s">
        <v>74</v>
      </c>
      <c r="G101" s="401">
        <v>79</v>
      </c>
      <c r="H101" s="402"/>
      <c r="I101" s="402"/>
      <c r="J101" s="403"/>
      <c r="K101" s="402"/>
    </row>
    <row r="102" spans="2:11" x14ac:dyDescent="0.15">
      <c r="B102" s="290"/>
      <c r="C102" s="297">
        <v>1</v>
      </c>
      <c r="D102" s="400" t="s">
        <v>73</v>
      </c>
      <c r="E102" s="400">
        <v>3</v>
      </c>
      <c r="F102" s="314" t="s">
        <v>74</v>
      </c>
      <c r="G102" s="405">
        <v>80</v>
      </c>
      <c r="H102" s="402"/>
      <c r="I102" s="402"/>
      <c r="J102" s="403"/>
      <c r="K102" s="402"/>
    </row>
    <row r="103" spans="2:11" x14ac:dyDescent="0.15">
      <c r="B103" s="399" t="s">
        <v>265</v>
      </c>
      <c r="C103" s="297">
        <v>4</v>
      </c>
      <c r="D103" s="400" t="s">
        <v>73</v>
      </c>
      <c r="E103" s="400">
        <v>6</v>
      </c>
      <c r="F103" s="314" t="s">
        <v>74</v>
      </c>
      <c r="G103" s="401">
        <v>81</v>
      </c>
      <c r="H103" s="402"/>
      <c r="I103" s="402"/>
      <c r="J103" s="403"/>
      <c r="K103" s="402"/>
    </row>
    <row r="104" spans="2:11" x14ac:dyDescent="0.15">
      <c r="B104" s="404"/>
      <c r="C104" s="297">
        <v>7</v>
      </c>
      <c r="D104" s="400" t="s">
        <v>73</v>
      </c>
      <c r="E104" s="400">
        <v>9</v>
      </c>
      <c r="F104" s="314" t="s">
        <v>74</v>
      </c>
      <c r="G104" s="405">
        <v>82</v>
      </c>
      <c r="H104" s="402"/>
      <c r="I104" s="402"/>
      <c r="J104" s="403"/>
      <c r="K104" s="402"/>
    </row>
    <row r="105" spans="2:11" x14ac:dyDescent="0.15">
      <c r="B105" s="404"/>
      <c r="C105" s="297">
        <v>10</v>
      </c>
      <c r="D105" s="400" t="s">
        <v>73</v>
      </c>
      <c r="E105" s="400">
        <v>12</v>
      </c>
      <c r="F105" s="314" t="s">
        <v>74</v>
      </c>
      <c r="G105" s="401">
        <v>83</v>
      </c>
      <c r="H105" s="402"/>
      <c r="I105" s="402"/>
      <c r="J105" s="403"/>
      <c r="K105" s="402"/>
    </row>
    <row r="106" spans="2:11" x14ac:dyDescent="0.15">
      <c r="B106" s="404"/>
      <c r="C106" s="297">
        <v>1</v>
      </c>
      <c r="D106" s="400" t="s">
        <v>73</v>
      </c>
      <c r="E106" s="400">
        <v>3</v>
      </c>
      <c r="F106" s="314" t="s">
        <v>74</v>
      </c>
      <c r="G106" s="405">
        <v>84</v>
      </c>
      <c r="H106" s="402"/>
      <c r="I106" s="402"/>
      <c r="J106" s="403"/>
      <c r="K106" s="402"/>
    </row>
    <row r="107" spans="2:11" x14ac:dyDescent="0.15">
      <c r="B107" s="406" t="s">
        <v>266</v>
      </c>
      <c r="C107" s="297">
        <v>4</v>
      </c>
      <c r="D107" s="400" t="s">
        <v>73</v>
      </c>
      <c r="E107" s="400">
        <v>6</v>
      </c>
      <c r="F107" s="314" t="s">
        <v>74</v>
      </c>
      <c r="G107" s="401">
        <v>85</v>
      </c>
      <c r="H107" s="402"/>
      <c r="I107" s="402"/>
      <c r="J107" s="403"/>
      <c r="K107" s="402"/>
    </row>
    <row r="108" spans="2:11" x14ac:dyDescent="0.15">
      <c r="B108" s="404"/>
      <c r="C108" s="297">
        <v>7</v>
      </c>
      <c r="D108" s="400" t="s">
        <v>73</v>
      </c>
      <c r="E108" s="400">
        <v>9</v>
      </c>
      <c r="F108" s="314" t="s">
        <v>74</v>
      </c>
      <c r="G108" s="405">
        <v>86</v>
      </c>
      <c r="H108" s="402"/>
      <c r="I108" s="402"/>
      <c r="J108" s="403"/>
      <c r="K108" s="402"/>
    </row>
    <row r="109" spans="2:11" x14ac:dyDescent="0.15">
      <c r="B109" s="399"/>
      <c r="C109" s="297">
        <v>10</v>
      </c>
      <c r="D109" s="400" t="s">
        <v>73</v>
      </c>
      <c r="E109" s="400">
        <v>12</v>
      </c>
      <c r="F109" s="314" t="s">
        <v>74</v>
      </c>
      <c r="G109" s="401">
        <v>87</v>
      </c>
      <c r="H109" s="402"/>
      <c r="I109" s="402"/>
      <c r="J109" s="403"/>
      <c r="K109" s="402"/>
    </row>
    <row r="110" spans="2:11" x14ac:dyDescent="0.15">
      <c r="B110" s="411"/>
      <c r="C110" s="297">
        <v>1</v>
      </c>
      <c r="D110" s="400" t="s">
        <v>73</v>
      </c>
      <c r="E110" s="400">
        <v>3</v>
      </c>
      <c r="F110" s="314" t="s">
        <v>74</v>
      </c>
      <c r="G110" s="405">
        <v>88</v>
      </c>
      <c r="H110" s="402"/>
      <c r="I110" s="402"/>
      <c r="J110" s="403"/>
      <c r="K110" s="402"/>
    </row>
    <row r="111" spans="2:11" x14ac:dyDescent="0.15">
      <c r="B111" s="399" t="s">
        <v>267</v>
      </c>
      <c r="C111" s="297">
        <v>4</v>
      </c>
      <c r="D111" s="400" t="s">
        <v>73</v>
      </c>
      <c r="E111" s="400">
        <v>6</v>
      </c>
      <c r="F111" s="314" t="s">
        <v>74</v>
      </c>
      <c r="G111" s="401">
        <v>89</v>
      </c>
      <c r="H111" s="402"/>
      <c r="I111" s="402"/>
      <c r="J111" s="403"/>
      <c r="K111" s="402"/>
    </row>
    <row r="112" spans="2:11" x14ac:dyDescent="0.15">
      <c r="B112" s="399"/>
      <c r="C112" s="297">
        <v>7</v>
      </c>
      <c r="D112" s="400" t="s">
        <v>73</v>
      </c>
      <c r="E112" s="400">
        <v>9</v>
      </c>
      <c r="F112" s="314" t="s">
        <v>74</v>
      </c>
      <c r="G112" s="405">
        <v>90</v>
      </c>
      <c r="H112" s="402"/>
      <c r="I112" s="402"/>
      <c r="J112" s="403"/>
      <c r="K112" s="402"/>
    </row>
    <row r="113" spans="2:11" x14ac:dyDescent="0.15">
      <c r="B113" s="399"/>
      <c r="C113" s="297">
        <v>10</v>
      </c>
      <c r="D113" s="400" t="s">
        <v>73</v>
      </c>
      <c r="E113" s="400">
        <v>12</v>
      </c>
      <c r="F113" s="314" t="s">
        <v>74</v>
      </c>
      <c r="G113" s="401">
        <v>91</v>
      </c>
      <c r="H113" s="402"/>
      <c r="I113" s="402"/>
      <c r="J113" s="403"/>
      <c r="K113" s="402"/>
    </row>
    <row r="114" spans="2:11" ht="12.75" thickBot="1" x14ac:dyDescent="0.2">
      <c r="B114" s="411"/>
      <c r="C114" s="297">
        <v>1</v>
      </c>
      <c r="D114" s="400" t="s">
        <v>73</v>
      </c>
      <c r="E114" s="400">
        <v>3</v>
      </c>
      <c r="F114" s="314" t="s">
        <v>74</v>
      </c>
      <c r="G114" s="405">
        <v>92</v>
      </c>
      <c r="H114" s="402"/>
      <c r="I114" s="402"/>
      <c r="J114" s="403"/>
      <c r="K114" s="402"/>
    </row>
    <row r="115" spans="2:11" ht="12.75" thickBot="1" x14ac:dyDescent="0.2">
      <c r="B115" s="1127" t="s">
        <v>75</v>
      </c>
      <c r="C115" s="1128"/>
      <c r="D115" s="1128"/>
      <c r="E115" s="1128"/>
      <c r="F115" s="1128"/>
      <c r="G115" s="1129"/>
      <c r="H115" s="412"/>
      <c r="I115" s="412"/>
      <c r="J115" s="413"/>
      <c r="K115" s="414"/>
    </row>
    <row r="116" spans="2:11" s="795" customFormat="1" x14ac:dyDescent="0.15">
      <c r="B116" s="772"/>
      <c r="C116" s="772"/>
      <c r="D116" s="772"/>
      <c r="E116" s="772"/>
      <c r="F116" s="772"/>
      <c r="G116" s="772"/>
      <c r="H116" s="811"/>
      <c r="I116" s="811"/>
      <c r="J116" s="811"/>
      <c r="K116" s="811"/>
    </row>
    <row r="117" spans="2:11" s="422" customFormat="1" ht="17.25" customHeight="1" x14ac:dyDescent="0.15">
      <c r="B117" s="437" t="s">
        <v>649</v>
      </c>
      <c r="C117" s="812"/>
      <c r="D117" s="812"/>
      <c r="E117" s="812"/>
    </row>
    <row r="118" spans="2:11" s="795" customFormat="1" x14ac:dyDescent="0.15">
      <c r="B118" s="437" t="s">
        <v>206</v>
      </c>
      <c r="C118" s="437"/>
      <c r="D118" s="437"/>
      <c r="E118" s="437"/>
      <c r="F118" s="813"/>
      <c r="G118" s="813"/>
      <c r="H118" s="813"/>
      <c r="I118" s="813"/>
    </row>
    <row r="119" spans="2:11" s="795" customFormat="1" x14ac:dyDescent="0.15">
      <c r="B119" s="437" t="s">
        <v>202</v>
      </c>
      <c r="C119" s="437"/>
      <c r="D119" s="437"/>
      <c r="E119" s="437"/>
      <c r="F119" s="813"/>
      <c r="G119" s="813"/>
      <c r="H119" s="813"/>
      <c r="I119" s="813"/>
    </row>
    <row r="120" spans="2:11" s="795" customFormat="1" x14ac:dyDescent="0.15">
      <c r="B120" s="439" t="s">
        <v>274</v>
      </c>
      <c r="C120" s="437"/>
      <c r="D120" s="437"/>
      <c r="E120" s="437"/>
      <c r="F120" s="813"/>
      <c r="G120" s="813"/>
      <c r="H120" s="813"/>
      <c r="I120" s="813"/>
    </row>
    <row r="121" spans="2:11" s="795" customFormat="1" x14ac:dyDescent="0.15">
      <c r="B121" s="439" t="s">
        <v>203</v>
      </c>
      <c r="C121" s="439"/>
      <c r="D121" s="439"/>
      <c r="E121" s="439"/>
      <c r="F121" s="436"/>
      <c r="G121" s="436"/>
      <c r="H121" s="436"/>
      <c r="I121" s="436"/>
    </row>
    <row r="122" spans="2:11" s="795" customFormat="1" x14ac:dyDescent="0.15">
      <c r="B122" s="437" t="s">
        <v>204</v>
      </c>
      <c r="C122" s="797"/>
      <c r="D122" s="438"/>
      <c r="E122" s="438"/>
      <c r="G122" s="438"/>
      <c r="H122" s="438"/>
    </row>
    <row r="123" spans="2:11" s="795" customFormat="1" x14ac:dyDescent="0.15">
      <c r="B123" s="437" t="s">
        <v>637</v>
      </c>
      <c r="C123" s="797"/>
      <c r="D123" s="438"/>
      <c r="E123" s="438"/>
      <c r="G123" s="438"/>
      <c r="H123" s="438"/>
    </row>
    <row r="124" spans="2:11" s="795" customFormat="1" x14ac:dyDescent="0.15">
      <c r="B124" s="329" t="s">
        <v>205</v>
      </c>
      <c r="C124" s="797"/>
      <c r="G124" s="438"/>
      <c r="H124" s="438"/>
    </row>
  </sheetData>
  <mergeCells count="14">
    <mergeCell ref="F11:G11"/>
    <mergeCell ref="I11:J11"/>
    <mergeCell ref="A5:K5"/>
    <mergeCell ref="F9:G9"/>
    <mergeCell ref="I9:J9"/>
    <mergeCell ref="F10:G10"/>
    <mergeCell ref="I10:J10"/>
    <mergeCell ref="B115:G115"/>
    <mergeCell ref="I12:J12"/>
    <mergeCell ref="I13:J13"/>
    <mergeCell ref="B21:F21"/>
    <mergeCell ref="G21:G22"/>
    <mergeCell ref="H21:K21"/>
    <mergeCell ref="C22:F22"/>
  </mergeCells>
  <phoneticPr fontId="11"/>
  <pageMargins left="0.7" right="0.7" top="0.75" bottom="0.75" header="0.3" footer="0.3"/>
  <pageSetup paperSize="8"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0"/>
  <sheetViews>
    <sheetView view="pageBreakPreview" zoomScaleNormal="100" zoomScaleSheetLayoutView="100" zoomScalePageLayoutView="115" workbookViewId="0">
      <selection activeCell="A9" sqref="A9:L9"/>
    </sheetView>
  </sheetViews>
  <sheetFormatPr defaultColWidth="9" defaultRowHeight="15" customHeight="1" outlineLevelCol="1" x14ac:dyDescent="0.15"/>
  <cols>
    <col min="1" max="1" width="1.25" style="7" customWidth="1"/>
    <col min="2" max="2" width="4.125" style="7" customWidth="1"/>
    <col min="3" max="3" width="12" style="7" customWidth="1"/>
    <col min="4" max="4" width="4.25" style="7" customWidth="1"/>
    <col min="5" max="10" width="6.75" style="7" customWidth="1"/>
    <col min="11" max="11" width="14.375" style="7" customWidth="1"/>
    <col min="12" max="12" width="37.5" style="7" customWidth="1"/>
    <col min="13" max="13" width="1" style="7" customWidth="1"/>
    <col min="14" max="14" width="8.625" style="7" hidden="1" customWidth="1" outlineLevel="1"/>
    <col min="15" max="15" width="9" style="7" collapsed="1"/>
    <col min="16" max="16384" width="9" style="7"/>
  </cols>
  <sheetData>
    <row r="1" spans="1:15" s="4" customFormat="1" ht="15" customHeight="1" x14ac:dyDescent="0.15">
      <c r="B1" s="5"/>
      <c r="C1" s="5"/>
      <c r="D1" s="5"/>
      <c r="E1" s="5"/>
      <c r="F1" s="5"/>
      <c r="G1" s="5"/>
      <c r="H1" s="5"/>
      <c r="I1" s="5"/>
      <c r="J1" s="5"/>
      <c r="M1" s="6" t="s">
        <v>18</v>
      </c>
    </row>
    <row r="3" spans="1:15" ht="15" customHeight="1" x14ac:dyDescent="0.15">
      <c r="L3" s="1026" t="s">
        <v>215</v>
      </c>
      <c r="M3" s="1026"/>
    </row>
    <row r="4" spans="1:15" ht="15" customHeight="1" x14ac:dyDescent="0.15">
      <c r="A4" s="5"/>
      <c r="B4" s="5"/>
      <c r="C4" s="5"/>
      <c r="D4" s="5"/>
      <c r="E4" s="5"/>
    </row>
    <row r="5" spans="1:15" ht="15" customHeight="1" x14ac:dyDescent="0.15">
      <c r="B5" s="7" t="s">
        <v>207</v>
      </c>
    </row>
    <row r="9" spans="1:15" ht="15" customHeight="1" x14ac:dyDescent="0.15">
      <c r="A9" s="1027" t="s">
        <v>15</v>
      </c>
      <c r="B9" s="1027"/>
      <c r="C9" s="1027"/>
      <c r="D9" s="1027"/>
      <c r="E9" s="1027"/>
      <c r="F9" s="1027"/>
      <c r="G9" s="1027"/>
      <c r="H9" s="1027"/>
      <c r="I9" s="1027"/>
      <c r="J9" s="1027"/>
      <c r="K9" s="1027"/>
      <c r="L9" s="1027"/>
    </row>
    <row r="11" spans="1:15" ht="15" customHeight="1" x14ac:dyDescent="0.15">
      <c r="A11" s="4"/>
      <c r="B11" s="1035" t="s">
        <v>211</v>
      </c>
      <c r="C11" s="1035"/>
      <c r="D11" s="1035"/>
      <c r="E11" s="1035"/>
      <c r="F11" s="1035"/>
      <c r="G11" s="1035"/>
      <c r="H11" s="1035"/>
      <c r="I11" s="1035"/>
      <c r="J11" s="1035"/>
      <c r="K11" s="1035"/>
      <c r="L11" s="1035"/>
      <c r="M11" s="5"/>
      <c r="N11" s="5"/>
      <c r="O11" s="5"/>
    </row>
    <row r="12" spans="1:15" ht="15" customHeight="1" x14ac:dyDescent="0.15">
      <c r="A12" s="4"/>
      <c r="B12" s="1035"/>
      <c r="C12" s="1035"/>
      <c r="D12" s="1035"/>
      <c r="E12" s="1035"/>
      <c r="F12" s="1035"/>
      <c r="G12" s="1035"/>
      <c r="H12" s="1035"/>
      <c r="I12" s="1035"/>
      <c r="J12" s="1035"/>
      <c r="K12" s="1035"/>
      <c r="L12" s="1035"/>
      <c r="M12" s="8"/>
      <c r="N12" s="8"/>
      <c r="O12" s="8"/>
    </row>
    <row r="13" spans="1:15" ht="15" customHeight="1" x14ac:dyDescent="0.15">
      <c r="B13" s="1035"/>
      <c r="C13" s="1035"/>
      <c r="D13" s="1035"/>
      <c r="E13" s="1035"/>
      <c r="F13" s="1035"/>
      <c r="G13" s="1035"/>
      <c r="H13" s="1035"/>
      <c r="I13" s="1035"/>
      <c r="J13" s="1035"/>
      <c r="K13" s="1035"/>
      <c r="L13" s="1035"/>
    </row>
    <row r="14" spans="1:15" ht="15" customHeight="1" x14ac:dyDescent="0.15">
      <c r="B14" s="5"/>
      <c r="C14" s="5"/>
      <c r="D14" s="5"/>
      <c r="E14" s="4"/>
      <c r="F14" s="4"/>
      <c r="G14" s="4"/>
      <c r="H14" s="4"/>
      <c r="I14" s="4"/>
      <c r="J14" s="4"/>
      <c r="K14" s="4"/>
      <c r="L14" s="4"/>
    </row>
    <row r="15" spans="1:15" ht="15" customHeight="1" x14ac:dyDescent="0.15">
      <c r="B15" s="5"/>
      <c r="C15" s="5"/>
      <c r="D15" s="5"/>
      <c r="E15" s="4"/>
      <c r="F15" s="4"/>
      <c r="G15" s="4"/>
      <c r="H15" s="4"/>
      <c r="I15" s="4"/>
      <c r="J15" s="4"/>
      <c r="K15" s="4"/>
      <c r="L15" s="4"/>
    </row>
    <row r="16" spans="1:15" ht="20.100000000000001" customHeight="1" x14ac:dyDescent="0.15">
      <c r="B16" s="1036" t="s">
        <v>4</v>
      </c>
      <c r="C16" s="1037"/>
      <c r="D16" s="1028" t="s">
        <v>5</v>
      </c>
      <c r="E16" s="1029"/>
      <c r="F16" s="1029"/>
      <c r="G16" s="1042"/>
      <c r="H16" s="1043"/>
      <c r="I16" s="1043"/>
      <c r="J16" s="1043"/>
      <c r="K16" s="1043"/>
      <c r="L16" s="1043"/>
    </row>
    <row r="17" spans="2:14" ht="20.100000000000001" customHeight="1" x14ac:dyDescent="0.15">
      <c r="B17" s="1038"/>
      <c r="C17" s="1039"/>
      <c r="D17" s="1028" t="s">
        <v>0</v>
      </c>
      <c r="E17" s="1029"/>
      <c r="F17" s="1029"/>
      <c r="G17" s="1042"/>
      <c r="H17" s="1043"/>
      <c r="I17" s="1043"/>
      <c r="J17" s="1043"/>
      <c r="K17" s="1043"/>
      <c r="L17" s="1043"/>
    </row>
    <row r="18" spans="2:14" ht="20.100000000000001" customHeight="1" x14ac:dyDescent="0.15">
      <c r="B18" s="1038"/>
      <c r="C18" s="1039"/>
      <c r="D18" s="1028" t="s">
        <v>1</v>
      </c>
      <c r="E18" s="1029"/>
      <c r="F18" s="1029"/>
      <c r="G18" s="1042"/>
      <c r="H18" s="1043"/>
      <c r="I18" s="1043"/>
      <c r="J18" s="1043"/>
      <c r="K18" s="1043"/>
      <c r="L18" s="1043"/>
    </row>
    <row r="19" spans="2:14" ht="20.100000000000001" customHeight="1" x14ac:dyDescent="0.15">
      <c r="B19" s="1038"/>
      <c r="C19" s="1039"/>
      <c r="D19" s="1028" t="s">
        <v>2</v>
      </c>
      <c r="E19" s="1029"/>
      <c r="F19" s="1029"/>
      <c r="G19" s="1042"/>
      <c r="H19" s="1043"/>
      <c r="I19" s="1043"/>
      <c r="J19" s="1043"/>
      <c r="K19" s="1043"/>
      <c r="L19" s="1043"/>
    </row>
    <row r="20" spans="2:14" ht="20.100000000000001" customHeight="1" x14ac:dyDescent="0.15">
      <c r="B20" s="1038"/>
      <c r="C20" s="1039"/>
      <c r="D20" s="1028" t="s">
        <v>11</v>
      </c>
      <c r="E20" s="1029"/>
      <c r="F20" s="1029"/>
      <c r="G20" s="1042"/>
      <c r="H20" s="1043"/>
      <c r="I20" s="1043"/>
      <c r="J20" s="1043"/>
      <c r="K20" s="1043"/>
      <c r="L20" s="1043"/>
    </row>
    <row r="21" spans="2:14" ht="20.100000000000001" customHeight="1" x14ac:dyDescent="0.15">
      <c r="B21" s="1040"/>
      <c r="C21" s="1041"/>
      <c r="D21" s="1028" t="s">
        <v>3</v>
      </c>
      <c r="E21" s="1029"/>
      <c r="F21" s="1029"/>
      <c r="G21" s="1042"/>
      <c r="H21" s="1043"/>
      <c r="I21" s="1043"/>
      <c r="J21" s="1043"/>
      <c r="K21" s="1043"/>
      <c r="L21" s="1043"/>
    </row>
    <row r="22" spans="2:14" ht="15" customHeight="1" x14ac:dyDescent="0.15">
      <c r="B22" s="5"/>
      <c r="C22" s="5"/>
      <c r="D22" s="5"/>
      <c r="E22" s="5"/>
      <c r="F22" s="4"/>
      <c r="G22" s="4"/>
      <c r="H22" s="4"/>
      <c r="I22" s="4"/>
      <c r="J22" s="4"/>
      <c r="K22" s="4"/>
      <c r="L22" s="4"/>
    </row>
    <row r="23" spans="2:14" s="9" customFormat="1" ht="15" customHeight="1" x14ac:dyDescent="0.15">
      <c r="B23" s="1033" t="s">
        <v>6</v>
      </c>
      <c r="C23" s="1033" t="s">
        <v>10</v>
      </c>
      <c r="D23" s="1033" t="s">
        <v>7</v>
      </c>
      <c r="E23" s="1044" t="s">
        <v>9</v>
      </c>
      <c r="F23" s="1044"/>
      <c r="G23" s="1044"/>
      <c r="H23" s="1044"/>
      <c r="I23" s="1044"/>
      <c r="J23" s="1044"/>
      <c r="K23" s="1044"/>
      <c r="L23" s="1033" t="s">
        <v>13</v>
      </c>
    </row>
    <row r="24" spans="2:14" s="9" customFormat="1" ht="13.5" x14ac:dyDescent="0.15">
      <c r="B24" s="1034"/>
      <c r="C24" s="1034"/>
      <c r="D24" s="1034"/>
      <c r="E24" s="139" t="s">
        <v>593</v>
      </c>
      <c r="F24" s="139" t="s">
        <v>594</v>
      </c>
      <c r="G24" s="139" t="s">
        <v>595</v>
      </c>
      <c r="H24" s="139" t="s">
        <v>596</v>
      </c>
      <c r="I24" s="137" t="s">
        <v>597</v>
      </c>
      <c r="J24" s="139" t="s">
        <v>598</v>
      </c>
      <c r="K24" s="138" t="s">
        <v>12</v>
      </c>
      <c r="L24" s="1034"/>
    </row>
    <row r="25" spans="2:14" ht="13.5" x14ac:dyDescent="0.15">
      <c r="B25" s="127">
        <v>1</v>
      </c>
      <c r="C25" s="128" t="s">
        <v>576</v>
      </c>
      <c r="D25" s="129"/>
      <c r="E25" s="129"/>
      <c r="F25" s="129"/>
      <c r="G25" s="130"/>
      <c r="H25" s="129"/>
      <c r="I25" s="129"/>
      <c r="J25" s="129"/>
      <c r="K25" s="131"/>
      <c r="L25" s="131"/>
      <c r="N25" s="7">
        <f>$H$16</f>
        <v>0</v>
      </c>
    </row>
    <row r="26" spans="2:14" ht="13.5" x14ac:dyDescent="0.15">
      <c r="B26" s="127">
        <v>2</v>
      </c>
      <c r="C26" s="128"/>
      <c r="D26" s="129"/>
      <c r="E26" s="129"/>
      <c r="F26" s="129"/>
      <c r="G26" s="130"/>
      <c r="H26" s="129"/>
      <c r="I26" s="129"/>
      <c r="J26" s="129"/>
      <c r="K26" s="131"/>
      <c r="L26" s="131"/>
      <c r="N26" s="7">
        <f t="shared" ref="N26:N89" si="0">$H$16</f>
        <v>0</v>
      </c>
    </row>
    <row r="27" spans="2:14" ht="13.5" x14ac:dyDescent="0.15">
      <c r="B27" s="127">
        <v>3</v>
      </c>
      <c r="C27" s="128"/>
      <c r="D27" s="129"/>
      <c r="E27" s="129"/>
      <c r="F27" s="129"/>
      <c r="G27" s="130"/>
      <c r="H27" s="129"/>
      <c r="I27" s="129"/>
      <c r="J27" s="129"/>
      <c r="K27" s="131"/>
      <c r="L27" s="131"/>
      <c r="N27" s="7">
        <f t="shared" si="0"/>
        <v>0</v>
      </c>
    </row>
    <row r="28" spans="2:14" ht="13.5" x14ac:dyDescent="0.15">
      <c r="B28" s="127">
        <v>4</v>
      </c>
      <c r="C28" s="128"/>
      <c r="D28" s="129"/>
      <c r="E28" s="129"/>
      <c r="F28" s="129"/>
      <c r="G28" s="130"/>
      <c r="H28" s="129"/>
      <c r="I28" s="129"/>
      <c r="J28" s="129"/>
      <c r="K28" s="131"/>
      <c r="L28" s="131"/>
      <c r="N28" s="7">
        <f t="shared" si="0"/>
        <v>0</v>
      </c>
    </row>
    <row r="29" spans="2:14" ht="13.5" x14ac:dyDescent="0.15">
      <c r="B29" s="127">
        <v>5</v>
      </c>
      <c r="C29" s="128"/>
      <c r="D29" s="129"/>
      <c r="E29" s="129"/>
      <c r="F29" s="129"/>
      <c r="G29" s="130"/>
      <c r="H29" s="129"/>
      <c r="I29" s="129"/>
      <c r="J29" s="129"/>
      <c r="K29" s="131"/>
      <c r="L29" s="131"/>
      <c r="N29" s="7">
        <f t="shared" si="0"/>
        <v>0</v>
      </c>
    </row>
    <row r="30" spans="2:14" ht="13.5" x14ac:dyDescent="0.15">
      <c r="B30" s="127">
        <v>6</v>
      </c>
      <c r="C30" s="128"/>
      <c r="D30" s="129"/>
      <c r="E30" s="129"/>
      <c r="F30" s="129"/>
      <c r="G30" s="130"/>
      <c r="H30" s="129"/>
      <c r="I30" s="129"/>
      <c r="J30" s="129"/>
      <c r="K30" s="131"/>
      <c r="L30" s="131"/>
      <c r="N30" s="7">
        <f t="shared" si="0"/>
        <v>0</v>
      </c>
    </row>
    <row r="31" spans="2:14" ht="13.5" x14ac:dyDescent="0.15">
      <c r="B31" s="127">
        <v>7</v>
      </c>
      <c r="C31" s="128"/>
      <c r="D31" s="129"/>
      <c r="E31" s="129"/>
      <c r="F31" s="129"/>
      <c r="G31" s="130"/>
      <c r="H31" s="129"/>
      <c r="I31" s="129"/>
      <c r="J31" s="129"/>
      <c r="K31" s="131"/>
      <c r="L31" s="131"/>
      <c r="N31" s="7">
        <f t="shared" si="0"/>
        <v>0</v>
      </c>
    </row>
    <row r="32" spans="2:14" ht="13.5" x14ac:dyDescent="0.15">
      <c r="B32" s="127">
        <v>8</v>
      </c>
      <c r="C32" s="128"/>
      <c r="D32" s="129"/>
      <c r="E32" s="129"/>
      <c r="F32" s="129"/>
      <c r="G32" s="130"/>
      <c r="H32" s="129"/>
      <c r="I32" s="129"/>
      <c r="J32" s="129"/>
      <c r="K32" s="131"/>
      <c r="L32" s="131"/>
      <c r="N32" s="7">
        <f t="shared" si="0"/>
        <v>0</v>
      </c>
    </row>
    <row r="33" spans="2:14" ht="13.5" x14ac:dyDescent="0.15">
      <c r="B33" s="127">
        <v>9</v>
      </c>
      <c r="C33" s="128"/>
      <c r="D33" s="129"/>
      <c r="E33" s="129"/>
      <c r="F33" s="129"/>
      <c r="G33" s="130"/>
      <c r="H33" s="129"/>
      <c r="I33" s="129"/>
      <c r="J33" s="129"/>
      <c r="K33" s="131"/>
      <c r="L33" s="131"/>
      <c r="N33" s="7">
        <f t="shared" si="0"/>
        <v>0</v>
      </c>
    </row>
    <row r="34" spans="2:14" ht="13.5" x14ac:dyDescent="0.15">
      <c r="B34" s="127">
        <v>10</v>
      </c>
      <c r="C34" s="128"/>
      <c r="D34" s="129"/>
      <c r="E34" s="129"/>
      <c r="F34" s="129"/>
      <c r="G34" s="130"/>
      <c r="H34" s="129"/>
      <c r="I34" s="129"/>
      <c r="J34" s="129"/>
      <c r="K34" s="131"/>
      <c r="L34" s="131"/>
      <c r="N34" s="7">
        <f t="shared" si="0"/>
        <v>0</v>
      </c>
    </row>
    <row r="35" spans="2:14" ht="15" customHeight="1" x14ac:dyDescent="0.15">
      <c r="B35" s="57" t="s">
        <v>25</v>
      </c>
      <c r="C35" s="57"/>
      <c r="N35" s="7">
        <f t="shared" si="0"/>
        <v>0</v>
      </c>
    </row>
    <row r="36" spans="2:14" ht="15" customHeight="1" x14ac:dyDescent="0.15">
      <c r="B36" s="57" t="s">
        <v>26</v>
      </c>
      <c r="C36" s="57"/>
      <c r="N36" s="7">
        <f t="shared" si="0"/>
        <v>0</v>
      </c>
    </row>
    <row r="37" spans="2:14" ht="15" customHeight="1" x14ac:dyDescent="0.15">
      <c r="B37" s="57" t="s">
        <v>27</v>
      </c>
      <c r="C37" s="57"/>
      <c r="N37" s="7">
        <f t="shared" si="0"/>
        <v>0</v>
      </c>
    </row>
    <row r="38" spans="2:14" ht="15" customHeight="1" x14ac:dyDescent="0.15">
      <c r="B38" s="57" t="s">
        <v>574</v>
      </c>
      <c r="C38" s="57"/>
      <c r="N38" s="7">
        <f t="shared" si="0"/>
        <v>0</v>
      </c>
    </row>
    <row r="39" spans="2:14" ht="15" customHeight="1" x14ac:dyDescent="0.15">
      <c r="B39" s="57"/>
      <c r="C39" s="57"/>
      <c r="N39" s="7">
        <f t="shared" si="0"/>
        <v>0</v>
      </c>
    </row>
    <row r="40" spans="2:14" ht="15" customHeight="1" x14ac:dyDescent="0.15">
      <c r="N40" s="7">
        <f t="shared" si="0"/>
        <v>0</v>
      </c>
    </row>
    <row r="41" spans="2:14" ht="15" customHeight="1" x14ac:dyDescent="0.15">
      <c r="N41" s="7">
        <f t="shared" si="0"/>
        <v>0</v>
      </c>
    </row>
    <row r="42" spans="2:14" ht="15" customHeight="1" x14ac:dyDescent="0.15">
      <c r="N42" s="7">
        <f t="shared" si="0"/>
        <v>0</v>
      </c>
    </row>
    <row r="43" spans="2:14" ht="15" customHeight="1" x14ac:dyDescent="0.15">
      <c r="N43" s="7">
        <f t="shared" si="0"/>
        <v>0</v>
      </c>
    </row>
    <row r="44" spans="2:14" ht="15" customHeight="1" x14ac:dyDescent="0.15">
      <c r="N44" s="7">
        <f t="shared" si="0"/>
        <v>0</v>
      </c>
    </row>
    <row r="45" spans="2:14" ht="15" customHeight="1" x14ac:dyDescent="0.15">
      <c r="N45" s="7">
        <f t="shared" si="0"/>
        <v>0</v>
      </c>
    </row>
    <row r="46" spans="2:14" ht="15" customHeight="1" x14ac:dyDescent="0.15">
      <c r="N46" s="7">
        <f t="shared" si="0"/>
        <v>0</v>
      </c>
    </row>
    <row r="47" spans="2:14" ht="15" customHeight="1" x14ac:dyDescent="0.15">
      <c r="N47" s="7">
        <f t="shared" si="0"/>
        <v>0</v>
      </c>
    </row>
    <row r="48" spans="2:14" ht="15" customHeight="1" x14ac:dyDescent="0.15">
      <c r="N48" s="7">
        <f t="shared" si="0"/>
        <v>0</v>
      </c>
    </row>
    <row r="49" spans="14:14" ht="15" customHeight="1" x14ac:dyDescent="0.15">
      <c r="N49" s="7">
        <f t="shared" si="0"/>
        <v>0</v>
      </c>
    </row>
    <row r="50" spans="14:14" ht="15" customHeight="1" x14ac:dyDescent="0.15">
      <c r="N50" s="7">
        <f t="shared" si="0"/>
        <v>0</v>
      </c>
    </row>
    <row r="51" spans="14:14" ht="15" customHeight="1" x14ac:dyDescent="0.15">
      <c r="N51" s="7">
        <f t="shared" si="0"/>
        <v>0</v>
      </c>
    </row>
    <row r="52" spans="14:14" ht="15" customHeight="1" x14ac:dyDescent="0.15">
      <c r="N52" s="7">
        <f t="shared" si="0"/>
        <v>0</v>
      </c>
    </row>
    <row r="53" spans="14:14" ht="15" customHeight="1" x14ac:dyDescent="0.15">
      <c r="N53" s="7">
        <f t="shared" si="0"/>
        <v>0</v>
      </c>
    </row>
    <row r="54" spans="14:14" ht="15" customHeight="1" x14ac:dyDescent="0.15">
      <c r="N54" s="7">
        <f t="shared" si="0"/>
        <v>0</v>
      </c>
    </row>
    <row r="55" spans="14:14" ht="15" customHeight="1" x14ac:dyDescent="0.15">
      <c r="N55" s="7">
        <f t="shared" si="0"/>
        <v>0</v>
      </c>
    </row>
    <row r="56" spans="14:14" ht="15" customHeight="1" x14ac:dyDescent="0.15">
      <c r="N56" s="7">
        <f t="shared" si="0"/>
        <v>0</v>
      </c>
    </row>
    <row r="57" spans="14:14" ht="15" customHeight="1" x14ac:dyDescent="0.15">
      <c r="N57" s="7">
        <f t="shared" si="0"/>
        <v>0</v>
      </c>
    </row>
    <row r="58" spans="14:14" ht="15" customHeight="1" x14ac:dyDescent="0.15">
      <c r="N58" s="7">
        <f t="shared" si="0"/>
        <v>0</v>
      </c>
    </row>
    <row r="59" spans="14:14" ht="15" customHeight="1" x14ac:dyDescent="0.15">
      <c r="N59" s="7">
        <f t="shared" si="0"/>
        <v>0</v>
      </c>
    </row>
    <row r="60" spans="14:14" ht="15" customHeight="1" x14ac:dyDescent="0.15">
      <c r="N60" s="7">
        <f t="shared" si="0"/>
        <v>0</v>
      </c>
    </row>
    <row r="61" spans="14:14" ht="15" customHeight="1" x14ac:dyDescent="0.15">
      <c r="N61" s="7">
        <f t="shared" si="0"/>
        <v>0</v>
      </c>
    </row>
    <row r="62" spans="14:14" ht="15" customHeight="1" x14ac:dyDescent="0.15">
      <c r="N62" s="7">
        <f t="shared" si="0"/>
        <v>0</v>
      </c>
    </row>
    <row r="63" spans="14:14" ht="15" customHeight="1" x14ac:dyDescent="0.15">
      <c r="N63" s="7">
        <f t="shared" si="0"/>
        <v>0</v>
      </c>
    </row>
    <row r="64" spans="14:14" ht="15" customHeight="1" x14ac:dyDescent="0.15">
      <c r="N64" s="7">
        <f t="shared" si="0"/>
        <v>0</v>
      </c>
    </row>
    <row r="65" spans="14:14" ht="15" customHeight="1" x14ac:dyDescent="0.15">
      <c r="N65" s="7">
        <f t="shared" si="0"/>
        <v>0</v>
      </c>
    </row>
    <row r="66" spans="14:14" ht="15" customHeight="1" x14ac:dyDescent="0.15">
      <c r="N66" s="7">
        <f t="shared" si="0"/>
        <v>0</v>
      </c>
    </row>
    <row r="67" spans="14:14" ht="15" customHeight="1" x14ac:dyDescent="0.15">
      <c r="N67" s="7">
        <f t="shared" si="0"/>
        <v>0</v>
      </c>
    </row>
    <row r="68" spans="14:14" ht="15" customHeight="1" x14ac:dyDescent="0.15">
      <c r="N68" s="7">
        <f t="shared" si="0"/>
        <v>0</v>
      </c>
    </row>
    <row r="69" spans="14:14" ht="15" customHeight="1" x14ac:dyDescent="0.15">
      <c r="N69" s="7">
        <f t="shared" si="0"/>
        <v>0</v>
      </c>
    </row>
    <row r="70" spans="14:14" ht="15" customHeight="1" x14ac:dyDescent="0.15">
      <c r="N70" s="7">
        <f t="shared" si="0"/>
        <v>0</v>
      </c>
    </row>
    <row r="71" spans="14:14" ht="15" customHeight="1" x14ac:dyDescent="0.15">
      <c r="N71" s="7">
        <f t="shared" si="0"/>
        <v>0</v>
      </c>
    </row>
    <row r="72" spans="14:14" ht="15" customHeight="1" x14ac:dyDescent="0.15">
      <c r="N72" s="7">
        <f t="shared" si="0"/>
        <v>0</v>
      </c>
    </row>
    <row r="73" spans="14:14" ht="15" customHeight="1" x14ac:dyDescent="0.15">
      <c r="N73" s="7">
        <f t="shared" si="0"/>
        <v>0</v>
      </c>
    </row>
    <row r="74" spans="14:14" ht="15" customHeight="1" x14ac:dyDescent="0.15">
      <c r="N74" s="7">
        <f t="shared" si="0"/>
        <v>0</v>
      </c>
    </row>
    <row r="75" spans="14:14" ht="15" customHeight="1" x14ac:dyDescent="0.15">
      <c r="N75" s="7">
        <f t="shared" si="0"/>
        <v>0</v>
      </c>
    </row>
    <row r="76" spans="14:14" ht="15" customHeight="1" x14ac:dyDescent="0.15">
      <c r="N76" s="7">
        <f t="shared" si="0"/>
        <v>0</v>
      </c>
    </row>
    <row r="77" spans="14:14" ht="15" customHeight="1" x14ac:dyDescent="0.15">
      <c r="N77" s="7">
        <f t="shared" si="0"/>
        <v>0</v>
      </c>
    </row>
    <row r="78" spans="14:14" ht="15" customHeight="1" x14ac:dyDescent="0.15">
      <c r="N78" s="7">
        <f t="shared" si="0"/>
        <v>0</v>
      </c>
    </row>
    <row r="79" spans="14:14" ht="15" customHeight="1" x14ac:dyDescent="0.15">
      <c r="N79" s="7">
        <f t="shared" si="0"/>
        <v>0</v>
      </c>
    </row>
    <row r="80" spans="14:14" ht="15" customHeight="1" x14ac:dyDescent="0.15">
      <c r="N80" s="7">
        <f t="shared" si="0"/>
        <v>0</v>
      </c>
    </row>
    <row r="81" spans="14:14" ht="15" customHeight="1" x14ac:dyDescent="0.15">
      <c r="N81" s="7">
        <f t="shared" si="0"/>
        <v>0</v>
      </c>
    </row>
    <row r="82" spans="14:14" ht="15" customHeight="1" x14ac:dyDescent="0.15">
      <c r="N82" s="7">
        <f t="shared" si="0"/>
        <v>0</v>
      </c>
    </row>
    <row r="83" spans="14:14" ht="15" customHeight="1" x14ac:dyDescent="0.15">
      <c r="N83" s="7">
        <f t="shared" si="0"/>
        <v>0</v>
      </c>
    </row>
    <row r="84" spans="14:14" ht="15" customHeight="1" x14ac:dyDescent="0.15">
      <c r="N84" s="7">
        <f t="shared" si="0"/>
        <v>0</v>
      </c>
    </row>
    <row r="85" spans="14:14" ht="15" customHeight="1" x14ac:dyDescent="0.15">
      <c r="N85" s="7">
        <f t="shared" si="0"/>
        <v>0</v>
      </c>
    </row>
    <row r="86" spans="14:14" ht="15" customHeight="1" x14ac:dyDescent="0.15">
      <c r="N86" s="7">
        <f t="shared" si="0"/>
        <v>0</v>
      </c>
    </row>
    <row r="87" spans="14:14" ht="15" customHeight="1" x14ac:dyDescent="0.15">
      <c r="N87" s="7">
        <f t="shared" si="0"/>
        <v>0</v>
      </c>
    </row>
    <row r="88" spans="14:14" ht="15" customHeight="1" x14ac:dyDescent="0.15">
      <c r="N88" s="7">
        <f t="shared" si="0"/>
        <v>0</v>
      </c>
    </row>
    <row r="89" spans="14:14" ht="15" customHeight="1" x14ac:dyDescent="0.15">
      <c r="N89" s="7">
        <f t="shared" si="0"/>
        <v>0</v>
      </c>
    </row>
    <row r="90" spans="14:14" ht="15" customHeight="1" x14ac:dyDescent="0.15">
      <c r="N90" s="7">
        <f t="shared" ref="N90:N100" si="1">$H$16</f>
        <v>0</v>
      </c>
    </row>
    <row r="91" spans="14:14" ht="15" customHeight="1" x14ac:dyDescent="0.15">
      <c r="N91" s="7">
        <f t="shared" si="1"/>
        <v>0</v>
      </c>
    </row>
    <row r="92" spans="14:14" ht="15" customHeight="1" x14ac:dyDescent="0.15">
      <c r="N92" s="7">
        <f t="shared" si="1"/>
        <v>0</v>
      </c>
    </row>
    <row r="93" spans="14:14" ht="15" customHeight="1" x14ac:dyDescent="0.15">
      <c r="N93" s="7">
        <f t="shared" si="1"/>
        <v>0</v>
      </c>
    </row>
    <row r="94" spans="14:14" ht="15" customHeight="1" x14ac:dyDescent="0.15">
      <c r="N94" s="7">
        <f t="shared" si="1"/>
        <v>0</v>
      </c>
    </row>
    <row r="95" spans="14:14" ht="15" customHeight="1" x14ac:dyDescent="0.15">
      <c r="N95" s="7">
        <f t="shared" si="1"/>
        <v>0</v>
      </c>
    </row>
    <row r="96" spans="14:14" ht="15" customHeight="1" x14ac:dyDescent="0.15">
      <c r="N96" s="7">
        <f t="shared" si="1"/>
        <v>0</v>
      </c>
    </row>
    <row r="97" spans="14:14" ht="15" customHeight="1" x14ac:dyDescent="0.15">
      <c r="N97" s="7">
        <f t="shared" si="1"/>
        <v>0</v>
      </c>
    </row>
    <row r="98" spans="14:14" ht="15" customHeight="1" x14ac:dyDescent="0.15">
      <c r="N98" s="7">
        <f t="shared" si="1"/>
        <v>0</v>
      </c>
    </row>
    <row r="99" spans="14:14" ht="15" customHeight="1" x14ac:dyDescent="0.15">
      <c r="N99" s="7">
        <f t="shared" si="1"/>
        <v>0</v>
      </c>
    </row>
    <row r="100" spans="14:14" ht="15" customHeight="1" x14ac:dyDescent="0.15">
      <c r="N100" s="7">
        <f t="shared" si="1"/>
        <v>0</v>
      </c>
    </row>
  </sheetData>
  <mergeCells count="21">
    <mergeCell ref="B23:B24"/>
    <mergeCell ref="C23:C24"/>
    <mergeCell ref="D23:D24"/>
    <mergeCell ref="E23:K23"/>
    <mergeCell ref="L23:L24"/>
    <mergeCell ref="L3:M3"/>
    <mergeCell ref="A9:L9"/>
    <mergeCell ref="B11:L13"/>
    <mergeCell ref="B16:C21"/>
    <mergeCell ref="D16:G16"/>
    <mergeCell ref="H16:L16"/>
    <mergeCell ref="D17:G17"/>
    <mergeCell ref="H17:L17"/>
    <mergeCell ref="D18:G18"/>
    <mergeCell ref="H18:L18"/>
    <mergeCell ref="D19:G19"/>
    <mergeCell ref="H19:L19"/>
    <mergeCell ref="D20:G20"/>
    <mergeCell ref="H20:L20"/>
    <mergeCell ref="D21:G21"/>
    <mergeCell ref="H21:L21"/>
  </mergeCells>
  <phoneticPr fontId="11"/>
  <printOptions horizontalCentered="1"/>
  <pageMargins left="0.78740157480314965" right="0.78740157480314965" top="0.59055118110236227" bottom="0.59055118110236227" header="0.51181102362204722" footer="0.31496062992125984"/>
  <pageSetup paperSize="9" scale="75" firstPageNumber="45" fitToHeight="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75"/>
  <sheetViews>
    <sheetView showGridLines="0" view="pageBreakPreview" zoomScale="70" zoomScaleNormal="70" zoomScaleSheetLayoutView="70" zoomScalePageLayoutView="80" workbookViewId="0">
      <pane xSplit="1" ySplit="5" topLeftCell="B39" activePane="bottomRight" state="frozen"/>
      <selection activeCell="B38" sqref="B38"/>
      <selection pane="topRight" activeCell="B38" sqref="B38"/>
      <selection pane="bottomLeft" activeCell="B38" sqref="B38"/>
      <selection pane="bottomRight" activeCell="J31" sqref="J31"/>
    </sheetView>
  </sheetViews>
  <sheetFormatPr defaultRowHeight="13.5" x14ac:dyDescent="0.15"/>
  <cols>
    <col min="1" max="1" width="1.125" style="276" customWidth="1"/>
    <col min="2" max="2" width="24.75" style="276" customWidth="1"/>
    <col min="3" max="3" width="10.625" style="276" customWidth="1"/>
    <col min="4" max="4" width="9.125" style="276" customWidth="1"/>
    <col min="5" max="5" width="28.375" style="276" customWidth="1"/>
    <col min="6" max="20" width="11.625" style="276" bestFit="1" customWidth="1"/>
    <col min="21" max="35" width="11.625" style="276" customWidth="1"/>
    <col min="36" max="36" width="11.75" style="276" customWidth="1"/>
    <col min="37" max="37" width="1.5" style="276" customWidth="1"/>
    <col min="38" max="267" width="8.875" style="276"/>
    <col min="268" max="268" width="1.125" style="276" customWidth="1"/>
    <col min="269" max="269" width="11.375" style="276" customWidth="1"/>
    <col min="270" max="270" width="13" style="276" bestFit="1" customWidth="1"/>
    <col min="271" max="271" width="28.375" style="276" customWidth="1"/>
    <col min="272" max="291" width="9.125" style="276" customWidth="1"/>
    <col min="292" max="292" width="11.75" style="276" customWidth="1"/>
    <col min="293" max="523" width="8.875" style="276"/>
    <col min="524" max="524" width="1.125" style="276" customWidth="1"/>
    <col min="525" max="525" width="11.375" style="276" customWidth="1"/>
    <col min="526" max="526" width="13" style="276" bestFit="1" customWidth="1"/>
    <col min="527" max="527" width="28.375" style="276" customWidth="1"/>
    <col min="528" max="547" width="9.125" style="276" customWidth="1"/>
    <col min="548" max="548" width="11.75" style="276" customWidth="1"/>
    <col min="549" max="779" width="8.875" style="276"/>
    <col min="780" max="780" width="1.125" style="276" customWidth="1"/>
    <col min="781" max="781" width="11.375" style="276" customWidth="1"/>
    <col min="782" max="782" width="13" style="276" bestFit="1" customWidth="1"/>
    <col min="783" max="783" width="28.375" style="276" customWidth="1"/>
    <col min="784" max="803" width="9.125" style="276" customWidth="1"/>
    <col min="804" max="804" width="11.75" style="276" customWidth="1"/>
    <col min="805" max="1035" width="8.875" style="276"/>
    <col min="1036" max="1036" width="1.125" style="276" customWidth="1"/>
    <col min="1037" max="1037" width="11.375" style="276" customWidth="1"/>
    <col min="1038" max="1038" width="13" style="276" bestFit="1" customWidth="1"/>
    <col min="1039" max="1039" width="28.375" style="276" customWidth="1"/>
    <col min="1040" max="1059" width="9.125" style="276" customWidth="1"/>
    <col min="1060" max="1060" width="11.75" style="276" customWidth="1"/>
    <col min="1061" max="1291" width="8.875" style="276"/>
    <col min="1292" max="1292" width="1.125" style="276" customWidth="1"/>
    <col min="1293" max="1293" width="11.375" style="276" customWidth="1"/>
    <col min="1294" max="1294" width="13" style="276" bestFit="1" customWidth="1"/>
    <col min="1295" max="1295" width="28.375" style="276" customWidth="1"/>
    <col min="1296" max="1315" width="9.125" style="276" customWidth="1"/>
    <col min="1316" max="1316" width="11.75" style="276" customWidth="1"/>
    <col min="1317" max="1547" width="8.875" style="276"/>
    <col min="1548" max="1548" width="1.125" style="276" customWidth="1"/>
    <col min="1549" max="1549" width="11.375" style="276" customWidth="1"/>
    <col min="1550" max="1550" width="13" style="276" bestFit="1" customWidth="1"/>
    <col min="1551" max="1551" width="28.375" style="276" customWidth="1"/>
    <col min="1552" max="1571" width="9.125" style="276" customWidth="1"/>
    <col min="1572" max="1572" width="11.75" style="276" customWidth="1"/>
    <col min="1573" max="1803" width="8.875" style="276"/>
    <col min="1804" max="1804" width="1.125" style="276" customWidth="1"/>
    <col min="1805" max="1805" width="11.375" style="276" customWidth="1"/>
    <col min="1806" max="1806" width="13" style="276" bestFit="1" customWidth="1"/>
    <col min="1807" max="1807" width="28.375" style="276" customWidth="1"/>
    <col min="1808" max="1827" width="9.125" style="276" customWidth="1"/>
    <col min="1828" max="1828" width="11.75" style="276" customWidth="1"/>
    <col min="1829" max="2059" width="8.875" style="276"/>
    <col min="2060" max="2060" width="1.125" style="276" customWidth="1"/>
    <col min="2061" max="2061" width="11.375" style="276" customWidth="1"/>
    <col min="2062" max="2062" width="13" style="276" bestFit="1" customWidth="1"/>
    <col min="2063" max="2063" width="28.375" style="276" customWidth="1"/>
    <col min="2064" max="2083" width="9.125" style="276" customWidth="1"/>
    <col min="2084" max="2084" width="11.75" style="276" customWidth="1"/>
    <col min="2085" max="2315" width="8.875" style="276"/>
    <col min="2316" max="2316" width="1.125" style="276" customWidth="1"/>
    <col min="2317" max="2317" width="11.375" style="276" customWidth="1"/>
    <col min="2318" max="2318" width="13" style="276" bestFit="1" customWidth="1"/>
    <col min="2319" max="2319" width="28.375" style="276" customWidth="1"/>
    <col min="2320" max="2339" width="9.125" style="276" customWidth="1"/>
    <col min="2340" max="2340" width="11.75" style="276" customWidth="1"/>
    <col min="2341" max="2571" width="8.875" style="276"/>
    <col min="2572" max="2572" width="1.125" style="276" customWidth="1"/>
    <col min="2573" max="2573" width="11.375" style="276" customWidth="1"/>
    <col min="2574" max="2574" width="13" style="276" bestFit="1" customWidth="1"/>
    <col min="2575" max="2575" width="28.375" style="276" customWidth="1"/>
    <col min="2576" max="2595" width="9.125" style="276" customWidth="1"/>
    <col min="2596" max="2596" width="11.75" style="276" customWidth="1"/>
    <col min="2597" max="2827" width="8.875" style="276"/>
    <col min="2828" max="2828" width="1.125" style="276" customWidth="1"/>
    <col min="2829" max="2829" width="11.375" style="276" customWidth="1"/>
    <col min="2830" max="2830" width="13" style="276" bestFit="1" customWidth="1"/>
    <col min="2831" max="2831" width="28.375" style="276" customWidth="1"/>
    <col min="2832" max="2851" width="9.125" style="276" customWidth="1"/>
    <col min="2852" max="2852" width="11.75" style="276" customWidth="1"/>
    <col min="2853" max="3083" width="8.875" style="276"/>
    <col min="3084" max="3084" width="1.125" style="276" customWidth="1"/>
    <col min="3085" max="3085" width="11.375" style="276" customWidth="1"/>
    <col min="3086" max="3086" width="13" style="276" bestFit="1" customWidth="1"/>
    <col min="3087" max="3087" width="28.375" style="276" customWidth="1"/>
    <col min="3088" max="3107" width="9.125" style="276" customWidth="1"/>
    <col min="3108" max="3108" width="11.75" style="276" customWidth="1"/>
    <col min="3109" max="3339" width="8.875" style="276"/>
    <col min="3340" max="3340" width="1.125" style="276" customWidth="1"/>
    <col min="3341" max="3341" width="11.375" style="276" customWidth="1"/>
    <col min="3342" max="3342" width="13" style="276" bestFit="1" customWidth="1"/>
    <col min="3343" max="3343" width="28.375" style="276" customWidth="1"/>
    <col min="3344" max="3363" width="9.125" style="276" customWidth="1"/>
    <col min="3364" max="3364" width="11.75" style="276" customWidth="1"/>
    <col min="3365" max="3595" width="8.875" style="276"/>
    <col min="3596" max="3596" width="1.125" style="276" customWidth="1"/>
    <col min="3597" max="3597" width="11.375" style="276" customWidth="1"/>
    <col min="3598" max="3598" width="13" style="276" bestFit="1" customWidth="1"/>
    <col min="3599" max="3599" width="28.375" style="276" customWidth="1"/>
    <col min="3600" max="3619" width="9.125" style="276" customWidth="1"/>
    <col min="3620" max="3620" width="11.75" style="276" customWidth="1"/>
    <col min="3621" max="3851" width="8.875" style="276"/>
    <col min="3852" max="3852" width="1.125" style="276" customWidth="1"/>
    <col min="3853" max="3853" width="11.375" style="276" customWidth="1"/>
    <col min="3854" max="3854" width="13" style="276" bestFit="1" customWidth="1"/>
    <col min="3855" max="3855" width="28.375" style="276" customWidth="1"/>
    <col min="3856" max="3875" width="9.125" style="276" customWidth="1"/>
    <col min="3876" max="3876" width="11.75" style="276" customWidth="1"/>
    <col min="3877" max="4107" width="8.875" style="276"/>
    <col min="4108" max="4108" width="1.125" style="276" customWidth="1"/>
    <col min="4109" max="4109" width="11.375" style="276" customWidth="1"/>
    <col min="4110" max="4110" width="13" style="276" bestFit="1" customWidth="1"/>
    <col min="4111" max="4111" width="28.375" style="276" customWidth="1"/>
    <col min="4112" max="4131" width="9.125" style="276" customWidth="1"/>
    <col min="4132" max="4132" width="11.75" style="276" customWidth="1"/>
    <col min="4133" max="4363" width="8.875" style="276"/>
    <col min="4364" max="4364" width="1.125" style="276" customWidth="1"/>
    <col min="4365" max="4365" width="11.375" style="276" customWidth="1"/>
    <col min="4366" max="4366" width="13" style="276" bestFit="1" customWidth="1"/>
    <col min="4367" max="4367" width="28.375" style="276" customWidth="1"/>
    <col min="4368" max="4387" width="9.125" style="276" customWidth="1"/>
    <col min="4388" max="4388" width="11.75" style="276" customWidth="1"/>
    <col min="4389" max="4619" width="8.875" style="276"/>
    <col min="4620" max="4620" width="1.125" style="276" customWidth="1"/>
    <col min="4621" max="4621" width="11.375" style="276" customWidth="1"/>
    <col min="4622" max="4622" width="13" style="276" bestFit="1" customWidth="1"/>
    <col min="4623" max="4623" width="28.375" style="276" customWidth="1"/>
    <col min="4624" max="4643" width="9.125" style="276" customWidth="1"/>
    <col min="4644" max="4644" width="11.75" style="276" customWidth="1"/>
    <col min="4645" max="4875" width="8.875" style="276"/>
    <col min="4876" max="4876" width="1.125" style="276" customWidth="1"/>
    <col min="4877" max="4877" width="11.375" style="276" customWidth="1"/>
    <col min="4878" max="4878" width="13" style="276" bestFit="1" customWidth="1"/>
    <col min="4879" max="4879" width="28.375" style="276" customWidth="1"/>
    <col min="4880" max="4899" width="9.125" style="276" customWidth="1"/>
    <col min="4900" max="4900" width="11.75" style="276" customWidth="1"/>
    <col min="4901" max="5131" width="8.875" style="276"/>
    <col min="5132" max="5132" width="1.125" style="276" customWidth="1"/>
    <col min="5133" max="5133" width="11.375" style="276" customWidth="1"/>
    <col min="5134" max="5134" width="13" style="276" bestFit="1" customWidth="1"/>
    <col min="5135" max="5135" width="28.375" style="276" customWidth="1"/>
    <col min="5136" max="5155" width="9.125" style="276" customWidth="1"/>
    <col min="5156" max="5156" width="11.75" style="276" customWidth="1"/>
    <col min="5157" max="5387" width="8.875" style="276"/>
    <col min="5388" max="5388" width="1.125" style="276" customWidth="1"/>
    <col min="5389" max="5389" width="11.375" style="276" customWidth="1"/>
    <col min="5390" max="5390" width="13" style="276" bestFit="1" customWidth="1"/>
    <col min="5391" max="5391" width="28.375" style="276" customWidth="1"/>
    <col min="5392" max="5411" width="9.125" style="276" customWidth="1"/>
    <col min="5412" max="5412" width="11.75" style="276" customWidth="1"/>
    <col min="5413" max="5643" width="8.875" style="276"/>
    <col min="5644" max="5644" width="1.125" style="276" customWidth="1"/>
    <col min="5645" max="5645" width="11.375" style="276" customWidth="1"/>
    <col min="5646" max="5646" width="13" style="276" bestFit="1" customWidth="1"/>
    <col min="5647" max="5647" width="28.375" style="276" customWidth="1"/>
    <col min="5648" max="5667" width="9.125" style="276" customWidth="1"/>
    <col min="5668" max="5668" width="11.75" style="276" customWidth="1"/>
    <col min="5669" max="5899" width="8.875" style="276"/>
    <col min="5900" max="5900" width="1.125" style="276" customWidth="1"/>
    <col min="5901" max="5901" width="11.375" style="276" customWidth="1"/>
    <col min="5902" max="5902" width="13" style="276" bestFit="1" customWidth="1"/>
    <col min="5903" max="5903" width="28.375" style="276" customWidth="1"/>
    <col min="5904" max="5923" width="9.125" style="276" customWidth="1"/>
    <col min="5924" max="5924" width="11.75" style="276" customWidth="1"/>
    <col min="5925" max="6155" width="8.875" style="276"/>
    <col min="6156" max="6156" width="1.125" style="276" customWidth="1"/>
    <col min="6157" max="6157" width="11.375" style="276" customWidth="1"/>
    <col min="6158" max="6158" width="13" style="276" bestFit="1" customWidth="1"/>
    <col min="6159" max="6159" width="28.375" style="276" customWidth="1"/>
    <col min="6160" max="6179" width="9.125" style="276" customWidth="1"/>
    <col min="6180" max="6180" width="11.75" style="276" customWidth="1"/>
    <col min="6181" max="6411" width="8.875" style="276"/>
    <col min="6412" max="6412" width="1.125" style="276" customWidth="1"/>
    <col min="6413" max="6413" width="11.375" style="276" customWidth="1"/>
    <col min="6414" max="6414" width="13" style="276" bestFit="1" customWidth="1"/>
    <col min="6415" max="6415" width="28.375" style="276" customWidth="1"/>
    <col min="6416" max="6435" width="9.125" style="276" customWidth="1"/>
    <col min="6436" max="6436" width="11.75" style="276" customWidth="1"/>
    <col min="6437" max="6667" width="8.875" style="276"/>
    <col min="6668" max="6668" width="1.125" style="276" customWidth="1"/>
    <col min="6669" max="6669" width="11.375" style="276" customWidth="1"/>
    <col min="6670" max="6670" width="13" style="276" bestFit="1" customWidth="1"/>
    <col min="6671" max="6671" width="28.375" style="276" customWidth="1"/>
    <col min="6672" max="6691" width="9.125" style="276" customWidth="1"/>
    <col min="6692" max="6692" width="11.75" style="276" customWidth="1"/>
    <col min="6693" max="6923" width="8.875" style="276"/>
    <col min="6924" max="6924" width="1.125" style="276" customWidth="1"/>
    <col min="6925" max="6925" width="11.375" style="276" customWidth="1"/>
    <col min="6926" max="6926" width="13" style="276" bestFit="1" customWidth="1"/>
    <col min="6927" max="6927" width="28.375" style="276" customWidth="1"/>
    <col min="6928" max="6947" width="9.125" style="276" customWidth="1"/>
    <col min="6948" max="6948" width="11.75" style="276" customWidth="1"/>
    <col min="6949" max="7179" width="8.875" style="276"/>
    <col min="7180" max="7180" width="1.125" style="276" customWidth="1"/>
    <col min="7181" max="7181" width="11.375" style="276" customWidth="1"/>
    <col min="7182" max="7182" width="13" style="276" bestFit="1" customWidth="1"/>
    <col min="7183" max="7183" width="28.375" style="276" customWidth="1"/>
    <col min="7184" max="7203" width="9.125" style="276" customWidth="1"/>
    <col min="7204" max="7204" width="11.75" style="276" customWidth="1"/>
    <col min="7205" max="7435" width="8.875" style="276"/>
    <col min="7436" max="7436" width="1.125" style="276" customWidth="1"/>
    <col min="7437" max="7437" width="11.375" style="276" customWidth="1"/>
    <col min="7438" max="7438" width="13" style="276" bestFit="1" customWidth="1"/>
    <col min="7439" max="7439" width="28.375" style="276" customWidth="1"/>
    <col min="7440" max="7459" width="9.125" style="276" customWidth="1"/>
    <col min="7460" max="7460" width="11.75" style="276" customWidth="1"/>
    <col min="7461" max="7691" width="8.875" style="276"/>
    <col min="7692" max="7692" width="1.125" style="276" customWidth="1"/>
    <col min="7693" max="7693" width="11.375" style="276" customWidth="1"/>
    <col min="7694" max="7694" width="13" style="276" bestFit="1" customWidth="1"/>
    <col min="7695" max="7695" width="28.375" style="276" customWidth="1"/>
    <col min="7696" max="7715" width="9.125" style="276" customWidth="1"/>
    <col min="7716" max="7716" width="11.75" style="276" customWidth="1"/>
    <col min="7717" max="7947" width="8.875" style="276"/>
    <col min="7948" max="7948" width="1.125" style="276" customWidth="1"/>
    <col min="7949" max="7949" width="11.375" style="276" customWidth="1"/>
    <col min="7950" max="7950" width="13" style="276" bestFit="1" customWidth="1"/>
    <col min="7951" max="7951" width="28.375" style="276" customWidth="1"/>
    <col min="7952" max="7971" width="9.125" style="276" customWidth="1"/>
    <col min="7972" max="7972" width="11.75" style="276" customWidth="1"/>
    <col min="7973" max="8203" width="8.875" style="276"/>
    <col min="8204" max="8204" width="1.125" style="276" customWidth="1"/>
    <col min="8205" max="8205" width="11.375" style="276" customWidth="1"/>
    <col min="8206" max="8206" width="13" style="276" bestFit="1" customWidth="1"/>
    <col min="8207" max="8207" width="28.375" style="276" customWidth="1"/>
    <col min="8208" max="8227" width="9.125" style="276" customWidth="1"/>
    <col min="8228" max="8228" width="11.75" style="276" customWidth="1"/>
    <col min="8229" max="8459" width="8.875" style="276"/>
    <col min="8460" max="8460" width="1.125" style="276" customWidth="1"/>
    <col min="8461" max="8461" width="11.375" style="276" customWidth="1"/>
    <col min="8462" max="8462" width="13" style="276" bestFit="1" customWidth="1"/>
    <col min="8463" max="8463" width="28.375" style="276" customWidth="1"/>
    <col min="8464" max="8483" width="9.125" style="276" customWidth="1"/>
    <col min="8484" max="8484" width="11.75" style="276" customWidth="1"/>
    <col min="8485" max="8715" width="8.875" style="276"/>
    <col min="8716" max="8716" width="1.125" style="276" customWidth="1"/>
    <col min="8717" max="8717" width="11.375" style="276" customWidth="1"/>
    <col min="8718" max="8718" width="13" style="276" bestFit="1" customWidth="1"/>
    <col min="8719" max="8719" width="28.375" style="276" customWidth="1"/>
    <col min="8720" max="8739" width="9.125" style="276" customWidth="1"/>
    <col min="8740" max="8740" width="11.75" style="276" customWidth="1"/>
    <col min="8741" max="8971" width="8.875" style="276"/>
    <col min="8972" max="8972" width="1.125" style="276" customWidth="1"/>
    <col min="8973" max="8973" width="11.375" style="276" customWidth="1"/>
    <col min="8974" max="8974" width="13" style="276" bestFit="1" customWidth="1"/>
    <col min="8975" max="8975" width="28.375" style="276" customWidth="1"/>
    <col min="8976" max="8995" width="9.125" style="276" customWidth="1"/>
    <col min="8996" max="8996" width="11.75" style="276" customWidth="1"/>
    <col min="8997" max="9227" width="8.875" style="276"/>
    <col min="9228" max="9228" width="1.125" style="276" customWidth="1"/>
    <col min="9229" max="9229" width="11.375" style="276" customWidth="1"/>
    <col min="9230" max="9230" width="13" style="276" bestFit="1" customWidth="1"/>
    <col min="9231" max="9231" width="28.375" style="276" customWidth="1"/>
    <col min="9232" max="9251" width="9.125" style="276" customWidth="1"/>
    <col min="9252" max="9252" width="11.75" style="276" customWidth="1"/>
    <col min="9253" max="9483" width="8.875" style="276"/>
    <col min="9484" max="9484" width="1.125" style="276" customWidth="1"/>
    <col min="9485" max="9485" width="11.375" style="276" customWidth="1"/>
    <col min="9486" max="9486" width="13" style="276" bestFit="1" customWidth="1"/>
    <col min="9487" max="9487" width="28.375" style="276" customWidth="1"/>
    <col min="9488" max="9507" width="9.125" style="276" customWidth="1"/>
    <col min="9508" max="9508" width="11.75" style="276" customWidth="1"/>
    <col min="9509" max="9739" width="8.875" style="276"/>
    <col min="9740" max="9740" width="1.125" style="276" customWidth="1"/>
    <col min="9741" max="9741" width="11.375" style="276" customWidth="1"/>
    <col min="9742" max="9742" width="13" style="276" bestFit="1" customWidth="1"/>
    <col min="9743" max="9743" width="28.375" style="276" customWidth="1"/>
    <col min="9744" max="9763" width="9.125" style="276" customWidth="1"/>
    <col min="9764" max="9764" width="11.75" style="276" customWidth="1"/>
    <col min="9765" max="9995" width="8.875" style="276"/>
    <col min="9996" max="9996" width="1.125" style="276" customWidth="1"/>
    <col min="9997" max="9997" width="11.375" style="276" customWidth="1"/>
    <col min="9998" max="9998" width="13" style="276" bestFit="1" customWidth="1"/>
    <col min="9999" max="9999" width="28.375" style="276" customWidth="1"/>
    <col min="10000" max="10019" width="9.125" style="276" customWidth="1"/>
    <col min="10020" max="10020" width="11.75" style="276" customWidth="1"/>
    <col min="10021" max="10251" width="8.875" style="276"/>
    <col min="10252" max="10252" width="1.125" style="276" customWidth="1"/>
    <col min="10253" max="10253" width="11.375" style="276" customWidth="1"/>
    <col min="10254" max="10254" width="13" style="276" bestFit="1" customWidth="1"/>
    <col min="10255" max="10255" width="28.375" style="276" customWidth="1"/>
    <col min="10256" max="10275" width="9.125" style="276" customWidth="1"/>
    <col min="10276" max="10276" width="11.75" style="276" customWidth="1"/>
    <col min="10277" max="10507" width="8.875" style="276"/>
    <col min="10508" max="10508" width="1.125" style="276" customWidth="1"/>
    <col min="10509" max="10509" width="11.375" style="276" customWidth="1"/>
    <col min="10510" max="10510" width="13" style="276" bestFit="1" customWidth="1"/>
    <col min="10511" max="10511" width="28.375" style="276" customWidth="1"/>
    <col min="10512" max="10531" width="9.125" style="276" customWidth="1"/>
    <col min="10532" max="10532" width="11.75" style="276" customWidth="1"/>
    <col min="10533" max="10763" width="8.875" style="276"/>
    <col min="10764" max="10764" width="1.125" style="276" customWidth="1"/>
    <col min="10765" max="10765" width="11.375" style="276" customWidth="1"/>
    <col min="10766" max="10766" width="13" style="276" bestFit="1" customWidth="1"/>
    <col min="10767" max="10767" width="28.375" style="276" customWidth="1"/>
    <col min="10768" max="10787" width="9.125" style="276" customWidth="1"/>
    <col min="10788" max="10788" width="11.75" style="276" customWidth="1"/>
    <col min="10789" max="11019" width="8.875" style="276"/>
    <col min="11020" max="11020" width="1.125" style="276" customWidth="1"/>
    <col min="11021" max="11021" width="11.375" style="276" customWidth="1"/>
    <col min="11022" max="11022" width="13" style="276" bestFit="1" customWidth="1"/>
    <col min="11023" max="11023" width="28.375" style="276" customWidth="1"/>
    <col min="11024" max="11043" width="9.125" style="276" customWidth="1"/>
    <col min="11044" max="11044" width="11.75" style="276" customWidth="1"/>
    <col min="11045" max="11275" width="8.875" style="276"/>
    <col min="11276" max="11276" width="1.125" style="276" customWidth="1"/>
    <col min="11277" max="11277" width="11.375" style="276" customWidth="1"/>
    <col min="11278" max="11278" width="13" style="276" bestFit="1" customWidth="1"/>
    <col min="11279" max="11279" width="28.375" style="276" customWidth="1"/>
    <col min="11280" max="11299" width="9.125" style="276" customWidth="1"/>
    <col min="11300" max="11300" width="11.75" style="276" customWidth="1"/>
    <col min="11301" max="11531" width="8.875" style="276"/>
    <col min="11532" max="11532" width="1.125" style="276" customWidth="1"/>
    <col min="11533" max="11533" width="11.375" style="276" customWidth="1"/>
    <col min="11534" max="11534" width="13" style="276" bestFit="1" customWidth="1"/>
    <col min="11535" max="11535" width="28.375" style="276" customWidth="1"/>
    <col min="11536" max="11555" width="9.125" style="276" customWidth="1"/>
    <col min="11556" max="11556" width="11.75" style="276" customWidth="1"/>
    <col min="11557" max="11787" width="8.875" style="276"/>
    <col min="11788" max="11788" width="1.125" style="276" customWidth="1"/>
    <col min="11789" max="11789" width="11.375" style="276" customWidth="1"/>
    <col min="11790" max="11790" width="13" style="276" bestFit="1" customWidth="1"/>
    <col min="11791" max="11791" width="28.375" style="276" customWidth="1"/>
    <col min="11792" max="11811" width="9.125" style="276" customWidth="1"/>
    <col min="11812" max="11812" width="11.75" style="276" customWidth="1"/>
    <col min="11813" max="12043" width="8.875" style="276"/>
    <col min="12044" max="12044" width="1.125" style="276" customWidth="1"/>
    <col min="12045" max="12045" width="11.375" style="276" customWidth="1"/>
    <col min="12046" max="12046" width="13" style="276" bestFit="1" customWidth="1"/>
    <col min="12047" max="12047" width="28.375" style="276" customWidth="1"/>
    <col min="12048" max="12067" width="9.125" style="276" customWidth="1"/>
    <col min="12068" max="12068" width="11.75" style="276" customWidth="1"/>
    <col min="12069" max="12299" width="8.875" style="276"/>
    <col min="12300" max="12300" width="1.125" style="276" customWidth="1"/>
    <col min="12301" max="12301" width="11.375" style="276" customWidth="1"/>
    <col min="12302" max="12302" width="13" style="276" bestFit="1" customWidth="1"/>
    <col min="12303" max="12303" width="28.375" style="276" customWidth="1"/>
    <col min="12304" max="12323" width="9.125" style="276" customWidth="1"/>
    <col min="12324" max="12324" width="11.75" style="276" customWidth="1"/>
    <col min="12325" max="12555" width="8.875" style="276"/>
    <col min="12556" max="12556" width="1.125" style="276" customWidth="1"/>
    <col min="12557" max="12557" width="11.375" style="276" customWidth="1"/>
    <col min="12558" max="12558" width="13" style="276" bestFit="1" customWidth="1"/>
    <col min="12559" max="12559" width="28.375" style="276" customWidth="1"/>
    <col min="12560" max="12579" width="9.125" style="276" customWidth="1"/>
    <col min="12580" max="12580" width="11.75" style="276" customWidth="1"/>
    <col min="12581" max="12811" width="8.875" style="276"/>
    <col min="12812" max="12812" width="1.125" style="276" customWidth="1"/>
    <col min="12813" max="12813" width="11.375" style="276" customWidth="1"/>
    <col min="12814" max="12814" width="13" style="276" bestFit="1" customWidth="1"/>
    <col min="12815" max="12815" width="28.375" style="276" customWidth="1"/>
    <col min="12816" max="12835" width="9.125" style="276" customWidth="1"/>
    <col min="12836" max="12836" width="11.75" style="276" customWidth="1"/>
    <col min="12837" max="13067" width="8.875" style="276"/>
    <col min="13068" max="13068" width="1.125" style="276" customWidth="1"/>
    <col min="13069" max="13069" width="11.375" style="276" customWidth="1"/>
    <col min="13070" max="13070" width="13" style="276" bestFit="1" customWidth="1"/>
    <col min="13071" max="13071" width="28.375" style="276" customWidth="1"/>
    <col min="13072" max="13091" width="9.125" style="276" customWidth="1"/>
    <col min="13092" max="13092" width="11.75" style="276" customWidth="1"/>
    <col min="13093" max="13323" width="8.875" style="276"/>
    <col min="13324" max="13324" width="1.125" style="276" customWidth="1"/>
    <col min="13325" max="13325" width="11.375" style="276" customWidth="1"/>
    <col min="13326" max="13326" width="13" style="276" bestFit="1" customWidth="1"/>
    <col min="13327" max="13327" width="28.375" style="276" customWidth="1"/>
    <col min="13328" max="13347" width="9.125" style="276" customWidth="1"/>
    <col min="13348" max="13348" width="11.75" style="276" customWidth="1"/>
    <col min="13349" max="13579" width="8.875" style="276"/>
    <col min="13580" max="13580" width="1.125" style="276" customWidth="1"/>
    <col min="13581" max="13581" width="11.375" style="276" customWidth="1"/>
    <col min="13582" max="13582" width="13" style="276" bestFit="1" customWidth="1"/>
    <col min="13583" max="13583" width="28.375" style="276" customWidth="1"/>
    <col min="13584" max="13603" width="9.125" style="276" customWidth="1"/>
    <col min="13604" max="13604" width="11.75" style="276" customWidth="1"/>
    <col min="13605" max="13835" width="8.875" style="276"/>
    <col min="13836" max="13836" width="1.125" style="276" customWidth="1"/>
    <col min="13837" max="13837" width="11.375" style="276" customWidth="1"/>
    <col min="13838" max="13838" width="13" style="276" bestFit="1" customWidth="1"/>
    <col min="13839" max="13839" width="28.375" style="276" customWidth="1"/>
    <col min="13840" max="13859" width="9.125" style="276" customWidth="1"/>
    <col min="13860" max="13860" width="11.75" style="276" customWidth="1"/>
    <col min="13861" max="14091" width="8.875" style="276"/>
    <col min="14092" max="14092" width="1.125" style="276" customWidth="1"/>
    <col min="14093" max="14093" width="11.375" style="276" customWidth="1"/>
    <col min="14094" max="14094" width="13" style="276" bestFit="1" customWidth="1"/>
    <col min="14095" max="14095" width="28.375" style="276" customWidth="1"/>
    <col min="14096" max="14115" width="9.125" style="276" customWidth="1"/>
    <col min="14116" max="14116" width="11.75" style="276" customWidth="1"/>
    <col min="14117" max="14347" width="8.875" style="276"/>
    <col min="14348" max="14348" width="1.125" style="276" customWidth="1"/>
    <col min="14349" max="14349" width="11.375" style="276" customWidth="1"/>
    <col min="14350" max="14350" width="13" style="276" bestFit="1" customWidth="1"/>
    <col min="14351" max="14351" width="28.375" style="276" customWidth="1"/>
    <col min="14352" max="14371" width="9.125" style="276" customWidth="1"/>
    <col min="14372" max="14372" width="11.75" style="276" customWidth="1"/>
    <col min="14373" max="14603" width="8.875" style="276"/>
    <col min="14604" max="14604" width="1.125" style="276" customWidth="1"/>
    <col min="14605" max="14605" width="11.375" style="276" customWidth="1"/>
    <col min="14606" max="14606" width="13" style="276" bestFit="1" customWidth="1"/>
    <col min="14607" max="14607" width="28.375" style="276" customWidth="1"/>
    <col min="14608" max="14627" width="9.125" style="276" customWidth="1"/>
    <col min="14628" max="14628" width="11.75" style="276" customWidth="1"/>
    <col min="14629" max="14859" width="8.875" style="276"/>
    <col min="14860" max="14860" width="1.125" style="276" customWidth="1"/>
    <col min="14861" max="14861" width="11.375" style="276" customWidth="1"/>
    <col min="14862" max="14862" width="13" style="276" bestFit="1" customWidth="1"/>
    <col min="14863" max="14863" width="28.375" style="276" customWidth="1"/>
    <col min="14864" max="14883" width="9.125" style="276" customWidth="1"/>
    <col min="14884" max="14884" width="11.75" style="276" customWidth="1"/>
    <col min="14885" max="15115" width="8.875" style="276"/>
    <col min="15116" max="15116" width="1.125" style="276" customWidth="1"/>
    <col min="15117" max="15117" width="11.375" style="276" customWidth="1"/>
    <col min="15118" max="15118" width="13" style="276" bestFit="1" customWidth="1"/>
    <col min="15119" max="15119" width="28.375" style="276" customWidth="1"/>
    <col min="15120" max="15139" width="9.125" style="276" customWidth="1"/>
    <col min="15140" max="15140" width="11.75" style="276" customWidth="1"/>
    <col min="15141" max="15371" width="8.875" style="276"/>
    <col min="15372" max="15372" width="1.125" style="276" customWidth="1"/>
    <col min="15373" max="15373" width="11.375" style="276" customWidth="1"/>
    <col min="15374" max="15374" width="13" style="276" bestFit="1" customWidth="1"/>
    <col min="15375" max="15375" width="28.375" style="276" customWidth="1"/>
    <col min="15376" max="15395" width="9.125" style="276" customWidth="1"/>
    <col min="15396" max="15396" width="11.75" style="276" customWidth="1"/>
    <col min="15397" max="15627" width="8.875" style="276"/>
    <col min="15628" max="15628" width="1.125" style="276" customWidth="1"/>
    <col min="15629" max="15629" width="11.375" style="276" customWidth="1"/>
    <col min="15630" max="15630" width="13" style="276" bestFit="1" customWidth="1"/>
    <col min="15631" max="15631" width="28.375" style="276" customWidth="1"/>
    <col min="15632" max="15651" width="9.125" style="276" customWidth="1"/>
    <col min="15652" max="15652" width="11.75" style="276" customWidth="1"/>
    <col min="15653" max="15883" width="8.875" style="276"/>
    <col min="15884" max="15884" width="1.125" style="276" customWidth="1"/>
    <col min="15885" max="15885" width="11.375" style="276" customWidth="1"/>
    <col min="15886" max="15886" width="13" style="276" bestFit="1" customWidth="1"/>
    <col min="15887" max="15887" width="28.375" style="276" customWidth="1"/>
    <col min="15888" max="15907" width="9.125" style="276" customWidth="1"/>
    <col min="15908" max="15908" width="11.75" style="276" customWidth="1"/>
    <col min="15909" max="16139" width="8.875" style="276"/>
    <col min="16140" max="16140" width="1.125" style="276" customWidth="1"/>
    <col min="16141" max="16141" width="11.375" style="276" customWidth="1"/>
    <col min="16142" max="16142" width="13" style="276" bestFit="1" customWidth="1"/>
    <col min="16143" max="16143" width="28.375" style="276" customWidth="1"/>
    <col min="16144" max="16163" width="9.125" style="276" customWidth="1"/>
    <col min="16164" max="16164" width="11.75" style="276" customWidth="1"/>
    <col min="16165" max="16384" width="8.875" style="276"/>
  </cols>
  <sheetData>
    <row r="1" spans="1:36" x14ac:dyDescent="0.15">
      <c r="A1" s="275"/>
      <c r="AJ1" s="120" t="s">
        <v>159</v>
      </c>
    </row>
    <row r="2" spans="1:36" ht="18.75" x14ac:dyDescent="0.2">
      <c r="B2" s="277" t="s">
        <v>781</v>
      </c>
      <c r="C2" s="278"/>
      <c r="D2" s="278"/>
      <c r="E2" s="278"/>
    </row>
    <row r="3" spans="1:36" ht="17.25" customHeight="1" thickBot="1" x14ac:dyDescent="0.2">
      <c r="C3" s="279"/>
      <c r="D3" s="279"/>
      <c r="AJ3" s="120" t="s">
        <v>21</v>
      </c>
    </row>
    <row r="4" spans="1:36" s="280" customFormat="1" ht="17.25" customHeight="1" x14ac:dyDescent="0.15">
      <c r="B4" s="1146" t="s">
        <v>59</v>
      </c>
      <c r="C4" s="1148" t="s">
        <v>60</v>
      </c>
      <c r="D4" s="1148" t="s">
        <v>61</v>
      </c>
      <c r="E4" s="1150" t="s">
        <v>36</v>
      </c>
      <c r="F4" s="281" t="s">
        <v>235</v>
      </c>
      <c r="G4" s="282" t="s">
        <v>236</v>
      </c>
      <c r="H4" s="282" t="s">
        <v>237</v>
      </c>
      <c r="I4" s="282" t="s">
        <v>238</v>
      </c>
      <c r="J4" s="283" t="s">
        <v>239</v>
      </c>
      <c r="K4" s="281" t="s">
        <v>240</v>
      </c>
      <c r="L4" s="282" t="s">
        <v>241</v>
      </c>
      <c r="M4" s="282" t="s">
        <v>314</v>
      </c>
      <c r="N4" s="282" t="s">
        <v>315</v>
      </c>
      <c r="O4" s="283" t="s">
        <v>316</v>
      </c>
      <c r="P4" s="281" t="s">
        <v>317</v>
      </c>
      <c r="Q4" s="282" t="s">
        <v>318</v>
      </c>
      <c r="R4" s="282" t="s">
        <v>319</v>
      </c>
      <c r="S4" s="282" t="s">
        <v>320</v>
      </c>
      <c r="T4" s="283" t="s">
        <v>321</v>
      </c>
      <c r="U4" s="281" t="s">
        <v>322</v>
      </c>
      <c r="V4" s="282" t="s">
        <v>323</v>
      </c>
      <c r="W4" s="282" t="s">
        <v>324</v>
      </c>
      <c r="X4" s="282" t="s">
        <v>325</v>
      </c>
      <c r="Y4" s="283" t="s">
        <v>326</v>
      </c>
      <c r="Z4" s="281" t="s">
        <v>327</v>
      </c>
      <c r="AA4" s="282" t="s">
        <v>328</v>
      </c>
      <c r="AB4" s="282" t="s">
        <v>329</v>
      </c>
      <c r="AC4" s="282" t="s">
        <v>330</v>
      </c>
      <c r="AD4" s="283" t="s">
        <v>331</v>
      </c>
      <c r="AE4" s="281" t="s">
        <v>332</v>
      </c>
      <c r="AF4" s="282" t="s">
        <v>333</v>
      </c>
      <c r="AG4" s="282" t="s">
        <v>334</v>
      </c>
      <c r="AH4" s="282" t="s">
        <v>335</v>
      </c>
      <c r="AI4" s="283" t="s">
        <v>336</v>
      </c>
      <c r="AJ4" s="1144" t="s">
        <v>37</v>
      </c>
    </row>
    <row r="5" spans="1:36" s="284" customFormat="1" ht="17.25" customHeight="1" thickBot="1" x14ac:dyDescent="0.2">
      <c r="B5" s="1147"/>
      <c r="C5" s="1149"/>
      <c r="D5" s="1149"/>
      <c r="E5" s="1151"/>
      <c r="F5" s="285" t="s">
        <v>38</v>
      </c>
      <c r="G5" s="286" t="s">
        <v>39</v>
      </c>
      <c r="H5" s="286" t="s">
        <v>40</v>
      </c>
      <c r="I5" s="286" t="s">
        <v>41</v>
      </c>
      <c r="J5" s="287" t="s">
        <v>42</v>
      </c>
      <c r="K5" s="285" t="s">
        <v>43</v>
      </c>
      <c r="L5" s="286" t="s">
        <v>44</v>
      </c>
      <c r="M5" s="286" t="s">
        <v>45</v>
      </c>
      <c r="N5" s="286" t="s">
        <v>46</v>
      </c>
      <c r="O5" s="287" t="s">
        <v>47</v>
      </c>
      <c r="P5" s="285" t="s">
        <v>48</v>
      </c>
      <c r="Q5" s="286" t="s">
        <v>49</v>
      </c>
      <c r="R5" s="286" t="s">
        <v>50</v>
      </c>
      <c r="S5" s="286" t="s">
        <v>51</v>
      </c>
      <c r="T5" s="287" t="s">
        <v>52</v>
      </c>
      <c r="U5" s="285" t="s">
        <v>53</v>
      </c>
      <c r="V5" s="286" t="s">
        <v>54</v>
      </c>
      <c r="W5" s="286" t="s">
        <v>55</v>
      </c>
      <c r="X5" s="286" t="s">
        <v>56</v>
      </c>
      <c r="Y5" s="287" t="s">
        <v>57</v>
      </c>
      <c r="Z5" s="285" t="s">
        <v>312</v>
      </c>
      <c r="AA5" s="286" t="s">
        <v>313</v>
      </c>
      <c r="AB5" s="286" t="s">
        <v>337</v>
      </c>
      <c r="AC5" s="286" t="s">
        <v>338</v>
      </c>
      <c r="AD5" s="287" t="s">
        <v>339</v>
      </c>
      <c r="AE5" s="285" t="s">
        <v>340</v>
      </c>
      <c r="AF5" s="286" t="s">
        <v>341</v>
      </c>
      <c r="AG5" s="286" t="s">
        <v>342</v>
      </c>
      <c r="AH5" s="286" t="s">
        <v>343</v>
      </c>
      <c r="AI5" s="287" t="s">
        <v>344</v>
      </c>
      <c r="AJ5" s="1145"/>
    </row>
    <row r="6" spans="1:36" ht="17.25" customHeight="1" x14ac:dyDescent="0.15">
      <c r="B6" s="288" t="s">
        <v>402</v>
      </c>
      <c r="C6" s="289" t="s">
        <v>488</v>
      </c>
      <c r="D6" s="289"/>
      <c r="E6" s="291"/>
      <c r="F6" s="288"/>
      <c r="G6" s="290"/>
      <c r="H6" s="290"/>
      <c r="I6" s="290"/>
      <c r="J6" s="292"/>
      <c r="K6" s="288"/>
      <c r="L6" s="290"/>
      <c r="M6" s="290"/>
      <c r="N6" s="290"/>
      <c r="O6" s="292"/>
      <c r="P6" s="288"/>
      <c r="Q6" s="290"/>
      <c r="R6" s="290"/>
      <c r="S6" s="290"/>
      <c r="T6" s="292"/>
      <c r="U6" s="288"/>
      <c r="V6" s="290"/>
      <c r="W6" s="290"/>
      <c r="X6" s="290"/>
      <c r="Y6" s="292"/>
      <c r="Z6" s="288"/>
      <c r="AA6" s="290"/>
      <c r="AB6" s="290"/>
      <c r="AC6" s="290"/>
      <c r="AD6" s="292"/>
      <c r="AE6" s="288"/>
      <c r="AF6" s="290"/>
      <c r="AG6" s="290"/>
      <c r="AH6" s="290"/>
      <c r="AI6" s="292"/>
      <c r="AJ6" s="293"/>
    </row>
    <row r="7" spans="1:36" ht="17.25" customHeight="1" x14ac:dyDescent="0.15">
      <c r="B7" s="288"/>
      <c r="C7" s="332" t="s">
        <v>676</v>
      </c>
      <c r="D7" s="294"/>
      <c r="E7" s="291"/>
      <c r="F7" s="288"/>
      <c r="G7" s="290"/>
      <c r="H7" s="290"/>
      <c r="I7" s="290"/>
      <c r="J7" s="292"/>
      <c r="K7" s="288"/>
      <c r="L7" s="290"/>
      <c r="M7" s="290"/>
      <c r="N7" s="290"/>
      <c r="O7" s="292"/>
      <c r="P7" s="288"/>
      <c r="Q7" s="290"/>
      <c r="R7" s="290"/>
      <c r="S7" s="290"/>
      <c r="T7" s="292"/>
      <c r="U7" s="288"/>
      <c r="V7" s="290"/>
      <c r="W7" s="290"/>
      <c r="X7" s="290"/>
      <c r="Y7" s="292"/>
      <c r="Z7" s="288"/>
      <c r="AA7" s="290"/>
      <c r="AB7" s="290"/>
      <c r="AC7" s="290"/>
      <c r="AD7" s="292"/>
      <c r="AE7" s="288"/>
      <c r="AF7" s="290"/>
      <c r="AG7" s="290"/>
      <c r="AH7" s="290"/>
      <c r="AI7" s="292"/>
      <c r="AJ7" s="293"/>
    </row>
    <row r="8" spans="1:36" ht="17.25" customHeight="1" x14ac:dyDescent="0.15">
      <c r="B8" s="288"/>
      <c r="C8" s="332" t="s">
        <v>667</v>
      </c>
      <c r="D8" s="294"/>
      <c r="E8" s="291"/>
      <c r="F8" s="288"/>
      <c r="G8" s="290"/>
      <c r="H8" s="290"/>
      <c r="I8" s="290"/>
      <c r="J8" s="292"/>
      <c r="K8" s="288"/>
      <c r="L8" s="290"/>
      <c r="M8" s="290"/>
      <c r="N8" s="290"/>
      <c r="O8" s="292"/>
      <c r="P8" s="288"/>
      <c r="Q8" s="290"/>
      <c r="R8" s="290"/>
      <c r="S8" s="290"/>
      <c r="T8" s="292"/>
      <c r="U8" s="288"/>
      <c r="V8" s="290"/>
      <c r="W8" s="290"/>
      <c r="X8" s="290"/>
      <c r="Y8" s="292"/>
      <c r="Z8" s="288"/>
      <c r="AA8" s="290"/>
      <c r="AB8" s="290"/>
      <c r="AC8" s="290"/>
      <c r="AD8" s="292"/>
      <c r="AE8" s="288"/>
      <c r="AF8" s="290"/>
      <c r="AG8" s="290"/>
      <c r="AH8" s="290"/>
      <c r="AI8" s="292"/>
      <c r="AJ8" s="293"/>
    </row>
    <row r="9" spans="1:36" ht="17.25" customHeight="1" x14ac:dyDescent="0.15">
      <c r="B9" s="295"/>
      <c r="C9" s="333" t="s">
        <v>668</v>
      </c>
      <c r="D9" s="296"/>
      <c r="E9" s="297"/>
      <c r="F9" s="298"/>
      <c r="G9" s="294"/>
      <c r="H9" s="294"/>
      <c r="I9" s="294"/>
      <c r="J9" s="299"/>
      <c r="K9" s="298"/>
      <c r="L9" s="294"/>
      <c r="M9" s="294"/>
      <c r="N9" s="294"/>
      <c r="O9" s="299"/>
      <c r="P9" s="298"/>
      <c r="Q9" s="294"/>
      <c r="R9" s="294"/>
      <c r="S9" s="294"/>
      <c r="T9" s="299"/>
      <c r="U9" s="298"/>
      <c r="V9" s="294"/>
      <c r="W9" s="294"/>
      <c r="X9" s="294"/>
      <c r="Y9" s="299"/>
      <c r="Z9" s="298"/>
      <c r="AA9" s="294"/>
      <c r="AB9" s="294"/>
      <c r="AC9" s="294"/>
      <c r="AD9" s="299"/>
      <c r="AE9" s="298"/>
      <c r="AF9" s="294"/>
      <c r="AG9" s="294"/>
      <c r="AH9" s="294"/>
      <c r="AI9" s="299"/>
      <c r="AJ9" s="300"/>
    </row>
    <row r="10" spans="1:36" ht="17.25" customHeight="1" x14ac:dyDescent="0.15">
      <c r="B10" s="295"/>
      <c r="C10" s="333" t="s">
        <v>489</v>
      </c>
      <c r="D10" s="296"/>
      <c r="E10" s="297"/>
      <c r="F10" s="298"/>
      <c r="G10" s="294"/>
      <c r="H10" s="294"/>
      <c r="I10" s="294"/>
      <c r="J10" s="299"/>
      <c r="K10" s="298"/>
      <c r="L10" s="294"/>
      <c r="M10" s="294"/>
      <c r="N10" s="294"/>
      <c r="O10" s="299"/>
      <c r="P10" s="298"/>
      <c r="Q10" s="294"/>
      <c r="R10" s="294"/>
      <c r="S10" s="294"/>
      <c r="T10" s="299"/>
      <c r="U10" s="298"/>
      <c r="V10" s="294"/>
      <c r="W10" s="294"/>
      <c r="X10" s="294"/>
      <c r="Y10" s="299"/>
      <c r="Z10" s="298"/>
      <c r="AA10" s="294"/>
      <c r="AB10" s="294"/>
      <c r="AC10" s="294"/>
      <c r="AD10" s="299"/>
      <c r="AE10" s="298"/>
      <c r="AF10" s="294"/>
      <c r="AG10" s="294"/>
      <c r="AH10" s="294"/>
      <c r="AI10" s="299"/>
      <c r="AJ10" s="300"/>
    </row>
    <row r="11" spans="1:36" ht="17.25" customHeight="1" thickBot="1" x14ac:dyDescent="0.2">
      <c r="B11" s="301" t="s">
        <v>669</v>
      </c>
      <c r="C11" s="334"/>
      <c r="D11" s="302"/>
      <c r="E11" s="303" t="s">
        <v>58</v>
      </c>
      <c r="F11" s="304"/>
      <c r="G11" s="305"/>
      <c r="H11" s="305"/>
      <c r="I11" s="305"/>
      <c r="J11" s="306"/>
      <c r="K11" s="304"/>
      <c r="L11" s="305"/>
      <c r="M11" s="305"/>
      <c r="N11" s="305"/>
      <c r="O11" s="306"/>
      <c r="P11" s="304"/>
      <c r="Q11" s="305"/>
      <c r="R11" s="305"/>
      <c r="S11" s="305"/>
      <c r="T11" s="306"/>
      <c r="U11" s="304"/>
      <c r="V11" s="305"/>
      <c r="W11" s="305"/>
      <c r="X11" s="305"/>
      <c r="Y11" s="306"/>
      <c r="Z11" s="304"/>
      <c r="AA11" s="305"/>
      <c r="AB11" s="305"/>
      <c r="AC11" s="305"/>
      <c r="AD11" s="306"/>
      <c r="AE11" s="304"/>
      <c r="AF11" s="305"/>
      <c r="AG11" s="305"/>
      <c r="AH11" s="305"/>
      <c r="AI11" s="306"/>
      <c r="AJ11" s="307"/>
    </row>
    <row r="12" spans="1:36" ht="17.25" customHeight="1" x14ac:dyDescent="0.15">
      <c r="B12" s="308" t="s">
        <v>480</v>
      </c>
      <c r="C12" s="331" t="s">
        <v>488</v>
      </c>
      <c r="D12" s="309"/>
      <c r="E12" s="311"/>
      <c r="F12" s="308"/>
      <c r="G12" s="310"/>
      <c r="H12" s="310"/>
      <c r="I12" s="310"/>
      <c r="J12" s="312"/>
      <c r="K12" s="308"/>
      <c r="L12" s="310"/>
      <c r="M12" s="310"/>
      <c r="N12" s="310"/>
      <c r="O12" s="312"/>
      <c r="P12" s="308"/>
      <c r="Q12" s="310"/>
      <c r="R12" s="310"/>
      <c r="S12" s="310"/>
      <c r="T12" s="312"/>
      <c r="U12" s="308"/>
      <c r="V12" s="310"/>
      <c r="W12" s="310"/>
      <c r="X12" s="310"/>
      <c r="Y12" s="312"/>
      <c r="Z12" s="308"/>
      <c r="AA12" s="310"/>
      <c r="AB12" s="310"/>
      <c r="AC12" s="310"/>
      <c r="AD12" s="312"/>
      <c r="AE12" s="308"/>
      <c r="AF12" s="310"/>
      <c r="AG12" s="310"/>
      <c r="AH12" s="310"/>
      <c r="AI12" s="312"/>
      <c r="AJ12" s="313"/>
    </row>
    <row r="13" spans="1:36" ht="17.25" customHeight="1" x14ac:dyDescent="0.15">
      <c r="B13" s="288"/>
      <c r="C13" s="332" t="s">
        <v>666</v>
      </c>
      <c r="D13" s="289"/>
      <c r="E13" s="291"/>
      <c r="F13" s="288"/>
      <c r="G13" s="290"/>
      <c r="H13" s="290"/>
      <c r="I13" s="290"/>
      <c r="J13" s="292"/>
      <c r="K13" s="288"/>
      <c r="L13" s="290"/>
      <c r="M13" s="290"/>
      <c r="N13" s="290"/>
      <c r="O13" s="292"/>
      <c r="P13" s="288"/>
      <c r="Q13" s="290"/>
      <c r="R13" s="290"/>
      <c r="S13" s="290"/>
      <c r="T13" s="292"/>
      <c r="U13" s="288"/>
      <c r="V13" s="290"/>
      <c r="W13" s="290"/>
      <c r="X13" s="290"/>
      <c r="Y13" s="292"/>
      <c r="Z13" s="288"/>
      <c r="AA13" s="290"/>
      <c r="AB13" s="290"/>
      <c r="AC13" s="290"/>
      <c r="AD13" s="292"/>
      <c r="AE13" s="288"/>
      <c r="AF13" s="290"/>
      <c r="AG13" s="290"/>
      <c r="AH13" s="290"/>
      <c r="AI13" s="292"/>
      <c r="AJ13" s="293"/>
    </row>
    <row r="14" spans="1:36" ht="17.25" customHeight="1" x14ac:dyDescent="0.15">
      <c r="B14" s="288"/>
      <c r="C14" s="332" t="s">
        <v>667</v>
      </c>
      <c r="D14" s="289"/>
      <c r="E14" s="291"/>
      <c r="F14" s="288"/>
      <c r="G14" s="290"/>
      <c r="H14" s="290"/>
      <c r="I14" s="290"/>
      <c r="J14" s="292"/>
      <c r="K14" s="288"/>
      <c r="L14" s="290"/>
      <c r="M14" s="290"/>
      <c r="N14" s="290"/>
      <c r="O14" s="292"/>
      <c r="P14" s="288"/>
      <c r="Q14" s="290"/>
      <c r="R14" s="290"/>
      <c r="S14" s="290"/>
      <c r="T14" s="292"/>
      <c r="U14" s="288"/>
      <c r="V14" s="290"/>
      <c r="W14" s="290"/>
      <c r="X14" s="290"/>
      <c r="Y14" s="292"/>
      <c r="Z14" s="288"/>
      <c r="AA14" s="290"/>
      <c r="AB14" s="290"/>
      <c r="AC14" s="290"/>
      <c r="AD14" s="292"/>
      <c r="AE14" s="288"/>
      <c r="AF14" s="290"/>
      <c r="AG14" s="290"/>
      <c r="AH14" s="290"/>
      <c r="AI14" s="292"/>
      <c r="AJ14" s="293"/>
    </row>
    <row r="15" spans="1:36" ht="17.25" customHeight="1" x14ac:dyDescent="0.15">
      <c r="B15" s="298"/>
      <c r="C15" s="333" t="s">
        <v>670</v>
      </c>
      <c r="D15" s="314"/>
      <c r="E15" s="297"/>
      <c r="F15" s="298"/>
      <c r="G15" s="294"/>
      <c r="H15" s="294"/>
      <c r="I15" s="294"/>
      <c r="J15" s="299"/>
      <c r="K15" s="298"/>
      <c r="L15" s="294"/>
      <c r="M15" s="294"/>
      <c r="N15" s="294"/>
      <c r="O15" s="299"/>
      <c r="P15" s="298"/>
      <c r="Q15" s="294"/>
      <c r="R15" s="294"/>
      <c r="S15" s="294"/>
      <c r="T15" s="299"/>
      <c r="U15" s="298"/>
      <c r="V15" s="294"/>
      <c r="W15" s="294"/>
      <c r="X15" s="294"/>
      <c r="Y15" s="299"/>
      <c r="Z15" s="298"/>
      <c r="AA15" s="294"/>
      <c r="AB15" s="294"/>
      <c r="AC15" s="294"/>
      <c r="AD15" s="299"/>
      <c r="AE15" s="298"/>
      <c r="AF15" s="294"/>
      <c r="AG15" s="294"/>
      <c r="AH15" s="294"/>
      <c r="AI15" s="299"/>
      <c r="AJ15" s="300"/>
    </row>
    <row r="16" spans="1:36" ht="17.25" customHeight="1" x14ac:dyDescent="0.15">
      <c r="B16" s="298"/>
      <c r="C16" s="333" t="s">
        <v>489</v>
      </c>
      <c r="D16" s="314"/>
      <c r="E16" s="297"/>
      <c r="F16" s="298"/>
      <c r="G16" s="294"/>
      <c r="H16" s="294"/>
      <c r="I16" s="294"/>
      <c r="J16" s="299"/>
      <c r="K16" s="298"/>
      <c r="L16" s="294"/>
      <c r="M16" s="294"/>
      <c r="N16" s="294"/>
      <c r="O16" s="299"/>
      <c r="P16" s="298"/>
      <c r="Q16" s="294"/>
      <c r="R16" s="294"/>
      <c r="S16" s="294"/>
      <c r="T16" s="299"/>
      <c r="U16" s="298"/>
      <c r="V16" s="294"/>
      <c r="W16" s="294"/>
      <c r="X16" s="294"/>
      <c r="Y16" s="299"/>
      <c r="Z16" s="298"/>
      <c r="AA16" s="294"/>
      <c r="AB16" s="294"/>
      <c r="AC16" s="294"/>
      <c r="AD16" s="299"/>
      <c r="AE16" s="298"/>
      <c r="AF16" s="294"/>
      <c r="AG16" s="294"/>
      <c r="AH16" s="294"/>
      <c r="AI16" s="299"/>
      <c r="AJ16" s="300"/>
    </row>
    <row r="17" spans="2:36" ht="17.25" customHeight="1" thickBot="1" x14ac:dyDescent="0.2">
      <c r="B17" s="301" t="s">
        <v>671</v>
      </c>
      <c r="C17" s="334"/>
      <c r="D17" s="302"/>
      <c r="E17" s="303" t="s">
        <v>58</v>
      </c>
      <c r="F17" s="304"/>
      <c r="G17" s="305"/>
      <c r="H17" s="305"/>
      <c r="I17" s="305"/>
      <c r="J17" s="306"/>
      <c r="K17" s="304"/>
      <c r="L17" s="305"/>
      <c r="M17" s="305"/>
      <c r="N17" s="305"/>
      <c r="O17" s="306"/>
      <c r="P17" s="304"/>
      <c r="Q17" s="305"/>
      <c r="R17" s="305"/>
      <c r="S17" s="305"/>
      <c r="T17" s="306"/>
      <c r="U17" s="304"/>
      <c r="V17" s="305"/>
      <c r="W17" s="305"/>
      <c r="X17" s="305"/>
      <c r="Y17" s="306"/>
      <c r="Z17" s="304"/>
      <c r="AA17" s="305"/>
      <c r="AB17" s="305"/>
      <c r="AC17" s="305"/>
      <c r="AD17" s="306"/>
      <c r="AE17" s="304"/>
      <c r="AF17" s="305"/>
      <c r="AG17" s="305"/>
      <c r="AH17" s="305"/>
      <c r="AI17" s="306"/>
      <c r="AJ17" s="307"/>
    </row>
    <row r="18" spans="2:36" ht="17.25" customHeight="1" x14ac:dyDescent="0.15">
      <c r="B18" s="308" t="s">
        <v>458</v>
      </c>
      <c r="C18" s="331" t="s">
        <v>488</v>
      </c>
      <c r="D18" s="309"/>
      <c r="E18" s="311"/>
      <c r="F18" s="308"/>
      <c r="G18" s="310"/>
      <c r="H18" s="310"/>
      <c r="I18" s="310"/>
      <c r="J18" s="312"/>
      <c r="K18" s="308"/>
      <c r="L18" s="310"/>
      <c r="M18" s="310"/>
      <c r="N18" s="310"/>
      <c r="O18" s="312"/>
      <c r="P18" s="308"/>
      <c r="Q18" s="310"/>
      <c r="R18" s="310"/>
      <c r="S18" s="310"/>
      <c r="T18" s="312"/>
      <c r="U18" s="308"/>
      <c r="V18" s="310"/>
      <c r="W18" s="310"/>
      <c r="X18" s="310"/>
      <c r="Y18" s="312"/>
      <c r="Z18" s="308"/>
      <c r="AA18" s="310"/>
      <c r="AB18" s="310"/>
      <c r="AC18" s="310"/>
      <c r="AD18" s="312"/>
      <c r="AE18" s="308"/>
      <c r="AF18" s="310"/>
      <c r="AG18" s="310"/>
      <c r="AH18" s="310"/>
      <c r="AI18" s="312"/>
      <c r="AJ18" s="313"/>
    </row>
    <row r="19" spans="2:36" ht="17.25" customHeight="1" x14ac:dyDescent="0.15">
      <c r="B19" s="288"/>
      <c r="C19" s="332" t="s">
        <v>666</v>
      </c>
      <c r="D19" s="289"/>
      <c r="E19" s="291"/>
      <c r="F19" s="288"/>
      <c r="G19" s="290"/>
      <c r="H19" s="290"/>
      <c r="I19" s="290"/>
      <c r="J19" s="292"/>
      <c r="K19" s="288"/>
      <c r="L19" s="290"/>
      <c r="M19" s="290"/>
      <c r="N19" s="290"/>
      <c r="O19" s="292"/>
      <c r="P19" s="288"/>
      <c r="Q19" s="290"/>
      <c r="R19" s="290"/>
      <c r="S19" s="290"/>
      <c r="T19" s="292"/>
      <c r="U19" s="288"/>
      <c r="V19" s="290"/>
      <c r="W19" s="290"/>
      <c r="X19" s="290"/>
      <c r="Y19" s="292"/>
      <c r="Z19" s="288"/>
      <c r="AA19" s="290"/>
      <c r="AB19" s="290"/>
      <c r="AC19" s="290"/>
      <c r="AD19" s="292"/>
      <c r="AE19" s="288"/>
      <c r="AF19" s="290"/>
      <c r="AG19" s="290"/>
      <c r="AH19" s="290"/>
      <c r="AI19" s="292"/>
      <c r="AJ19" s="293"/>
    </row>
    <row r="20" spans="2:36" ht="17.25" customHeight="1" x14ac:dyDescent="0.15">
      <c r="B20" s="288"/>
      <c r="C20" s="332" t="s">
        <v>667</v>
      </c>
      <c r="D20" s="289"/>
      <c r="E20" s="291"/>
      <c r="F20" s="288"/>
      <c r="G20" s="290"/>
      <c r="H20" s="290"/>
      <c r="I20" s="290"/>
      <c r="J20" s="292"/>
      <c r="K20" s="288"/>
      <c r="L20" s="290"/>
      <c r="M20" s="290"/>
      <c r="N20" s="290"/>
      <c r="O20" s="292"/>
      <c r="P20" s="288"/>
      <c r="Q20" s="290"/>
      <c r="R20" s="290"/>
      <c r="S20" s="290"/>
      <c r="T20" s="292"/>
      <c r="U20" s="288"/>
      <c r="V20" s="290"/>
      <c r="W20" s="290"/>
      <c r="X20" s="290"/>
      <c r="Y20" s="292"/>
      <c r="Z20" s="288"/>
      <c r="AA20" s="290"/>
      <c r="AB20" s="290"/>
      <c r="AC20" s="290"/>
      <c r="AD20" s="292"/>
      <c r="AE20" s="288"/>
      <c r="AF20" s="290"/>
      <c r="AG20" s="290"/>
      <c r="AH20" s="290"/>
      <c r="AI20" s="292"/>
      <c r="AJ20" s="293"/>
    </row>
    <row r="21" spans="2:36" ht="17.25" customHeight="1" x14ac:dyDescent="0.15">
      <c r="B21" s="298"/>
      <c r="C21" s="333" t="s">
        <v>668</v>
      </c>
      <c r="D21" s="314"/>
      <c r="E21" s="297"/>
      <c r="F21" s="298"/>
      <c r="G21" s="294"/>
      <c r="H21" s="294"/>
      <c r="I21" s="294"/>
      <c r="J21" s="299"/>
      <c r="K21" s="298"/>
      <c r="L21" s="294"/>
      <c r="M21" s="294"/>
      <c r="N21" s="294"/>
      <c r="O21" s="299"/>
      <c r="P21" s="298"/>
      <c r="Q21" s="294"/>
      <c r="R21" s="294"/>
      <c r="S21" s="294"/>
      <c r="T21" s="299"/>
      <c r="U21" s="298"/>
      <c r="V21" s="294"/>
      <c r="W21" s="294"/>
      <c r="X21" s="294"/>
      <c r="Y21" s="299"/>
      <c r="Z21" s="298"/>
      <c r="AA21" s="294"/>
      <c r="AB21" s="294"/>
      <c r="AC21" s="294"/>
      <c r="AD21" s="299"/>
      <c r="AE21" s="298"/>
      <c r="AF21" s="294"/>
      <c r="AG21" s="294"/>
      <c r="AH21" s="294"/>
      <c r="AI21" s="299"/>
      <c r="AJ21" s="300"/>
    </row>
    <row r="22" spans="2:36" ht="17.25" customHeight="1" x14ac:dyDescent="0.15">
      <c r="B22" s="298"/>
      <c r="C22" s="333" t="s">
        <v>489</v>
      </c>
      <c r="D22" s="314"/>
      <c r="E22" s="297"/>
      <c r="F22" s="298"/>
      <c r="G22" s="294"/>
      <c r="H22" s="294"/>
      <c r="I22" s="294"/>
      <c r="J22" s="299"/>
      <c r="K22" s="298"/>
      <c r="L22" s="294"/>
      <c r="M22" s="294"/>
      <c r="N22" s="294"/>
      <c r="O22" s="299"/>
      <c r="P22" s="298"/>
      <c r="Q22" s="294"/>
      <c r="R22" s="294"/>
      <c r="S22" s="294"/>
      <c r="T22" s="299"/>
      <c r="U22" s="298"/>
      <c r="V22" s="294"/>
      <c r="W22" s="294"/>
      <c r="X22" s="294"/>
      <c r="Y22" s="299"/>
      <c r="Z22" s="298"/>
      <c r="AA22" s="294"/>
      <c r="AB22" s="294"/>
      <c r="AC22" s="294"/>
      <c r="AD22" s="299"/>
      <c r="AE22" s="298"/>
      <c r="AF22" s="294"/>
      <c r="AG22" s="294"/>
      <c r="AH22" s="294"/>
      <c r="AI22" s="299"/>
      <c r="AJ22" s="300"/>
    </row>
    <row r="23" spans="2:36" ht="17.25" customHeight="1" thickBot="1" x14ac:dyDescent="0.2">
      <c r="B23" s="301" t="s">
        <v>671</v>
      </c>
      <c r="C23" s="334"/>
      <c r="D23" s="302"/>
      <c r="E23" s="303" t="s">
        <v>58</v>
      </c>
      <c r="F23" s="304"/>
      <c r="G23" s="305"/>
      <c r="H23" s="305"/>
      <c r="I23" s="305"/>
      <c r="J23" s="306"/>
      <c r="K23" s="304"/>
      <c r="L23" s="305"/>
      <c r="M23" s="305"/>
      <c r="N23" s="305"/>
      <c r="O23" s="306"/>
      <c r="P23" s="304"/>
      <c r="Q23" s="305"/>
      <c r="R23" s="305"/>
      <c r="S23" s="305"/>
      <c r="T23" s="306"/>
      <c r="U23" s="304"/>
      <c r="V23" s="305"/>
      <c r="W23" s="305"/>
      <c r="X23" s="305"/>
      <c r="Y23" s="306"/>
      <c r="Z23" s="304"/>
      <c r="AA23" s="305"/>
      <c r="AB23" s="305"/>
      <c r="AC23" s="305"/>
      <c r="AD23" s="306"/>
      <c r="AE23" s="304"/>
      <c r="AF23" s="305"/>
      <c r="AG23" s="305"/>
      <c r="AH23" s="305"/>
      <c r="AI23" s="306"/>
      <c r="AJ23" s="307"/>
    </row>
    <row r="24" spans="2:36" ht="17.25" customHeight="1" x14ac:dyDescent="0.15">
      <c r="B24" s="308" t="s">
        <v>672</v>
      </c>
      <c r="C24" s="331" t="s">
        <v>488</v>
      </c>
      <c r="D24" s="309"/>
      <c r="E24" s="311"/>
      <c r="F24" s="308"/>
      <c r="G24" s="310"/>
      <c r="H24" s="310"/>
      <c r="I24" s="310"/>
      <c r="J24" s="312"/>
      <c r="K24" s="308"/>
      <c r="L24" s="310"/>
      <c r="M24" s="310"/>
      <c r="N24" s="310"/>
      <c r="O24" s="312"/>
      <c r="P24" s="308"/>
      <c r="Q24" s="310"/>
      <c r="R24" s="310"/>
      <c r="S24" s="310"/>
      <c r="T24" s="312"/>
      <c r="U24" s="308"/>
      <c r="V24" s="310"/>
      <c r="W24" s="310"/>
      <c r="X24" s="310"/>
      <c r="Y24" s="312"/>
      <c r="Z24" s="308"/>
      <c r="AA24" s="310"/>
      <c r="AB24" s="310"/>
      <c r="AC24" s="310"/>
      <c r="AD24" s="312"/>
      <c r="AE24" s="308"/>
      <c r="AF24" s="310"/>
      <c r="AG24" s="310"/>
      <c r="AH24" s="310"/>
      <c r="AI24" s="312"/>
      <c r="AJ24" s="313"/>
    </row>
    <row r="25" spans="2:36" ht="17.25" customHeight="1" x14ac:dyDescent="0.15">
      <c r="B25" s="288"/>
      <c r="C25" s="332" t="s">
        <v>666</v>
      </c>
      <c r="D25" s="289"/>
      <c r="E25" s="291"/>
      <c r="F25" s="288"/>
      <c r="G25" s="290"/>
      <c r="H25" s="290"/>
      <c r="I25" s="290"/>
      <c r="J25" s="292"/>
      <c r="K25" s="288"/>
      <c r="L25" s="290"/>
      <c r="M25" s="290"/>
      <c r="N25" s="290"/>
      <c r="O25" s="292"/>
      <c r="P25" s="288"/>
      <c r="Q25" s="290"/>
      <c r="R25" s="290"/>
      <c r="S25" s="290"/>
      <c r="T25" s="292"/>
      <c r="U25" s="288"/>
      <c r="V25" s="290"/>
      <c r="W25" s="290"/>
      <c r="X25" s="290"/>
      <c r="Y25" s="292"/>
      <c r="Z25" s="288"/>
      <c r="AA25" s="290"/>
      <c r="AB25" s="290"/>
      <c r="AC25" s="290"/>
      <c r="AD25" s="292"/>
      <c r="AE25" s="288"/>
      <c r="AF25" s="290"/>
      <c r="AG25" s="290"/>
      <c r="AH25" s="290"/>
      <c r="AI25" s="292"/>
      <c r="AJ25" s="293"/>
    </row>
    <row r="26" spans="2:36" ht="17.25" customHeight="1" x14ac:dyDescent="0.15">
      <c r="B26" s="288"/>
      <c r="C26" s="332" t="s">
        <v>667</v>
      </c>
      <c r="D26" s="289"/>
      <c r="E26" s="291"/>
      <c r="F26" s="288"/>
      <c r="G26" s="290"/>
      <c r="H26" s="290"/>
      <c r="I26" s="290"/>
      <c r="J26" s="292"/>
      <c r="K26" s="288"/>
      <c r="L26" s="290"/>
      <c r="M26" s="290"/>
      <c r="N26" s="290"/>
      <c r="O26" s="292"/>
      <c r="P26" s="288"/>
      <c r="Q26" s="290"/>
      <c r="R26" s="290"/>
      <c r="S26" s="290"/>
      <c r="T26" s="292"/>
      <c r="U26" s="288"/>
      <c r="V26" s="290"/>
      <c r="W26" s="290"/>
      <c r="X26" s="290"/>
      <c r="Y26" s="292"/>
      <c r="Z26" s="288"/>
      <c r="AA26" s="290"/>
      <c r="AB26" s="290"/>
      <c r="AC26" s="290"/>
      <c r="AD26" s="292"/>
      <c r="AE26" s="288"/>
      <c r="AF26" s="290"/>
      <c r="AG26" s="290"/>
      <c r="AH26" s="290"/>
      <c r="AI26" s="292"/>
      <c r="AJ26" s="293"/>
    </row>
    <row r="27" spans="2:36" ht="17.25" customHeight="1" x14ac:dyDescent="0.15">
      <c r="B27" s="298"/>
      <c r="C27" s="333" t="s">
        <v>668</v>
      </c>
      <c r="D27" s="314"/>
      <c r="E27" s="297"/>
      <c r="F27" s="298"/>
      <c r="G27" s="294"/>
      <c r="H27" s="294"/>
      <c r="I27" s="294"/>
      <c r="J27" s="299"/>
      <c r="K27" s="298"/>
      <c r="L27" s="294"/>
      <c r="M27" s="294"/>
      <c r="N27" s="294"/>
      <c r="O27" s="299"/>
      <c r="P27" s="298"/>
      <c r="Q27" s="294"/>
      <c r="R27" s="294"/>
      <c r="S27" s="294"/>
      <c r="T27" s="299"/>
      <c r="U27" s="298"/>
      <c r="V27" s="294"/>
      <c r="W27" s="294"/>
      <c r="X27" s="294"/>
      <c r="Y27" s="299"/>
      <c r="Z27" s="298"/>
      <c r="AA27" s="294"/>
      <c r="AB27" s="294"/>
      <c r="AC27" s="294"/>
      <c r="AD27" s="299"/>
      <c r="AE27" s="298"/>
      <c r="AF27" s="294"/>
      <c r="AG27" s="294"/>
      <c r="AH27" s="294"/>
      <c r="AI27" s="299"/>
      <c r="AJ27" s="300"/>
    </row>
    <row r="28" spans="2:36" ht="17.25" customHeight="1" x14ac:dyDescent="0.15">
      <c r="B28" s="298"/>
      <c r="C28" s="333" t="s">
        <v>489</v>
      </c>
      <c r="D28" s="314"/>
      <c r="E28" s="297"/>
      <c r="F28" s="298"/>
      <c r="G28" s="294"/>
      <c r="H28" s="294"/>
      <c r="I28" s="294"/>
      <c r="J28" s="299"/>
      <c r="K28" s="298"/>
      <c r="L28" s="294"/>
      <c r="M28" s="294"/>
      <c r="N28" s="294"/>
      <c r="O28" s="299"/>
      <c r="P28" s="298"/>
      <c r="Q28" s="294"/>
      <c r="R28" s="294"/>
      <c r="S28" s="294"/>
      <c r="T28" s="299"/>
      <c r="U28" s="298"/>
      <c r="V28" s="294"/>
      <c r="W28" s="294"/>
      <c r="X28" s="294"/>
      <c r="Y28" s="299"/>
      <c r="Z28" s="298"/>
      <c r="AA28" s="294"/>
      <c r="AB28" s="294"/>
      <c r="AC28" s="294"/>
      <c r="AD28" s="299"/>
      <c r="AE28" s="298"/>
      <c r="AF28" s="294"/>
      <c r="AG28" s="294"/>
      <c r="AH28" s="294"/>
      <c r="AI28" s="299"/>
      <c r="AJ28" s="300"/>
    </row>
    <row r="29" spans="2:36" ht="17.25" customHeight="1" thickBot="1" x14ac:dyDescent="0.2">
      <c r="B29" s="301" t="s">
        <v>671</v>
      </c>
      <c r="C29" s="334"/>
      <c r="D29" s="302"/>
      <c r="E29" s="303" t="s">
        <v>58</v>
      </c>
      <c r="F29" s="304"/>
      <c r="G29" s="305"/>
      <c r="H29" s="305"/>
      <c r="I29" s="305"/>
      <c r="J29" s="306"/>
      <c r="K29" s="304"/>
      <c r="L29" s="305"/>
      <c r="M29" s="305"/>
      <c r="N29" s="305"/>
      <c r="O29" s="306"/>
      <c r="P29" s="304"/>
      <c r="Q29" s="305"/>
      <c r="R29" s="305"/>
      <c r="S29" s="305"/>
      <c r="T29" s="306"/>
      <c r="U29" s="304"/>
      <c r="V29" s="305"/>
      <c r="W29" s="305"/>
      <c r="X29" s="305"/>
      <c r="Y29" s="306"/>
      <c r="Z29" s="304"/>
      <c r="AA29" s="305"/>
      <c r="AB29" s="305"/>
      <c r="AC29" s="305"/>
      <c r="AD29" s="306"/>
      <c r="AE29" s="304"/>
      <c r="AF29" s="305"/>
      <c r="AG29" s="305"/>
      <c r="AH29" s="305"/>
      <c r="AI29" s="306"/>
      <c r="AJ29" s="307"/>
    </row>
    <row r="30" spans="2:36" ht="17.25" customHeight="1" x14ac:dyDescent="0.15">
      <c r="B30" s="308" t="s">
        <v>673</v>
      </c>
      <c r="C30" s="331" t="s">
        <v>488</v>
      </c>
      <c r="D30" s="309"/>
      <c r="E30" s="311"/>
      <c r="F30" s="308"/>
      <c r="G30" s="310"/>
      <c r="H30" s="310"/>
      <c r="I30" s="310"/>
      <c r="J30" s="312"/>
      <c r="K30" s="308"/>
      <c r="L30" s="310"/>
      <c r="M30" s="310"/>
      <c r="N30" s="310"/>
      <c r="O30" s="312"/>
      <c r="P30" s="308"/>
      <c r="Q30" s="310"/>
      <c r="R30" s="310"/>
      <c r="S30" s="310"/>
      <c r="T30" s="312"/>
      <c r="U30" s="308"/>
      <c r="V30" s="310"/>
      <c r="W30" s="310"/>
      <c r="X30" s="310"/>
      <c r="Y30" s="312"/>
      <c r="Z30" s="308"/>
      <c r="AA30" s="310"/>
      <c r="AB30" s="310"/>
      <c r="AC30" s="310"/>
      <c r="AD30" s="312"/>
      <c r="AE30" s="308"/>
      <c r="AF30" s="310"/>
      <c r="AG30" s="310"/>
      <c r="AH30" s="310"/>
      <c r="AI30" s="312"/>
      <c r="AJ30" s="313"/>
    </row>
    <row r="31" spans="2:36" ht="17.25" customHeight="1" x14ac:dyDescent="0.15">
      <c r="B31" s="288"/>
      <c r="C31" s="332" t="s">
        <v>666</v>
      </c>
      <c r="D31" s="289"/>
      <c r="E31" s="291"/>
      <c r="F31" s="288"/>
      <c r="G31" s="290"/>
      <c r="H31" s="290"/>
      <c r="I31" s="290"/>
      <c r="J31" s="292"/>
      <c r="K31" s="288"/>
      <c r="L31" s="290"/>
      <c r="M31" s="290"/>
      <c r="N31" s="290"/>
      <c r="O31" s="292"/>
      <c r="P31" s="288"/>
      <c r="Q31" s="290"/>
      <c r="R31" s="290"/>
      <c r="S31" s="290"/>
      <c r="T31" s="292"/>
      <c r="U31" s="288"/>
      <c r="V31" s="290"/>
      <c r="W31" s="290"/>
      <c r="X31" s="290"/>
      <c r="Y31" s="292"/>
      <c r="Z31" s="288"/>
      <c r="AA31" s="290"/>
      <c r="AB31" s="290"/>
      <c r="AC31" s="290"/>
      <c r="AD31" s="292"/>
      <c r="AE31" s="288"/>
      <c r="AF31" s="290"/>
      <c r="AG31" s="290"/>
      <c r="AH31" s="290"/>
      <c r="AI31" s="292"/>
      <c r="AJ31" s="293"/>
    </row>
    <row r="32" spans="2:36" ht="17.25" customHeight="1" x14ac:dyDescent="0.15">
      <c r="B32" s="288"/>
      <c r="C32" s="332" t="s">
        <v>667</v>
      </c>
      <c r="D32" s="289"/>
      <c r="E32" s="291"/>
      <c r="F32" s="288"/>
      <c r="G32" s="290"/>
      <c r="H32" s="290"/>
      <c r="I32" s="290"/>
      <c r="J32" s="292"/>
      <c r="K32" s="288"/>
      <c r="L32" s="290"/>
      <c r="M32" s="290"/>
      <c r="N32" s="290"/>
      <c r="O32" s="292"/>
      <c r="P32" s="288"/>
      <c r="Q32" s="290"/>
      <c r="R32" s="290"/>
      <c r="S32" s="290"/>
      <c r="T32" s="292"/>
      <c r="U32" s="288"/>
      <c r="V32" s="290"/>
      <c r="W32" s="290"/>
      <c r="X32" s="290"/>
      <c r="Y32" s="292"/>
      <c r="Z32" s="288"/>
      <c r="AA32" s="290"/>
      <c r="AB32" s="290"/>
      <c r="AC32" s="290"/>
      <c r="AD32" s="292"/>
      <c r="AE32" s="288"/>
      <c r="AF32" s="290"/>
      <c r="AG32" s="290"/>
      <c r="AH32" s="290"/>
      <c r="AI32" s="292"/>
      <c r="AJ32" s="293"/>
    </row>
    <row r="33" spans="2:36" ht="17.25" customHeight="1" x14ac:dyDescent="0.15">
      <c r="B33" s="298"/>
      <c r="C33" s="333" t="s">
        <v>674</v>
      </c>
      <c r="D33" s="314"/>
      <c r="E33" s="297"/>
      <c r="F33" s="298"/>
      <c r="G33" s="294"/>
      <c r="H33" s="294"/>
      <c r="I33" s="294"/>
      <c r="J33" s="299"/>
      <c r="K33" s="298"/>
      <c r="L33" s="294"/>
      <c r="M33" s="294"/>
      <c r="N33" s="294"/>
      <c r="O33" s="299"/>
      <c r="P33" s="298"/>
      <c r="Q33" s="294"/>
      <c r="R33" s="294"/>
      <c r="S33" s="294"/>
      <c r="T33" s="299"/>
      <c r="U33" s="298"/>
      <c r="V33" s="294"/>
      <c r="W33" s="294"/>
      <c r="X33" s="294"/>
      <c r="Y33" s="299"/>
      <c r="Z33" s="298"/>
      <c r="AA33" s="294"/>
      <c r="AB33" s="294"/>
      <c r="AC33" s="294"/>
      <c r="AD33" s="299"/>
      <c r="AE33" s="298"/>
      <c r="AF33" s="294"/>
      <c r="AG33" s="294"/>
      <c r="AH33" s="294"/>
      <c r="AI33" s="299"/>
      <c r="AJ33" s="300"/>
    </row>
    <row r="34" spans="2:36" ht="17.25" customHeight="1" x14ac:dyDescent="0.15">
      <c r="B34" s="298"/>
      <c r="C34" s="333" t="s">
        <v>489</v>
      </c>
      <c r="D34" s="314"/>
      <c r="E34" s="297"/>
      <c r="F34" s="298"/>
      <c r="G34" s="294"/>
      <c r="H34" s="294"/>
      <c r="I34" s="294"/>
      <c r="J34" s="299"/>
      <c r="K34" s="298"/>
      <c r="L34" s="294"/>
      <c r="M34" s="294"/>
      <c r="N34" s="294"/>
      <c r="O34" s="299"/>
      <c r="P34" s="298"/>
      <c r="Q34" s="294"/>
      <c r="R34" s="294"/>
      <c r="S34" s="294"/>
      <c r="T34" s="299"/>
      <c r="U34" s="298"/>
      <c r="V34" s="294"/>
      <c r="W34" s="294"/>
      <c r="X34" s="294"/>
      <c r="Y34" s="299"/>
      <c r="Z34" s="298"/>
      <c r="AA34" s="294"/>
      <c r="AB34" s="294"/>
      <c r="AC34" s="294"/>
      <c r="AD34" s="299"/>
      <c r="AE34" s="298"/>
      <c r="AF34" s="294"/>
      <c r="AG34" s="294"/>
      <c r="AH34" s="294"/>
      <c r="AI34" s="299"/>
      <c r="AJ34" s="300"/>
    </row>
    <row r="35" spans="2:36" ht="17.25" customHeight="1" thickBot="1" x14ac:dyDescent="0.2">
      <c r="B35" s="301" t="s">
        <v>671</v>
      </c>
      <c r="C35" s="334"/>
      <c r="D35" s="302"/>
      <c r="E35" s="303" t="s">
        <v>58</v>
      </c>
      <c r="F35" s="295"/>
      <c r="G35" s="315"/>
      <c r="H35" s="315"/>
      <c r="I35" s="315"/>
      <c r="J35" s="316"/>
      <c r="K35" s="295"/>
      <c r="L35" s="315"/>
      <c r="M35" s="315"/>
      <c r="N35" s="315"/>
      <c r="O35" s="316"/>
      <c r="P35" s="295"/>
      <c r="Q35" s="315"/>
      <c r="R35" s="315"/>
      <c r="S35" s="315"/>
      <c r="T35" s="316"/>
      <c r="U35" s="295"/>
      <c r="V35" s="315"/>
      <c r="W35" s="315"/>
      <c r="X35" s="315"/>
      <c r="Y35" s="316"/>
      <c r="Z35" s="295"/>
      <c r="AA35" s="315"/>
      <c r="AB35" s="315"/>
      <c r="AC35" s="315"/>
      <c r="AD35" s="316"/>
      <c r="AE35" s="295"/>
      <c r="AF35" s="315"/>
      <c r="AG35" s="315"/>
      <c r="AH35" s="315"/>
      <c r="AI35" s="316"/>
      <c r="AJ35" s="317"/>
    </row>
    <row r="36" spans="2:36" ht="17.25" customHeight="1" x14ac:dyDescent="0.15">
      <c r="B36" s="308" t="s">
        <v>459</v>
      </c>
      <c r="C36" s="335"/>
      <c r="D36" s="309"/>
      <c r="E36" s="311"/>
      <c r="F36" s="308"/>
      <c r="G36" s="310"/>
      <c r="H36" s="310"/>
      <c r="I36" s="310"/>
      <c r="J36" s="312"/>
      <c r="K36" s="308"/>
      <c r="L36" s="310"/>
      <c r="M36" s="310"/>
      <c r="N36" s="310"/>
      <c r="O36" s="312"/>
      <c r="P36" s="308"/>
      <c r="Q36" s="310"/>
      <c r="R36" s="310"/>
      <c r="S36" s="310"/>
      <c r="T36" s="312"/>
      <c r="U36" s="308"/>
      <c r="V36" s="310"/>
      <c r="W36" s="310"/>
      <c r="X36" s="310"/>
      <c r="Y36" s="312"/>
      <c r="Z36" s="308"/>
      <c r="AA36" s="310"/>
      <c r="AB36" s="310"/>
      <c r="AC36" s="310"/>
      <c r="AD36" s="312"/>
      <c r="AE36" s="308"/>
      <c r="AF36" s="310"/>
      <c r="AG36" s="310"/>
      <c r="AH36" s="310"/>
      <c r="AI36" s="312"/>
      <c r="AJ36" s="313"/>
    </row>
    <row r="37" spans="2:36" ht="17.25" customHeight="1" x14ac:dyDescent="0.15">
      <c r="B37" s="298"/>
      <c r="C37" s="336"/>
      <c r="D37" s="314"/>
      <c r="E37" s="297"/>
      <c r="F37" s="298"/>
      <c r="G37" s="294"/>
      <c r="H37" s="294"/>
      <c r="I37" s="294"/>
      <c r="J37" s="299"/>
      <c r="K37" s="298"/>
      <c r="L37" s="294"/>
      <c r="M37" s="294"/>
      <c r="N37" s="294"/>
      <c r="O37" s="299"/>
      <c r="P37" s="298"/>
      <c r="Q37" s="294"/>
      <c r="R37" s="294"/>
      <c r="S37" s="294"/>
      <c r="T37" s="299"/>
      <c r="U37" s="298"/>
      <c r="V37" s="294"/>
      <c r="W37" s="294"/>
      <c r="X37" s="294"/>
      <c r="Y37" s="299"/>
      <c r="Z37" s="298"/>
      <c r="AA37" s="294"/>
      <c r="AB37" s="294"/>
      <c r="AC37" s="294"/>
      <c r="AD37" s="299"/>
      <c r="AE37" s="298"/>
      <c r="AF37" s="294"/>
      <c r="AG37" s="294"/>
      <c r="AH37" s="294"/>
      <c r="AI37" s="299"/>
      <c r="AJ37" s="300"/>
    </row>
    <row r="38" spans="2:36" ht="17.25" customHeight="1" x14ac:dyDescent="0.15">
      <c r="B38" s="298"/>
      <c r="C38" s="336"/>
      <c r="D38" s="314"/>
      <c r="E38" s="297"/>
      <c r="F38" s="298"/>
      <c r="G38" s="294"/>
      <c r="H38" s="294"/>
      <c r="I38" s="294"/>
      <c r="J38" s="299"/>
      <c r="K38" s="298"/>
      <c r="L38" s="294"/>
      <c r="M38" s="294"/>
      <c r="N38" s="294"/>
      <c r="O38" s="299"/>
      <c r="P38" s="298"/>
      <c r="Q38" s="294"/>
      <c r="R38" s="294"/>
      <c r="S38" s="294"/>
      <c r="T38" s="299"/>
      <c r="U38" s="298"/>
      <c r="V38" s="294"/>
      <c r="W38" s="294"/>
      <c r="X38" s="294"/>
      <c r="Y38" s="299"/>
      <c r="Z38" s="298"/>
      <c r="AA38" s="294"/>
      <c r="AB38" s="294"/>
      <c r="AC38" s="294"/>
      <c r="AD38" s="299"/>
      <c r="AE38" s="298"/>
      <c r="AF38" s="294"/>
      <c r="AG38" s="294"/>
      <c r="AH38" s="294"/>
      <c r="AI38" s="299"/>
      <c r="AJ38" s="300"/>
    </row>
    <row r="39" spans="2:36" ht="17.25" customHeight="1" thickBot="1" x14ac:dyDescent="0.2">
      <c r="B39" s="301" t="s">
        <v>671</v>
      </c>
      <c r="C39" s="334"/>
      <c r="D39" s="302"/>
      <c r="E39" s="303" t="s">
        <v>58</v>
      </c>
      <c r="F39" s="295"/>
      <c r="G39" s="315"/>
      <c r="H39" s="315"/>
      <c r="I39" s="315"/>
      <c r="J39" s="316"/>
      <c r="K39" s="295"/>
      <c r="L39" s="315"/>
      <c r="M39" s="315"/>
      <c r="N39" s="315"/>
      <c r="O39" s="316"/>
      <c r="P39" s="295"/>
      <c r="Q39" s="315"/>
      <c r="R39" s="315"/>
      <c r="S39" s="315"/>
      <c r="T39" s="316"/>
      <c r="U39" s="295"/>
      <c r="V39" s="315"/>
      <c r="W39" s="315"/>
      <c r="X39" s="315"/>
      <c r="Y39" s="316"/>
      <c r="Z39" s="295"/>
      <c r="AA39" s="315"/>
      <c r="AB39" s="315"/>
      <c r="AC39" s="315"/>
      <c r="AD39" s="316"/>
      <c r="AE39" s="295"/>
      <c r="AF39" s="315"/>
      <c r="AG39" s="315"/>
      <c r="AH39" s="315"/>
      <c r="AI39" s="316"/>
      <c r="AJ39" s="317"/>
    </row>
    <row r="40" spans="2:36" ht="17.25" customHeight="1" x14ac:dyDescent="0.15">
      <c r="B40" s="308" t="s">
        <v>460</v>
      </c>
      <c r="C40" s="335"/>
      <c r="D40" s="309"/>
      <c r="E40" s="311"/>
      <c r="F40" s="308"/>
      <c r="G40" s="310"/>
      <c r="H40" s="310"/>
      <c r="I40" s="310"/>
      <c r="J40" s="312"/>
      <c r="K40" s="308"/>
      <c r="L40" s="310"/>
      <c r="M40" s="310"/>
      <c r="N40" s="310"/>
      <c r="O40" s="312"/>
      <c r="P40" s="308"/>
      <c r="Q40" s="310"/>
      <c r="R40" s="310"/>
      <c r="S40" s="310"/>
      <c r="T40" s="312"/>
      <c r="U40" s="308"/>
      <c r="V40" s="310"/>
      <c r="W40" s="310"/>
      <c r="X40" s="310"/>
      <c r="Y40" s="312"/>
      <c r="Z40" s="308"/>
      <c r="AA40" s="310"/>
      <c r="AB40" s="310"/>
      <c r="AC40" s="310"/>
      <c r="AD40" s="312"/>
      <c r="AE40" s="308"/>
      <c r="AF40" s="310"/>
      <c r="AG40" s="310"/>
      <c r="AH40" s="310"/>
      <c r="AI40" s="312"/>
      <c r="AJ40" s="313"/>
    </row>
    <row r="41" spans="2:36" ht="17.25" customHeight="1" x14ac:dyDescent="0.15">
      <c r="B41" s="298"/>
      <c r="C41" s="336"/>
      <c r="D41" s="314"/>
      <c r="E41" s="297"/>
      <c r="F41" s="298"/>
      <c r="G41" s="294"/>
      <c r="H41" s="294"/>
      <c r="I41" s="294"/>
      <c r="J41" s="299"/>
      <c r="K41" s="298"/>
      <c r="L41" s="294"/>
      <c r="M41" s="294"/>
      <c r="N41" s="294"/>
      <c r="O41" s="299"/>
      <c r="P41" s="298"/>
      <c r="Q41" s="294"/>
      <c r="R41" s="294"/>
      <c r="S41" s="294"/>
      <c r="T41" s="299"/>
      <c r="U41" s="298"/>
      <c r="V41" s="294"/>
      <c r="W41" s="294"/>
      <c r="X41" s="294"/>
      <c r="Y41" s="299"/>
      <c r="Z41" s="298"/>
      <c r="AA41" s="294"/>
      <c r="AB41" s="294"/>
      <c r="AC41" s="294"/>
      <c r="AD41" s="299"/>
      <c r="AE41" s="298"/>
      <c r="AF41" s="294"/>
      <c r="AG41" s="294"/>
      <c r="AH41" s="294"/>
      <c r="AI41" s="299"/>
      <c r="AJ41" s="300"/>
    </row>
    <row r="42" spans="2:36" ht="17.25" customHeight="1" x14ac:dyDescent="0.15">
      <c r="B42" s="298"/>
      <c r="C42" s="336"/>
      <c r="D42" s="314"/>
      <c r="E42" s="297"/>
      <c r="F42" s="298"/>
      <c r="G42" s="294"/>
      <c r="H42" s="294"/>
      <c r="I42" s="294"/>
      <c r="J42" s="299"/>
      <c r="K42" s="298"/>
      <c r="L42" s="294"/>
      <c r="M42" s="294"/>
      <c r="N42" s="294"/>
      <c r="O42" s="299"/>
      <c r="P42" s="298"/>
      <c r="Q42" s="294"/>
      <c r="R42" s="294"/>
      <c r="S42" s="294"/>
      <c r="T42" s="299"/>
      <c r="U42" s="298"/>
      <c r="V42" s="294"/>
      <c r="W42" s="294"/>
      <c r="X42" s="294"/>
      <c r="Y42" s="299"/>
      <c r="Z42" s="298"/>
      <c r="AA42" s="294"/>
      <c r="AB42" s="294"/>
      <c r="AC42" s="294"/>
      <c r="AD42" s="299"/>
      <c r="AE42" s="298"/>
      <c r="AF42" s="294"/>
      <c r="AG42" s="294"/>
      <c r="AH42" s="294"/>
      <c r="AI42" s="299"/>
      <c r="AJ42" s="300"/>
    </row>
    <row r="43" spans="2:36" ht="17.25" customHeight="1" thickBot="1" x14ac:dyDescent="0.2">
      <c r="B43" s="301" t="s">
        <v>675</v>
      </c>
      <c r="C43" s="334"/>
      <c r="D43" s="302"/>
      <c r="E43" s="303" t="s">
        <v>58</v>
      </c>
      <c r="F43" s="295"/>
      <c r="G43" s="315"/>
      <c r="H43" s="315"/>
      <c r="I43" s="315"/>
      <c r="J43" s="316"/>
      <c r="K43" s="295"/>
      <c r="L43" s="315"/>
      <c r="M43" s="315"/>
      <c r="N43" s="315"/>
      <c r="O43" s="316"/>
      <c r="P43" s="295"/>
      <c r="Q43" s="315"/>
      <c r="R43" s="315"/>
      <c r="S43" s="315"/>
      <c r="T43" s="316"/>
      <c r="U43" s="295"/>
      <c r="V43" s="315"/>
      <c r="W43" s="315"/>
      <c r="X43" s="315"/>
      <c r="Y43" s="316"/>
      <c r="Z43" s="295"/>
      <c r="AA43" s="315"/>
      <c r="AB43" s="315"/>
      <c r="AC43" s="315"/>
      <c r="AD43" s="316"/>
      <c r="AE43" s="295"/>
      <c r="AF43" s="315"/>
      <c r="AG43" s="315"/>
      <c r="AH43" s="315"/>
      <c r="AI43" s="316"/>
      <c r="AJ43" s="317"/>
    </row>
    <row r="44" spans="2:36" ht="17.25" customHeight="1" x14ac:dyDescent="0.15">
      <c r="B44" s="308" t="s">
        <v>461</v>
      </c>
      <c r="C44" s="335"/>
      <c r="D44" s="309"/>
      <c r="E44" s="311"/>
      <c r="F44" s="308"/>
      <c r="G44" s="310"/>
      <c r="H44" s="310"/>
      <c r="I44" s="310"/>
      <c r="J44" s="312"/>
      <c r="K44" s="308"/>
      <c r="L44" s="310"/>
      <c r="M44" s="310"/>
      <c r="N44" s="310"/>
      <c r="O44" s="312"/>
      <c r="P44" s="308"/>
      <c r="Q44" s="310"/>
      <c r="R44" s="310"/>
      <c r="S44" s="310"/>
      <c r="T44" s="312"/>
      <c r="U44" s="308"/>
      <c r="V44" s="310"/>
      <c r="W44" s="310"/>
      <c r="X44" s="310"/>
      <c r="Y44" s="312"/>
      <c r="Z44" s="308"/>
      <c r="AA44" s="310"/>
      <c r="AB44" s="310"/>
      <c r="AC44" s="310"/>
      <c r="AD44" s="312"/>
      <c r="AE44" s="308"/>
      <c r="AF44" s="310"/>
      <c r="AG44" s="310"/>
      <c r="AH44" s="310"/>
      <c r="AI44" s="312"/>
      <c r="AJ44" s="313"/>
    </row>
    <row r="45" spans="2:36" ht="17.25" customHeight="1" x14ac:dyDescent="0.15">
      <c r="B45" s="298"/>
      <c r="C45" s="314"/>
      <c r="D45" s="314"/>
      <c r="E45" s="297"/>
      <c r="F45" s="298"/>
      <c r="G45" s="294"/>
      <c r="H45" s="294"/>
      <c r="I45" s="294"/>
      <c r="J45" s="299"/>
      <c r="K45" s="298"/>
      <c r="L45" s="294"/>
      <c r="M45" s="294"/>
      <c r="N45" s="294"/>
      <c r="O45" s="299"/>
      <c r="P45" s="298"/>
      <c r="Q45" s="294"/>
      <c r="R45" s="294"/>
      <c r="S45" s="294"/>
      <c r="T45" s="299"/>
      <c r="U45" s="298"/>
      <c r="V45" s="294"/>
      <c r="W45" s="294"/>
      <c r="X45" s="294"/>
      <c r="Y45" s="299"/>
      <c r="Z45" s="298"/>
      <c r="AA45" s="294"/>
      <c r="AB45" s="294"/>
      <c r="AC45" s="294"/>
      <c r="AD45" s="299"/>
      <c r="AE45" s="298"/>
      <c r="AF45" s="294"/>
      <c r="AG45" s="294"/>
      <c r="AH45" s="294"/>
      <c r="AI45" s="299"/>
      <c r="AJ45" s="300"/>
    </row>
    <row r="46" spans="2:36" ht="17.25" customHeight="1" x14ac:dyDescent="0.15">
      <c r="B46" s="298"/>
      <c r="C46" s="314"/>
      <c r="D46" s="314"/>
      <c r="E46" s="297"/>
      <c r="F46" s="298"/>
      <c r="G46" s="294"/>
      <c r="H46" s="294"/>
      <c r="I46" s="294"/>
      <c r="J46" s="299"/>
      <c r="K46" s="298"/>
      <c r="L46" s="294"/>
      <c r="M46" s="294"/>
      <c r="N46" s="294"/>
      <c r="O46" s="299"/>
      <c r="P46" s="298"/>
      <c r="Q46" s="294"/>
      <c r="R46" s="294"/>
      <c r="S46" s="294"/>
      <c r="T46" s="299"/>
      <c r="U46" s="298"/>
      <c r="V46" s="294"/>
      <c r="W46" s="294"/>
      <c r="X46" s="294"/>
      <c r="Y46" s="299"/>
      <c r="Z46" s="298"/>
      <c r="AA46" s="294"/>
      <c r="AB46" s="294"/>
      <c r="AC46" s="294"/>
      <c r="AD46" s="299"/>
      <c r="AE46" s="298"/>
      <c r="AF46" s="294"/>
      <c r="AG46" s="294"/>
      <c r="AH46" s="294"/>
      <c r="AI46" s="299"/>
      <c r="AJ46" s="300"/>
    </row>
    <row r="47" spans="2:36" ht="17.25" customHeight="1" thickBot="1" x14ac:dyDescent="0.2">
      <c r="B47" s="301" t="s">
        <v>675</v>
      </c>
      <c r="C47" s="302"/>
      <c r="D47" s="302"/>
      <c r="E47" s="303" t="s">
        <v>58</v>
      </c>
      <c r="F47" s="295"/>
      <c r="G47" s="315"/>
      <c r="H47" s="315"/>
      <c r="I47" s="315"/>
      <c r="J47" s="316"/>
      <c r="K47" s="295"/>
      <c r="L47" s="315"/>
      <c r="M47" s="315"/>
      <c r="N47" s="315"/>
      <c r="O47" s="316"/>
      <c r="P47" s="295"/>
      <c r="Q47" s="315"/>
      <c r="R47" s="315"/>
      <c r="S47" s="315"/>
      <c r="T47" s="316"/>
      <c r="U47" s="295"/>
      <c r="V47" s="315"/>
      <c r="W47" s="315"/>
      <c r="X47" s="315"/>
      <c r="Y47" s="316"/>
      <c r="Z47" s="295"/>
      <c r="AA47" s="315"/>
      <c r="AB47" s="315"/>
      <c r="AC47" s="315"/>
      <c r="AD47" s="316"/>
      <c r="AE47" s="295"/>
      <c r="AF47" s="315"/>
      <c r="AG47" s="315"/>
      <c r="AH47" s="315"/>
      <c r="AI47" s="316"/>
      <c r="AJ47" s="317"/>
    </row>
    <row r="48" spans="2:36" ht="17.25" customHeight="1" x14ac:dyDescent="0.15">
      <c r="B48" s="308"/>
      <c r="C48" s="309"/>
      <c r="D48" s="309"/>
      <c r="E48" s="311"/>
      <c r="F48" s="308"/>
      <c r="G48" s="310"/>
      <c r="H48" s="310"/>
      <c r="I48" s="310"/>
      <c r="J48" s="312"/>
      <c r="K48" s="308"/>
      <c r="L48" s="310"/>
      <c r="M48" s="310"/>
      <c r="N48" s="310"/>
      <c r="O48" s="312"/>
      <c r="P48" s="308"/>
      <c r="Q48" s="310"/>
      <c r="R48" s="310"/>
      <c r="S48" s="310"/>
      <c r="T48" s="312"/>
      <c r="U48" s="308"/>
      <c r="V48" s="310"/>
      <c r="W48" s="310"/>
      <c r="X48" s="310"/>
      <c r="Y48" s="312"/>
      <c r="Z48" s="308"/>
      <c r="AA48" s="310"/>
      <c r="AB48" s="310"/>
      <c r="AC48" s="310"/>
      <c r="AD48" s="312"/>
      <c r="AE48" s="308"/>
      <c r="AF48" s="310"/>
      <c r="AG48" s="310"/>
      <c r="AH48" s="310"/>
      <c r="AI48" s="312"/>
      <c r="AJ48" s="313"/>
    </row>
    <row r="49" spans="2:36" ht="17.25" customHeight="1" x14ac:dyDescent="0.15">
      <c r="B49" s="298"/>
      <c r="C49" s="314"/>
      <c r="D49" s="314"/>
      <c r="E49" s="297"/>
      <c r="F49" s="298"/>
      <c r="G49" s="294"/>
      <c r="H49" s="294"/>
      <c r="I49" s="294"/>
      <c r="J49" s="299"/>
      <c r="K49" s="298"/>
      <c r="L49" s="294"/>
      <c r="M49" s="294"/>
      <c r="N49" s="294"/>
      <c r="O49" s="299"/>
      <c r="P49" s="298"/>
      <c r="Q49" s="294"/>
      <c r="R49" s="294"/>
      <c r="S49" s="294"/>
      <c r="T49" s="299"/>
      <c r="U49" s="298"/>
      <c r="V49" s="294"/>
      <c r="W49" s="294"/>
      <c r="X49" s="294"/>
      <c r="Y49" s="299"/>
      <c r="Z49" s="298"/>
      <c r="AA49" s="294"/>
      <c r="AB49" s="294"/>
      <c r="AC49" s="294"/>
      <c r="AD49" s="299"/>
      <c r="AE49" s="298"/>
      <c r="AF49" s="294"/>
      <c r="AG49" s="294"/>
      <c r="AH49" s="294"/>
      <c r="AI49" s="299"/>
      <c r="AJ49" s="300"/>
    </row>
    <row r="50" spans="2:36" ht="17.25" customHeight="1" x14ac:dyDescent="0.15">
      <c r="B50" s="298"/>
      <c r="C50" s="314"/>
      <c r="D50" s="314"/>
      <c r="E50" s="297"/>
      <c r="F50" s="298"/>
      <c r="G50" s="294"/>
      <c r="H50" s="294"/>
      <c r="I50" s="294"/>
      <c r="J50" s="299"/>
      <c r="K50" s="298"/>
      <c r="L50" s="294"/>
      <c r="M50" s="294"/>
      <c r="N50" s="294"/>
      <c r="O50" s="299"/>
      <c r="P50" s="298"/>
      <c r="Q50" s="294"/>
      <c r="R50" s="294"/>
      <c r="S50" s="294"/>
      <c r="T50" s="299"/>
      <c r="U50" s="298"/>
      <c r="V50" s="294"/>
      <c r="W50" s="294"/>
      <c r="X50" s="294"/>
      <c r="Y50" s="299"/>
      <c r="Z50" s="298"/>
      <c r="AA50" s="294"/>
      <c r="AB50" s="294"/>
      <c r="AC50" s="294"/>
      <c r="AD50" s="299"/>
      <c r="AE50" s="298"/>
      <c r="AF50" s="294"/>
      <c r="AG50" s="294"/>
      <c r="AH50" s="294"/>
      <c r="AI50" s="299"/>
      <c r="AJ50" s="300"/>
    </row>
    <row r="51" spans="2:36" ht="17.25" customHeight="1" thickBot="1" x14ac:dyDescent="0.2">
      <c r="B51" s="301" t="s">
        <v>675</v>
      </c>
      <c r="C51" s="302"/>
      <c r="D51" s="302"/>
      <c r="E51" s="303" t="s">
        <v>58</v>
      </c>
      <c r="F51" s="295"/>
      <c r="G51" s="315"/>
      <c r="H51" s="315"/>
      <c r="I51" s="315"/>
      <c r="J51" s="316"/>
      <c r="K51" s="295"/>
      <c r="L51" s="315"/>
      <c r="M51" s="315"/>
      <c r="N51" s="315"/>
      <c r="O51" s="316"/>
      <c r="P51" s="295"/>
      <c r="Q51" s="315"/>
      <c r="R51" s="315"/>
      <c r="S51" s="315"/>
      <c r="T51" s="316"/>
      <c r="U51" s="295"/>
      <c r="V51" s="315"/>
      <c r="W51" s="315"/>
      <c r="X51" s="315"/>
      <c r="Y51" s="316"/>
      <c r="Z51" s="295"/>
      <c r="AA51" s="315"/>
      <c r="AB51" s="315"/>
      <c r="AC51" s="315"/>
      <c r="AD51" s="316"/>
      <c r="AE51" s="295"/>
      <c r="AF51" s="315"/>
      <c r="AG51" s="315"/>
      <c r="AH51" s="315"/>
      <c r="AI51" s="316"/>
      <c r="AJ51" s="317"/>
    </row>
    <row r="52" spans="2:36" ht="17.25" customHeight="1" thickBot="1" x14ac:dyDescent="0.2">
      <c r="B52" s="1142" t="s">
        <v>193</v>
      </c>
      <c r="C52" s="1143"/>
      <c r="D52" s="1143"/>
      <c r="E52" s="1143"/>
      <c r="F52" s="318"/>
      <c r="G52" s="319"/>
      <c r="H52" s="319"/>
      <c r="I52" s="319"/>
      <c r="J52" s="320"/>
      <c r="K52" s="318"/>
      <c r="L52" s="319"/>
      <c r="M52" s="319"/>
      <c r="N52" s="319"/>
      <c r="O52" s="320"/>
      <c r="P52" s="318"/>
      <c r="Q52" s="319"/>
      <c r="R52" s="319"/>
      <c r="S52" s="319"/>
      <c r="T52" s="320"/>
      <c r="U52" s="318"/>
      <c r="V52" s="319"/>
      <c r="W52" s="319"/>
      <c r="X52" s="319"/>
      <c r="Y52" s="320"/>
      <c r="Z52" s="318"/>
      <c r="AA52" s="319"/>
      <c r="AB52" s="319"/>
      <c r="AC52" s="319"/>
      <c r="AD52" s="320"/>
      <c r="AE52" s="318"/>
      <c r="AF52" s="319"/>
      <c r="AG52" s="319"/>
      <c r="AH52" s="319"/>
      <c r="AI52" s="320"/>
      <c r="AJ52" s="321"/>
    </row>
    <row r="53" spans="2:36" ht="17.25" customHeight="1" thickBot="1" x14ac:dyDescent="0.2">
      <c r="B53" s="1127" t="s">
        <v>689</v>
      </c>
      <c r="C53" s="1128"/>
      <c r="D53" s="1128"/>
      <c r="E53" s="1128"/>
      <c r="F53" s="318"/>
      <c r="G53" s="319"/>
      <c r="H53" s="319"/>
      <c r="I53" s="319"/>
      <c r="J53" s="320"/>
      <c r="K53" s="318"/>
      <c r="L53" s="319"/>
      <c r="M53" s="319"/>
      <c r="N53" s="319"/>
      <c r="O53" s="320"/>
      <c r="P53" s="318"/>
      <c r="Q53" s="319"/>
      <c r="R53" s="319"/>
      <c r="S53" s="319"/>
      <c r="T53" s="320"/>
      <c r="U53" s="318"/>
      <c r="V53" s="319"/>
      <c r="W53" s="319"/>
      <c r="X53" s="319"/>
      <c r="Y53" s="320"/>
      <c r="Z53" s="318"/>
      <c r="AA53" s="319"/>
      <c r="AB53" s="319"/>
      <c r="AC53" s="319"/>
      <c r="AD53" s="320"/>
      <c r="AE53" s="318"/>
      <c r="AF53" s="319"/>
      <c r="AG53" s="319"/>
      <c r="AH53" s="319"/>
      <c r="AI53" s="320"/>
      <c r="AJ53" s="321"/>
    </row>
    <row r="54" spans="2:36" ht="17.25" customHeight="1" thickBot="1" x14ac:dyDescent="0.2">
      <c r="B54" s="1127" t="s">
        <v>194</v>
      </c>
      <c r="C54" s="1128"/>
      <c r="D54" s="1128"/>
      <c r="E54" s="1128"/>
      <c r="F54" s="318"/>
      <c r="G54" s="319"/>
      <c r="H54" s="319"/>
      <c r="I54" s="319"/>
      <c r="J54" s="320"/>
      <c r="K54" s="318"/>
      <c r="L54" s="319"/>
      <c r="M54" s="319"/>
      <c r="N54" s="319"/>
      <c r="O54" s="320"/>
      <c r="P54" s="318"/>
      <c r="Q54" s="319"/>
      <c r="R54" s="319"/>
      <c r="S54" s="319"/>
      <c r="T54" s="320"/>
      <c r="U54" s="318"/>
      <c r="V54" s="319"/>
      <c r="W54" s="319"/>
      <c r="X54" s="319"/>
      <c r="Y54" s="320"/>
      <c r="Z54" s="318"/>
      <c r="AA54" s="319"/>
      <c r="AB54" s="319"/>
      <c r="AC54" s="319"/>
      <c r="AD54" s="320"/>
      <c r="AE54" s="318"/>
      <c r="AF54" s="319"/>
      <c r="AG54" s="319"/>
      <c r="AH54" s="319"/>
      <c r="AI54" s="320"/>
      <c r="AJ54" s="321"/>
    </row>
    <row r="55" spans="2:36" ht="17.25" customHeight="1" x14ac:dyDescent="0.15">
      <c r="B55" s="322"/>
      <c r="C55" s="322"/>
      <c r="D55" s="322"/>
      <c r="E55" s="322"/>
      <c r="F55" s="323"/>
      <c r="G55" s="323"/>
      <c r="H55" s="323"/>
      <c r="I55" s="323"/>
      <c r="J55" s="323"/>
      <c r="K55" s="323"/>
      <c r="L55" s="323"/>
      <c r="M55" s="323"/>
      <c r="N55" s="323"/>
      <c r="O55" s="323"/>
      <c r="P55" s="323"/>
      <c r="Q55" s="323"/>
      <c r="R55" s="323"/>
      <c r="S55" s="323"/>
      <c r="T55" s="323"/>
      <c r="U55" s="323"/>
      <c r="V55" s="323"/>
      <c r="W55" s="323"/>
      <c r="X55" s="323"/>
      <c r="Y55" s="323"/>
      <c r="Z55" s="323"/>
      <c r="AA55" s="323"/>
      <c r="AB55" s="323"/>
      <c r="AC55" s="323"/>
      <c r="AD55" s="323"/>
      <c r="AE55" s="323"/>
      <c r="AF55" s="323"/>
      <c r="AG55" s="323"/>
      <c r="AH55" s="323"/>
      <c r="AI55" s="323"/>
      <c r="AJ55" s="323"/>
    </row>
    <row r="56" spans="2:36" s="1022" customFormat="1" ht="17.25" customHeight="1" x14ac:dyDescent="0.15">
      <c r="B56" s="1023" t="s">
        <v>799</v>
      </c>
      <c r="C56" s="1024"/>
      <c r="D56" s="1024"/>
    </row>
    <row r="57" spans="2:36" ht="17.25" customHeight="1" x14ac:dyDescent="0.15">
      <c r="B57" s="324" t="s">
        <v>800</v>
      </c>
      <c r="C57" s="325"/>
      <c r="D57" s="325"/>
    </row>
    <row r="58" spans="2:36" ht="17.25" customHeight="1" x14ac:dyDescent="0.15">
      <c r="B58" s="324" t="s">
        <v>801</v>
      </c>
      <c r="C58" s="325"/>
      <c r="D58" s="325"/>
    </row>
    <row r="59" spans="2:36" ht="17.25" customHeight="1" x14ac:dyDescent="0.15">
      <c r="B59" s="324" t="s">
        <v>802</v>
      </c>
      <c r="C59" s="325"/>
      <c r="D59" s="325"/>
    </row>
    <row r="60" spans="2:36" ht="17.25" customHeight="1" x14ac:dyDescent="0.15">
      <c r="B60" s="324" t="s">
        <v>803</v>
      </c>
      <c r="C60" s="325"/>
      <c r="D60" s="325"/>
    </row>
    <row r="61" spans="2:36" ht="17.25" customHeight="1" x14ac:dyDescent="0.15">
      <c r="B61" s="324" t="s">
        <v>804</v>
      </c>
      <c r="C61" s="325"/>
      <c r="D61" s="325"/>
    </row>
    <row r="62" spans="2:36" ht="17.25" customHeight="1" x14ac:dyDescent="0.15">
      <c r="B62" s="327" t="s">
        <v>805</v>
      </c>
      <c r="C62" s="328"/>
      <c r="D62" s="328"/>
    </row>
    <row r="63" spans="2:36" ht="17.25" customHeight="1" x14ac:dyDescent="0.15">
      <c r="B63" s="324" t="s">
        <v>508</v>
      </c>
      <c r="C63" s="325"/>
      <c r="D63" s="325"/>
    </row>
    <row r="64" spans="2:36" s="418" customFormat="1" ht="17.25" customHeight="1" x14ac:dyDescent="0.15">
      <c r="B64" s="419" t="s">
        <v>806</v>
      </c>
    </row>
    <row r="65" spans="2:2" s="418" customFormat="1" ht="17.25" customHeight="1" x14ac:dyDescent="0.15">
      <c r="B65" s="419" t="s">
        <v>690</v>
      </c>
    </row>
    <row r="66" spans="2:2" ht="17.25" customHeight="1" x14ac:dyDescent="0.15">
      <c r="B66" s="329" t="s">
        <v>807</v>
      </c>
    </row>
    <row r="67" spans="2:2" ht="17.25" customHeight="1" x14ac:dyDescent="0.15">
      <c r="B67" s="330"/>
    </row>
    <row r="68" spans="2:2" ht="17.25" customHeight="1" x14ac:dyDescent="0.15"/>
    <row r="69" spans="2:2" ht="17.25" customHeight="1" x14ac:dyDescent="0.15"/>
    <row r="70" spans="2:2" ht="17.25" customHeight="1" x14ac:dyDescent="0.15"/>
    <row r="71" spans="2:2" ht="17.25" customHeight="1" x14ac:dyDescent="0.15"/>
    <row r="72" spans="2:2" ht="17.25" customHeight="1" x14ac:dyDescent="0.15"/>
    <row r="73" spans="2:2" ht="17.25" customHeight="1" x14ac:dyDescent="0.15"/>
    <row r="74" spans="2:2" ht="17.25" customHeight="1" x14ac:dyDescent="0.15"/>
    <row r="75" spans="2:2" ht="17.25" customHeight="1" x14ac:dyDescent="0.15"/>
  </sheetData>
  <mergeCells count="8">
    <mergeCell ref="B53:E53"/>
    <mergeCell ref="B54:E54"/>
    <mergeCell ref="B52:E52"/>
    <mergeCell ref="AJ4:AJ5"/>
    <mergeCell ref="B4:B5"/>
    <mergeCell ref="C4:C5"/>
    <mergeCell ref="D4:D5"/>
    <mergeCell ref="E4:E5"/>
  </mergeCells>
  <phoneticPr fontId="11"/>
  <pageMargins left="0.7" right="0.7" top="0.75" bottom="0.75" header="0.3" footer="0.3"/>
  <pageSetup paperSize="8" scale="70" firstPageNumber="55" orientation="landscape"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6"/>
  <sheetViews>
    <sheetView view="pageBreakPreview" zoomScale="85" zoomScaleNormal="100" zoomScaleSheetLayoutView="85" workbookViewId="0"/>
  </sheetViews>
  <sheetFormatPr defaultColWidth="8.875" defaultRowHeight="12" x14ac:dyDescent="0.15"/>
  <cols>
    <col min="1" max="1" width="1.875" style="23" customWidth="1"/>
    <col min="2" max="2" width="7.875" style="23" customWidth="1"/>
    <col min="3" max="3" width="15.625" style="23" customWidth="1"/>
    <col min="4" max="8" width="11.125" style="23" customWidth="1"/>
    <col min="9" max="9" width="2.875" style="23" customWidth="1"/>
    <col min="10" max="10" width="18.25" style="23" customWidth="1"/>
    <col min="11" max="11" width="13.5" style="23" customWidth="1"/>
    <col min="12" max="12" width="11.125" style="23" customWidth="1"/>
    <col min="13" max="13" width="15.875" style="23" customWidth="1"/>
    <col min="14" max="14" width="13.25" style="23" customWidth="1"/>
    <col min="15" max="15" width="15.875" style="23" customWidth="1"/>
    <col min="16" max="16" width="1.5" style="23" customWidth="1"/>
    <col min="17" max="16384" width="8.875" style="23"/>
  </cols>
  <sheetData>
    <row r="1" spans="2:15" ht="13.5" customHeight="1" x14ac:dyDescent="0.15">
      <c r="B1" s="22"/>
      <c r="C1" s="1152"/>
      <c r="D1" s="1152"/>
      <c r="E1" s="1152"/>
      <c r="F1" s="1152"/>
      <c r="G1" s="1152"/>
      <c r="H1" s="1152"/>
      <c r="I1" s="1152"/>
      <c r="J1" s="1152"/>
      <c r="K1" s="1152"/>
      <c r="L1" s="1152"/>
      <c r="M1" s="1152"/>
      <c r="N1" s="1152"/>
      <c r="O1" s="30" t="s">
        <v>160</v>
      </c>
    </row>
    <row r="2" spans="2:15" ht="14.25" x14ac:dyDescent="0.15">
      <c r="B2" s="22"/>
      <c r="C2" s="1152" t="s">
        <v>463</v>
      </c>
      <c r="D2" s="1152"/>
      <c r="E2" s="1152"/>
      <c r="F2" s="1152"/>
      <c r="G2" s="1152"/>
      <c r="H2" s="1152"/>
      <c r="I2" s="1152"/>
      <c r="J2" s="1152"/>
      <c r="K2" s="1152"/>
      <c r="L2" s="1152"/>
      <c r="M2" s="1152"/>
      <c r="N2" s="1152"/>
      <c r="O2" s="28"/>
    </row>
    <row r="3" spans="2:15" ht="13.5" customHeight="1" x14ac:dyDescent="0.15"/>
    <row r="4" spans="2:15" ht="13.5" customHeight="1" x14ac:dyDescent="0.15">
      <c r="O4" s="29"/>
    </row>
    <row r="5" spans="2:15" ht="14.25" customHeight="1" x14ac:dyDescent="0.15">
      <c r="B5" s="79" t="s">
        <v>78</v>
      </c>
      <c r="C5" s="80"/>
      <c r="D5" s="80"/>
      <c r="E5" s="80"/>
      <c r="F5" s="80"/>
      <c r="G5" s="80"/>
      <c r="H5" s="12" t="s">
        <v>21</v>
      </c>
      <c r="I5" s="80"/>
      <c r="J5" s="79" t="s">
        <v>79</v>
      </c>
      <c r="K5" s="80"/>
      <c r="L5" s="80"/>
      <c r="M5" s="80"/>
      <c r="N5" s="80"/>
      <c r="O5" s="17" t="s">
        <v>102</v>
      </c>
    </row>
    <row r="6" spans="2:15" ht="14.25" customHeight="1" x14ac:dyDescent="0.15">
      <c r="B6" s="1153" t="s">
        <v>80</v>
      </c>
      <c r="C6" s="1154"/>
      <c r="D6" s="147" t="s">
        <v>238</v>
      </c>
      <c r="E6" s="148" t="s">
        <v>239</v>
      </c>
      <c r="F6" s="148" t="s">
        <v>240</v>
      </c>
      <c r="G6" s="148" t="s">
        <v>241</v>
      </c>
      <c r="H6" s="200" t="s">
        <v>81</v>
      </c>
      <c r="I6" s="80"/>
      <c r="J6" s="200" t="s">
        <v>82</v>
      </c>
      <c r="K6" s="200" t="s">
        <v>83</v>
      </c>
      <c r="L6" s="201" t="s">
        <v>101</v>
      </c>
      <c r="M6" s="201" t="s">
        <v>308</v>
      </c>
      <c r="N6" s="200" t="s">
        <v>309</v>
      </c>
      <c r="O6" s="200" t="s">
        <v>84</v>
      </c>
    </row>
    <row r="7" spans="2:15" ht="14.25" customHeight="1" x14ac:dyDescent="0.15">
      <c r="B7" s="1155" t="s">
        <v>85</v>
      </c>
      <c r="C7" s="1156"/>
      <c r="D7" s="132"/>
      <c r="E7" s="133"/>
      <c r="F7" s="133"/>
      <c r="G7" s="133"/>
      <c r="H7" s="134"/>
      <c r="I7" s="80"/>
      <c r="J7" s="135"/>
      <c r="K7" s="135"/>
      <c r="L7" s="135"/>
      <c r="M7" s="171"/>
      <c r="N7" s="135"/>
      <c r="O7" s="135"/>
    </row>
    <row r="8" spans="2:15" ht="14.25" customHeight="1" x14ac:dyDescent="0.15">
      <c r="B8" s="1157" t="s">
        <v>303</v>
      </c>
      <c r="C8" s="1158"/>
      <c r="D8" s="85"/>
      <c r="E8" s="86"/>
      <c r="F8" s="86"/>
      <c r="G8" s="86"/>
      <c r="H8" s="87"/>
      <c r="I8" s="80"/>
      <c r="J8" s="88"/>
      <c r="K8" s="88"/>
      <c r="L8" s="88"/>
      <c r="M8" s="170"/>
      <c r="N8" s="88"/>
      <c r="O8" s="88"/>
    </row>
    <row r="9" spans="2:15" ht="14.25" customHeight="1" x14ac:dyDescent="0.15">
      <c r="B9" s="1157" t="s">
        <v>305</v>
      </c>
      <c r="C9" s="1158"/>
      <c r="D9" s="85"/>
      <c r="E9" s="86"/>
      <c r="F9" s="86"/>
      <c r="G9" s="86"/>
      <c r="H9" s="87"/>
      <c r="I9" s="80"/>
      <c r="J9" s="88"/>
      <c r="K9" s="88"/>
      <c r="L9" s="88"/>
      <c r="M9" s="170"/>
      <c r="N9" s="88"/>
      <c r="O9" s="88"/>
    </row>
    <row r="10" spans="2:15" ht="14.25" customHeight="1" x14ac:dyDescent="0.15">
      <c r="B10" s="173"/>
      <c r="C10" s="174"/>
      <c r="D10" s="175"/>
      <c r="E10" s="176"/>
      <c r="F10" s="176"/>
      <c r="G10" s="176"/>
      <c r="H10" s="177"/>
      <c r="I10" s="80"/>
      <c r="J10" s="88"/>
      <c r="K10" s="88"/>
      <c r="L10" s="88"/>
      <c r="M10" s="170"/>
      <c r="N10" s="88"/>
      <c r="O10" s="88"/>
    </row>
    <row r="11" spans="2:15" ht="14.25" customHeight="1" x14ac:dyDescent="0.15">
      <c r="B11" s="1160"/>
      <c r="C11" s="1161"/>
      <c r="D11" s="89"/>
      <c r="E11" s="90"/>
      <c r="F11" s="90"/>
      <c r="G11" s="90"/>
      <c r="H11" s="91"/>
      <c r="I11" s="80"/>
      <c r="J11" s="88"/>
      <c r="K11" s="88"/>
      <c r="L11" s="88"/>
      <c r="M11" s="170"/>
      <c r="N11" s="88"/>
      <c r="O11" s="88"/>
    </row>
    <row r="12" spans="2:15" ht="14.25" customHeight="1" x14ac:dyDescent="0.15">
      <c r="B12" s="1162" t="s">
        <v>86</v>
      </c>
      <c r="C12" s="1163"/>
      <c r="D12" s="92"/>
      <c r="E12" s="93"/>
      <c r="F12" s="93"/>
      <c r="G12" s="93"/>
      <c r="H12" s="94"/>
      <c r="I12" s="80"/>
      <c r="J12" s="88"/>
      <c r="K12" s="88"/>
      <c r="L12" s="88"/>
      <c r="M12" s="170"/>
      <c r="N12" s="88"/>
      <c r="O12" s="88"/>
    </row>
    <row r="13" spans="2:15" ht="14.25" customHeight="1" x14ac:dyDescent="0.15">
      <c r="B13" s="1162" t="s">
        <v>196</v>
      </c>
      <c r="C13" s="1163"/>
      <c r="D13" s="92"/>
      <c r="E13" s="93"/>
      <c r="F13" s="93"/>
      <c r="G13" s="93"/>
      <c r="H13" s="94"/>
      <c r="I13" s="80"/>
      <c r="J13" s="88"/>
      <c r="K13" s="88"/>
      <c r="L13" s="88"/>
      <c r="M13" s="170"/>
      <c r="N13" s="88"/>
      <c r="O13" s="88"/>
    </row>
    <row r="14" spans="2:15" ht="14.25" customHeight="1" x14ac:dyDescent="0.15">
      <c r="B14" s="1162" t="s">
        <v>81</v>
      </c>
      <c r="C14" s="1163"/>
      <c r="D14" s="92"/>
      <c r="E14" s="93"/>
      <c r="F14" s="93"/>
      <c r="G14" s="93"/>
      <c r="H14" s="94"/>
      <c r="I14" s="80"/>
      <c r="J14" s="95"/>
      <c r="K14" s="95"/>
      <c r="L14" s="95"/>
      <c r="M14" s="172"/>
      <c r="N14" s="95"/>
      <c r="O14" s="95"/>
    </row>
    <row r="15" spans="2:15" ht="14.25" customHeight="1" x14ac:dyDescent="0.15">
      <c r="B15" s="80"/>
      <c r="C15" s="80"/>
      <c r="D15" s="80"/>
      <c r="E15" s="80"/>
      <c r="F15" s="80"/>
      <c r="G15" s="80"/>
      <c r="H15" s="80"/>
      <c r="I15" s="80"/>
      <c r="J15" s="80"/>
      <c r="K15" s="80"/>
      <c r="L15" s="80"/>
      <c r="M15" s="80"/>
      <c r="N15" s="80"/>
      <c r="O15" s="80"/>
    </row>
    <row r="16" spans="2:15" ht="14.25" customHeight="1" x14ac:dyDescent="0.15">
      <c r="B16" s="79" t="s">
        <v>87</v>
      </c>
      <c r="C16" s="80"/>
      <c r="D16" s="80"/>
      <c r="E16" s="80"/>
      <c r="F16" s="80"/>
      <c r="G16" s="80"/>
      <c r="H16" s="12" t="s">
        <v>21</v>
      </c>
      <c r="I16" s="80"/>
      <c r="J16" s="79" t="s">
        <v>88</v>
      </c>
      <c r="K16" s="80"/>
      <c r="L16" s="80"/>
      <c r="M16" s="80"/>
      <c r="N16" s="80"/>
      <c r="O16" s="12" t="s">
        <v>102</v>
      </c>
    </row>
    <row r="17" spans="2:15" ht="14.25" customHeight="1" x14ac:dyDescent="0.15">
      <c r="B17" s="1164" t="s">
        <v>80</v>
      </c>
      <c r="C17" s="1164"/>
      <c r="D17" s="147" t="s">
        <v>238</v>
      </c>
      <c r="E17" s="148" t="s">
        <v>239</v>
      </c>
      <c r="F17" s="148" t="s">
        <v>240</v>
      </c>
      <c r="G17" s="148" t="s">
        <v>241</v>
      </c>
      <c r="H17" s="200" t="s">
        <v>23</v>
      </c>
      <c r="I17" s="80"/>
      <c r="J17" s="1165" t="s">
        <v>89</v>
      </c>
      <c r="K17" s="1165" t="s">
        <v>90</v>
      </c>
      <c r="L17" s="1164" t="s">
        <v>91</v>
      </c>
      <c r="M17" s="1164"/>
      <c r="N17" s="1164"/>
      <c r="O17" s="1164"/>
    </row>
    <row r="18" spans="2:15" ht="14.25" customHeight="1" x14ac:dyDescent="0.15">
      <c r="B18" s="97" t="s">
        <v>92</v>
      </c>
      <c r="C18" s="135" t="s">
        <v>93</v>
      </c>
      <c r="D18" s="132"/>
      <c r="E18" s="133"/>
      <c r="F18" s="133"/>
      <c r="G18" s="133"/>
      <c r="H18" s="134"/>
      <c r="I18" s="80"/>
      <c r="J18" s="1166"/>
      <c r="K18" s="1166"/>
      <c r="L18" s="200" t="s">
        <v>94</v>
      </c>
      <c r="M18" s="200" t="s">
        <v>95</v>
      </c>
      <c r="N18" s="200" t="s">
        <v>96</v>
      </c>
      <c r="O18" s="200" t="s">
        <v>84</v>
      </c>
    </row>
    <row r="19" spans="2:15" ht="14.25" customHeight="1" x14ac:dyDescent="0.15">
      <c r="B19" s="97"/>
      <c r="C19" s="88" t="s">
        <v>93</v>
      </c>
      <c r="D19" s="85"/>
      <c r="E19" s="86"/>
      <c r="F19" s="86"/>
      <c r="G19" s="86"/>
      <c r="H19" s="87"/>
      <c r="I19" s="80"/>
      <c r="J19" s="135"/>
      <c r="K19" s="135"/>
      <c r="L19" s="135"/>
      <c r="M19" s="135"/>
      <c r="N19" s="135"/>
      <c r="O19" s="135"/>
    </row>
    <row r="20" spans="2:15" ht="14.25" customHeight="1" x14ac:dyDescent="0.15">
      <c r="B20" s="97"/>
      <c r="C20" s="95" t="s">
        <v>93</v>
      </c>
      <c r="D20" s="89"/>
      <c r="E20" s="90"/>
      <c r="F20" s="90"/>
      <c r="G20" s="90"/>
      <c r="H20" s="91"/>
      <c r="I20" s="80"/>
      <c r="J20" s="88"/>
      <c r="K20" s="88"/>
      <c r="L20" s="88"/>
      <c r="M20" s="88"/>
      <c r="N20" s="88"/>
      <c r="O20" s="88"/>
    </row>
    <row r="21" spans="2:15" ht="14.25" customHeight="1" x14ac:dyDescent="0.15">
      <c r="B21" s="98"/>
      <c r="C21" s="99" t="s">
        <v>97</v>
      </c>
      <c r="D21" s="92"/>
      <c r="E21" s="93"/>
      <c r="F21" s="93"/>
      <c r="G21" s="93"/>
      <c r="H21" s="94"/>
      <c r="I21" s="80"/>
      <c r="J21" s="88"/>
      <c r="K21" s="88"/>
      <c r="L21" s="88"/>
      <c r="M21" s="88"/>
      <c r="N21" s="88"/>
      <c r="O21" s="88"/>
    </row>
    <row r="22" spans="2:15" ht="14.25" customHeight="1" x14ac:dyDescent="0.15">
      <c r="B22" s="96" t="s">
        <v>98</v>
      </c>
      <c r="C22" s="84" t="s">
        <v>99</v>
      </c>
      <c r="D22" s="81"/>
      <c r="E22" s="82"/>
      <c r="F22" s="82"/>
      <c r="G22" s="82"/>
      <c r="H22" s="83"/>
      <c r="I22" s="80"/>
      <c r="J22" s="88"/>
      <c r="K22" s="88"/>
      <c r="L22" s="88"/>
      <c r="M22" s="88"/>
      <c r="N22" s="88"/>
      <c r="O22" s="88"/>
    </row>
    <row r="23" spans="2:15" ht="14.25" customHeight="1" x14ac:dyDescent="0.15">
      <c r="B23" s="97"/>
      <c r="C23" s="88" t="s">
        <v>99</v>
      </c>
      <c r="D23" s="85"/>
      <c r="E23" s="86"/>
      <c r="F23" s="86"/>
      <c r="G23" s="86"/>
      <c r="H23" s="87"/>
      <c r="I23" s="80"/>
      <c r="J23" s="88"/>
      <c r="K23" s="88"/>
      <c r="L23" s="88"/>
      <c r="M23" s="88"/>
      <c r="N23" s="88"/>
      <c r="O23" s="88"/>
    </row>
    <row r="24" spans="2:15" ht="14.25" customHeight="1" x14ac:dyDescent="0.15">
      <c r="B24" s="97"/>
      <c r="C24" s="95" t="s">
        <v>99</v>
      </c>
      <c r="D24" s="89"/>
      <c r="E24" s="90"/>
      <c r="F24" s="90"/>
      <c r="G24" s="90"/>
      <c r="H24" s="91"/>
      <c r="I24" s="80"/>
      <c r="J24" s="88"/>
      <c r="K24" s="88"/>
      <c r="L24" s="88"/>
      <c r="M24" s="88"/>
      <c r="N24" s="88"/>
      <c r="O24" s="88"/>
    </row>
    <row r="25" spans="2:15" ht="14.25" customHeight="1" x14ac:dyDescent="0.15">
      <c r="B25" s="98"/>
      <c r="C25" s="99" t="s">
        <v>97</v>
      </c>
      <c r="D25" s="92"/>
      <c r="E25" s="93"/>
      <c r="F25" s="93"/>
      <c r="G25" s="93"/>
      <c r="H25" s="94"/>
      <c r="I25" s="80"/>
      <c r="J25" s="88"/>
      <c r="K25" s="88"/>
      <c r="L25" s="88"/>
      <c r="M25" s="88"/>
      <c r="N25" s="88"/>
      <c r="O25" s="88"/>
    </row>
    <row r="26" spans="2:15" ht="14.25" customHeight="1" x14ac:dyDescent="0.15">
      <c r="B26" s="96" t="s">
        <v>84</v>
      </c>
      <c r="C26" s="84" t="s">
        <v>100</v>
      </c>
      <c r="D26" s="81"/>
      <c r="E26" s="82"/>
      <c r="F26" s="82"/>
      <c r="G26" s="82"/>
      <c r="H26" s="83"/>
      <c r="I26" s="80"/>
      <c r="J26" s="88"/>
      <c r="K26" s="88"/>
      <c r="L26" s="88"/>
      <c r="M26" s="88"/>
      <c r="N26" s="88"/>
      <c r="O26" s="88"/>
    </row>
    <row r="27" spans="2:15" ht="14.25" customHeight="1" x14ac:dyDescent="0.15">
      <c r="B27" s="97"/>
      <c r="C27" s="95" t="s">
        <v>100</v>
      </c>
      <c r="D27" s="89"/>
      <c r="E27" s="90"/>
      <c r="F27" s="90"/>
      <c r="G27" s="90"/>
      <c r="H27" s="91"/>
      <c r="I27" s="80"/>
      <c r="J27" s="88"/>
      <c r="K27" s="88"/>
      <c r="L27" s="88"/>
      <c r="M27" s="88"/>
      <c r="N27" s="88"/>
      <c r="O27" s="88"/>
    </row>
    <row r="28" spans="2:15" ht="14.25" customHeight="1" x14ac:dyDescent="0.15">
      <c r="B28" s="98"/>
      <c r="C28" s="99" t="s">
        <v>97</v>
      </c>
      <c r="D28" s="92"/>
      <c r="E28" s="93"/>
      <c r="F28" s="93"/>
      <c r="G28" s="93"/>
      <c r="H28" s="94"/>
      <c r="I28" s="80"/>
      <c r="J28" s="88"/>
      <c r="K28" s="88"/>
      <c r="L28" s="88"/>
      <c r="M28" s="88"/>
      <c r="N28" s="88"/>
      <c r="O28" s="88"/>
    </row>
    <row r="29" spans="2:15" ht="14.25" customHeight="1" x14ac:dyDescent="0.15">
      <c r="B29" s="1167" t="s">
        <v>81</v>
      </c>
      <c r="C29" s="1167"/>
      <c r="D29" s="92"/>
      <c r="E29" s="93"/>
      <c r="F29" s="93"/>
      <c r="G29" s="93"/>
      <c r="H29" s="94"/>
      <c r="I29" s="80"/>
      <c r="J29" s="95"/>
      <c r="K29" s="95"/>
      <c r="L29" s="95"/>
      <c r="M29" s="95"/>
      <c r="N29" s="95"/>
      <c r="O29" s="95"/>
    </row>
    <row r="30" spans="2:15" ht="14.25" customHeight="1" x14ac:dyDescent="0.15">
      <c r="B30" s="100"/>
      <c r="C30" s="100"/>
      <c r="D30" s="101"/>
      <c r="E30" s="101"/>
      <c r="F30" s="101"/>
      <c r="G30" s="101"/>
      <c r="H30" s="101"/>
      <c r="I30" s="80"/>
      <c r="J30" s="80"/>
      <c r="K30" s="80"/>
      <c r="L30" s="80"/>
      <c r="M30" s="80"/>
      <c r="N30" s="80"/>
      <c r="O30" s="80"/>
    </row>
    <row r="31" spans="2:15" ht="14.25" customHeight="1" x14ac:dyDescent="0.15">
      <c r="B31" s="773" t="s">
        <v>471</v>
      </c>
      <c r="F31" s="103"/>
      <c r="G31" s="103"/>
      <c r="H31" s="103"/>
      <c r="I31" s="103"/>
      <c r="J31" s="1159" t="s">
        <v>161</v>
      </c>
      <c r="K31" s="1159"/>
      <c r="L31" s="1159"/>
      <c r="M31" s="1159"/>
      <c r="N31" s="1159"/>
      <c r="O31" s="1159"/>
    </row>
    <row r="32" spans="2:15" ht="23.25" customHeight="1" x14ac:dyDescent="0.15">
      <c r="B32" s="102" t="s">
        <v>472</v>
      </c>
      <c r="C32" s="103"/>
      <c r="D32" s="103"/>
      <c r="E32" s="103"/>
      <c r="F32" s="103"/>
      <c r="G32" s="103"/>
      <c r="H32" s="103"/>
      <c r="I32" s="103"/>
      <c r="J32" s="1159" t="s">
        <v>162</v>
      </c>
      <c r="K32" s="1159"/>
      <c r="L32" s="1159"/>
      <c r="M32" s="1159"/>
      <c r="N32" s="1159"/>
      <c r="O32" s="1159"/>
    </row>
    <row r="33" spans="2:16" ht="12.75" customHeight="1" x14ac:dyDescent="0.15">
      <c r="B33" s="102" t="s">
        <v>470</v>
      </c>
      <c r="C33" s="103"/>
      <c r="D33" s="103"/>
      <c r="E33" s="103"/>
      <c r="F33" s="103"/>
      <c r="G33" s="103"/>
      <c r="H33" s="103"/>
      <c r="I33" s="103"/>
      <c r="J33" s="1159" t="s">
        <v>163</v>
      </c>
      <c r="K33" s="1159"/>
      <c r="L33" s="1159"/>
      <c r="M33" s="1159"/>
      <c r="N33" s="1159"/>
      <c r="O33" s="1159"/>
    </row>
    <row r="34" spans="2:16" ht="12" customHeight="1" x14ac:dyDescent="0.15">
      <c r="B34" s="102" t="s">
        <v>195</v>
      </c>
      <c r="C34" s="103"/>
      <c r="D34" s="103"/>
      <c r="E34" s="103"/>
      <c r="F34" s="103"/>
      <c r="G34" s="103"/>
      <c r="H34" s="103"/>
      <c r="I34" s="103"/>
      <c r="J34" s="1159" t="s">
        <v>164</v>
      </c>
      <c r="K34" s="1159"/>
      <c r="L34" s="1159"/>
      <c r="M34" s="1159"/>
      <c r="N34" s="1159"/>
      <c r="O34" s="1159"/>
    </row>
    <row r="35" spans="2:16" ht="21" customHeight="1" x14ac:dyDescent="0.15">
      <c r="B35" s="102" t="s">
        <v>165</v>
      </c>
      <c r="C35" s="103"/>
      <c r="D35" s="103"/>
      <c r="E35" s="103"/>
      <c r="F35" s="103"/>
      <c r="G35" s="103"/>
      <c r="H35" s="103"/>
      <c r="I35" s="103"/>
      <c r="J35" s="1159" t="s">
        <v>310</v>
      </c>
      <c r="K35" s="1159"/>
      <c r="L35" s="1159"/>
      <c r="M35" s="1159"/>
      <c r="N35" s="1159"/>
      <c r="O35" s="1159"/>
    </row>
    <row r="36" spans="2:16" ht="21.75" customHeight="1" x14ac:dyDescent="0.15">
      <c r="B36" s="102" t="s">
        <v>103</v>
      </c>
      <c r="C36" s="103"/>
      <c r="D36" s="103"/>
      <c r="E36" s="103"/>
      <c r="F36" s="103"/>
      <c r="G36" s="103"/>
      <c r="H36" s="103"/>
      <c r="I36" s="103"/>
      <c r="J36" s="1159" t="s">
        <v>166</v>
      </c>
      <c r="K36" s="1159"/>
      <c r="L36" s="1159"/>
      <c r="M36" s="1159"/>
      <c r="N36" s="1159"/>
      <c r="O36" s="1159"/>
    </row>
    <row r="37" spans="2:16" ht="44.25" customHeight="1" x14ac:dyDescent="0.15">
      <c r="C37" s="103"/>
      <c r="D37" s="103"/>
      <c r="E37" s="103"/>
      <c r="F37" s="103"/>
      <c r="G37" s="103"/>
      <c r="H37" s="103"/>
      <c r="I37" s="103"/>
      <c r="J37" s="1168" t="s">
        <v>692</v>
      </c>
      <c r="K37" s="1168"/>
      <c r="L37" s="1168"/>
      <c r="M37" s="1168"/>
      <c r="N37" s="1168"/>
      <c r="O37" s="1168"/>
    </row>
    <row r="38" spans="2:16" ht="13.5" customHeight="1" x14ac:dyDescent="0.15">
      <c r="B38" s="103"/>
      <c r="C38" s="103"/>
      <c r="D38" s="103"/>
      <c r="E38" s="103"/>
      <c r="F38" s="103"/>
      <c r="G38" s="103"/>
      <c r="H38" s="103"/>
      <c r="I38" s="103"/>
      <c r="J38" s="1168" t="s">
        <v>144</v>
      </c>
      <c r="K38" s="1168"/>
      <c r="L38" s="1168"/>
      <c r="M38" s="1168"/>
      <c r="N38" s="1168"/>
      <c r="O38" s="1168"/>
    </row>
    <row r="39" spans="2:16" x14ac:dyDescent="0.15">
      <c r="B39" s="103"/>
      <c r="C39" s="103"/>
      <c r="D39" s="103"/>
      <c r="E39" s="103"/>
      <c r="F39" s="103"/>
      <c r="G39" s="103"/>
      <c r="H39" s="103"/>
      <c r="I39" s="103"/>
      <c r="J39" s="1168" t="s">
        <v>145</v>
      </c>
      <c r="K39" s="1168"/>
      <c r="L39" s="1168"/>
      <c r="M39" s="1168"/>
      <c r="N39" s="1168"/>
      <c r="O39" s="1168"/>
    </row>
    <row r="40" spans="2:16" ht="12" customHeight="1" x14ac:dyDescent="0.15">
      <c r="B40" s="103"/>
      <c r="C40" s="103"/>
      <c r="D40" s="103"/>
      <c r="E40" s="103"/>
      <c r="F40" s="103"/>
      <c r="G40" s="103"/>
      <c r="H40" s="103"/>
      <c r="I40" s="103"/>
      <c r="J40" s="1168" t="s">
        <v>167</v>
      </c>
      <c r="K40" s="1168"/>
      <c r="L40" s="1168"/>
      <c r="M40" s="1168"/>
      <c r="N40" s="1168"/>
      <c r="O40" s="1168"/>
    </row>
    <row r="41" spans="2:16" ht="16.5" customHeight="1" x14ac:dyDescent="0.15">
      <c r="B41" s="25"/>
      <c r="C41" s="25"/>
      <c r="D41" s="25"/>
      <c r="E41" s="25"/>
      <c r="F41" s="25"/>
      <c r="G41" s="25"/>
      <c r="H41" s="25"/>
      <c r="I41" s="25"/>
      <c r="J41" s="26"/>
      <c r="K41" s="25"/>
      <c r="L41" s="25"/>
      <c r="M41" s="25"/>
      <c r="N41" s="25"/>
      <c r="O41" s="25"/>
    </row>
    <row r="42" spans="2:16" ht="16.5" customHeight="1" x14ac:dyDescent="0.15">
      <c r="B42" s="25"/>
      <c r="C42" s="25"/>
      <c r="D42" s="25"/>
      <c r="E42" s="25"/>
      <c r="F42" s="25"/>
      <c r="G42" s="25"/>
      <c r="H42" s="25"/>
      <c r="I42" s="25"/>
      <c r="J42" s="25"/>
      <c r="K42" s="25"/>
      <c r="L42" s="25"/>
      <c r="M42" s="25"/>
      <c r="N42" s="25"/>
      <c r="P42" s="27"/>
    </row>
    <row r="43" spans="2:16" ht="16.5" customHeight="1" x14ac:dyDescent="0.15">
      <c r="B43" s="25"/>
      <c r="C43" s="25"/>
      <c r="D43" s="25"/>
      <c r="E43" s="25"/>
      <c r="F43" s="25"/>
      <c r="G43" s="25"/>
      <c r="H43" s="25"/>
      <c r="I43" s="25"/>
      <c r="J43" s="25"/>
      <c r="K43" s="25"/>
      <c r="L43" s="25"/>
      <c r="M43" s="25"/>
      <c r="N43" s="25"/>
      <c r="O43" s="25"/>
    </row>
    <row r="44" spans="2:16" ht="16.5" customHeight="1" x14ac:dyDescent="0.15"/>
    <row r="45" spans="2:16" ht="16.5" customHeight="1" x14ac:dyDescent="0.15"/>
    <row r="46" spans="2:16" ht="16.5" customHeight="1" x14ac:dyDescent="0.15"/>
    <row r="47" spans="2:16" ht="16.5" customHeight="1" x14ac:dyDescent="0.15"/>
    <row r="48" spans="2:16"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sheetData>
  <mergeCells count="25">
    <mergeCell ref="J39:O39"/>
    <mergeCell ref="J40:O40"/>
    <mergeCell ref="J33:O33"/>
    <mergeCell ref="J34:O34"/>
    <mergeCell ref="J35:O35"/>
    <mergeCell ref="J36:O36"/>
    <mergeCell ref="J37:O37"/>
    <mergeCell ref="J38:O38"/>
    <mergeCell ref="J32:O32"/>
    <mergeCell ref="B11:C11"/>
    <mergeCell ref="B12:C12"/>
    <mergeCell ref="B13:C13"/>
    <mergeCell ref="B14:C14"/>
    <mergeCell ref="B17:C17"/>
    <mergeCell ref="J17:J18"/>
    <mergeCell ref="K17:K18"/>
    <mergeCell ref="L17:O17"/>
    <mergeCell ref="B29:C29"/>
    <mergeCell ref="J31:O31"/>
    <mergeCell ref="C1:N1"/>
    <mergeCell ref="B6:C6"/>
    <mergeCell ref="B7:C7"/>
    <mergeCell ref="B8:C8"/>
    <mergeCell ref="B9:C9"/>
    <mergeCell ref="C2:N2"/>
  </mergeCells>
  <phoneticPr fontId="11"/>
  <printOptions horizontalCentered="1"/>
  <pageMargins left="0.70866141732283472" right="0.70866141732283472" top="0.74803149606299213" bottom="0.74803149606299213" header="0.31496062992125984" footer="0.31496062992125984"/>
  <pageSetup paperSize="8" fitToHeight="0" orientation="landscape" r:id="rId1"/>
  <colBreaks count="1" manualBreakCount="1">
    <brk id="16"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view="pageBreakPreview" zoomScale="70" zoomScaleNormal="100" zoomScaleSheetLayoutView="70" workbookViewId="0"/>
  </sheetViews>
  <sheetFormatPr defaultRowHeight="13.5" x14ac:dyDescent="0.15"/>
  <cols>
    <col min="1" max="1" width="1.875" style="23" customWidth="1"/>
    <col min="2" max="2" width="7.875" style="23" customWidth="1"/>
    <col min="3" max="3" width="15.625" style="23" customWidth="1"/>
    <col min="4" max="8" width="11.125" style="23" customWidth="1"/>
    <col min="9" max="9" width="2.875" style="23" customWidth="1"/>
    <col min="10" max="10" width="18.25" style="23" customWidth="1"/>
    <col min="11" max="11" width="13.5" style="23" customWidth="1"/>
    <col min="12" max="12" width="11.125" style="23" customWidth="1"/>
    <col min="13" max="13" width="15.875" style="23" customWidth="1"/>
    <col min="14" max="14" width="13.25" style="23" customWidth="1"/>
    <col min="15" max="15" width="15.875" style="23" customWidth="1"/>
    <col min="16" max="16" width="1.5" style="23" customWidth="1"/>
  </cols>
  <sheetData>
    <row r="1" spans="2:15" ht="13.5" customHeight="1" x14ac:dyDescent="0.15">
      <c r="B1" s="22"/>
      <c r="C1" s="1152"/>
      <c r="D1" s="1152"/>
      <c r="E1" s="1152"/>
      <c r="F1" s="1152"/>
      <c r="G1" s="1152"/>
      <c r="H1" s="1152"/>
      <c r="I1" s="1152"/>
      <c r="J1" s="1152"/>
      <c r="K1" s="1152"/>
      <c r="L1" s="1152"/>
      <c r="M1" s="1152"/>
      <c r="N1" s="1152"/>
      <c r="O1" s="30" t="s">
        <v>464</v>
      </c>
    </row>
    <row r="2" spans="2:15" ht="14.25" x14ac:dyDescent="0.15">
      <c r="B2" s="22"/>
      <c r="C2" s="1152" t="s">
        <v>465</v>
      </c>
      <c r="D2" s="1152"/>
      <c r="E2" s="1152"/>
      <c r="F2" s="1152"/>
      <c r="G2" s="1152"/>
      <c r="H2" s="1152"/>
      <c r="I2" s="1152"/>
      <c r="J2" s="1152"/>
      <c r="K2" s="1152"/>
      <c r="L2" s="1152"/>
      <c r="M2" s="1152"/>
      <c r="N2" s="1152"/>
      <c r="O2" s="28"/>
    </row>
    <row r="3" spans="2:15" ht="13.5" customHeight="1" x14ac:dyDescent="0.15"/>
    <row r="4" spans="2:15" ht="13.5" customHeight="1" x14ac:dyDescent="0.15">
      <c r="O4" s="29"/>
    </row>
    <row r="5" spans="2:15" ht="14.25" customHeight="1" x14ac:dyDescent="0.15">
      <c r="B5" s="79" t="s">
        <v>78</v>
      </c>
      <c r="C5" s="80"/>
      <c r="D5" s="80"/>
      <c r="E5" s="80"/>
      <c r="F5" s="80"/>
      <c r="G5" s="80"/>
      <c r="H5" s="12" t="s">
        <v>21</v>
      </c>
      <c r="I5" s="80"/>
      <c r="J5" s="79" t="s">
        <v>79</v>
      </c>
      <c r="K5" s="80"/>
      <c r="L5" s="80"/>
      <c r="M5" s="80"/>
      <c r="N5" s="80"/>
      <c r="O5" s="17" t="s">
        <v>102</v>
      </c>
    </row>
    <row r="6" spans="2:15" ht="14.25" customHeight="1" x14ac:dyDescent="0.15">
      <c r="B6" s="1153" t="s">
        <v>80</v>
      </c>
      <c r="C6" s="1154"/>
      <c r="D6" s="147" t="s">
        <v>238</v>
      </c>
      <c r="E6" s="148" t="s">
        <v>239</v>
      </c>
      <c r="F6" s="148" t="s">
        <v>240</v>
      </c>
      <c r="G6" s="148" t="s">
        <v>241</v>
      </c>
      <c r="H6" s="200" t="s">
        <v>81</v>
      </c>
      <c r="I6" s="80"/>
      <c r="J6" s="200" t="s">
        <v>82</v>
      </c>
      <c r="K6" s="200" t="s">
        <v>83</v>
      </c>
      <c r="L6" s="201" t="s">
        <v>101</v>
      </c>
      <c r="M6" s="201" t="s">
        <v>308</v>
      </c>
      <c r="N6" s="200" t="s">
        <v>309</v>
      </c>
      <c r="O6" s="200" t="s">
        <v>84</v>
      </c>
    </row>
    <row r="7" spans="2:15" ht="14.25" customHeight="1" x14ac:dyDescent="0.15">
      <c r="B7" s="1155" t="s">
        <v>85</v>
      </c>
      <c r="C7" s="1156"/>
      <c r="D7" s="132"/>
      <c r="E7" s="133"/>
      <c r="F7" s="133"/>
      <c r="G7" s="133"/>
      <c r="H7" s="134"/>
      <c r="I7" s="80"/>
      <c r="J7" s="135"/>
      <c r="K7" s="135"/>
      <c r="L7" s="135"/>
      <c r="M7" s="171"/>
      <c r="N7" s="135"/>
      <c r="O7" s="135"/>
    </row>
    <row r="8" spans="2:15" ht="14.25" customHeight="1" x14ac:dyDescent="0.15">
      <c r="B8" s="1157" t="s">
        <v>303</v>
      </c>
      <c r="C8" s="1158"/>
      <c r="D8" s="85"/>
      <c r="E8" s="86"/>
      <c r="F8" s="86"/>
      <c r="G8" s="86"/>
      <c r="H8" s="87"/>
      <c r="I8" s="80"/>
      <c r="J8" s="88"/>
      <c r="K8" s="88"/>
      <c r="L8" s="88"/>
      <c r="M8" s="170"/>
      <c r="N8" s="88"/>
      <c r="O8" s="88"/>
    </row>
    <row r="9" spans="2:15" ht="14.25" customHeight="1" x14ac:dyDescent="0.15">
      <c r="B9" s="1157" t="s">
        <v>305</v>
      </c>
      <c r="C9" s="1158"/>
      <c r="D9" s="85"/>
      <c r="E9" s="86"/>
      <c r="F9" s="86"/>
      <c r="G9" s="86"/>
      <c r="H9" s="87"/>
      <c r="I9" s="80"/>
      <c r="J9" s="88"/>
      <c r="K9" s="88"/>
      <c r="L9" s="88"/>
      <c r="M9" s="170"/>
      <c r="N9" s="88"/>
      <c r="O9" s="88"/>
    </row>
    <row r="10" spans="2:15" ht="14.25" customHeight="1" x14ac:dyDescent="0.15">
      <c r="B10" s="173"/>
      <c r="C10" s="174"/>
      <c r="D10" s="175"/>
      <c r="E10" s="176"/>
      <c r="F10" s="176"/>
      <c r="G10" s="176"/>
      <c r="H10" s="177"/>
      <c r="I10" s="80"/>
      <c r="J10" s="88"/>
      <c r="K10" s="88"/>
      <c r="L10" s="88"/>
      <c r="M10" s="170"/>
      <c r="N10" s="88"/>
      <c r="O10" s="88"/>
    </row>
    <row r="11" spans="2:15" ht="14.25" customHeight="1" x14ac:dyDescent="0.15">
      <c r="B11" s="1160"/>
      <c r="C11" s="1161"/>
      <c r="D11" s="89"/>
      <c r="E11" s="90"/>
      <c r="F11" s="90"/>
      <c r="G11" s="90"/>
      <c r="H11" s="91"/>
      <c r="I11" s="80"/>
      <c r="J11" s="88"/>
      <c r="K11" s="88"/>
      <c r="L11" s="88"/>
      <c r="M11" s="170"/>
      <c r="N11" s="88"/>
      <c r="O11" s="88"/>
    </row>
    <row r="12" spans="2:15" ht="14.25" customHeight="1" x14ac:dyDescent="0.15">
      <c r="B12" s="1162" t="s">
        <v>86</v>
      </c>
      <c r="C12" s="1163"/>
      <c r="D12" s="92"/>
      <c r="E12" s="93"/>
      <c r="F12" s="93"/>
      <c r="G12" s="93"/>
      <c r="H12" s="94"/>
      <c r="I12" s="80"/>
      <c r="J12" s="88"/>
      <c r="K12" s="88"/>
      <c r="L12" s="88"/>
      <c r="M12" s="170"/>
      <c r="N12" s="88"/>
      <c r="O12" s="88"/>
    </row>
    <row r="13" spans="2:15" ht="14.25" customHeight="1" x14ac:dyDescent="0.15">
      <c r="B13" s="1162" t="s">
        <v>196</v>
      </c>
      <c r="C13" s="1163"/>
      <c r="D13" s="92"/>
      <c r="E13" s="93"/>
      <c r="F13" s="93"/>
      <c r="G13" s="93"/>
      <c r="H13" s="94"/>
      <c r="I13" s="80"/>
      <c r="J13" s="88"/>
      <c r="K13" s="88"/>
      <c r="L13" s="88"/>
      <c r="M13" s="170"/>
      <c r="N13" s="88"/>
      <c r="O13" s="88"/>
    </row>
    <row r="14" spans="2:15" ht="14.25" customHeight="1" x14ac:dyDescent="0.15">
      <c r="B14" s="1162" t="s">
        <v>81</v>
      </c>
      <c r="C14" s="1163"/>
      <c r="D14" s="92"/>
      <c r="E14" s="93"/>
      <c r="F14" s="93"/>
      <c r="G14" s="93"/>
      <c r="H14" s="94"/>
      <c r="I14" s="80"/>
      <c r="J14" s="95"/>
      <c r="K14" s="95"/>
      <c r="L14" s="95"/>
      <c r="M14" s="172"/>
      <c r="N14" s="95"/>
      <c r="O14" s="95"/>
    </row>
    <row r="15" spans="2:15" ht="14.25" customHeight="1" x14ac:dyDescent="0.15">
      <c r="B15" s="80"/>
      <c r="C15" s="80"/>
      <c r="D15" s="80"/>
      <c r="E15" s="80"/>
      <c r="F15" s="80"/>
      <c r="G15" s="80"/>
      <c r="H15" s="80"/>
      <c r="I15" s="80"/>
      <c r="J15" s="80"/>
      <c r="K15" s="80"/>
      <c r="L15" s="80"/>
      <c r="M15" s="80"/>
      <c r="N15" s="80"/>
      <c r="O15" s="80"/>
    </row>
    <row r="16" spans="2:15" ht="14.25" customHeight="1" x14ac:dyDescent="0.15">
      <c r="B16" s="79" t="s">
        <v>87</v>
      </c>
      <c r="C16" s="80"/>
      <c r="D16" s="80"/>
      <c r="E16" s="80"/>
      <c r="F16" s="80"/>
      <c r="G16" s="80"/>
      <c r="H16" s="12" t="s">
        <v>21</v>
      </c>
      <c r="I16" s="80"/>
      <c r="J16" s="79" t="s">
        <v>88</v>
      </c>
      <c r="K16" s="80"/>
      <c r="L16" s="80"/>
      <c r="M16" s="80"/>
      <c r="N16" s="80"/>
      <c r="O16" s="12" t="s">
        <v>102</v>
      </c>
    </row>
    <row r="17" spans="2:15" ht="14.25" customHeight="1" x14ac:dyDescent="0.15">
      <c r="B17" s="1164" t="s">
        <v>80</v>
      </c>
      <c r="C17" s="1164"/>
      <c r="D17" s="147" t="s">
        <v>238</v>
      </c>
      <c r="E17" s="148" t="s">
        <v>239</v>
      </c>
      <c r="F17" s="148" t="s">
        <v>240</v>
      </c>
      <c r="G17" s="148" t="s">
        <v>241</v>
      </c>
      <c r="H17" s="200" t="s">
        <v>23</v>
      </c>
      <c r="I17" s="80"/>
      <c r="J17" s="1165" t="s">
        <v>89</v>
      </c>
      <c r="K17" s="1165" t="s">
        <v>90</v>
      </c>
      <c r="L17" s="1164" t="s">
        <v>91</v>
      </c>
      <c r="M17" s="1164"/>
      <c r="N17" s="1164"/>
      <c r="O17" s="1164"/>
    </row>
    <row r="18" spans="2:15" ht="14.25" customHeight="1" x14ac:dyDescent="0.15">
      <c r="B18" s="97" t="s">
        <v>92</v>
      </c>
      <c r="C18" s="135" t="s">
        <v>93</v>
      </c>
      <c r="D18" s="132"/>
      <c r="E18" s="133"/>
      <c r="F18" s="133"/>
      <c r="G18" s="133"/>
      <c r="H18" s="134"/>
      <c r="I18" s="80"/>
      <c r="J18" s="1166"/>
      <c r="K18" s="1166"/>
      <c r="L18" s="200" t="s">
        <v>94</v>
      </c>
      <c r="M18" s="200" t="s">
        <v>95</v>
      </c>
      <c r="N18" s="200" t="s">
        <v>96</v>
      </c>
      <c r="O18" s="200" t="s">
        <v>84</v>
      </c>
    </row>
    <row r="19" spans="2:15" ht="14.25" customHeight="1" x14ac:dyDescent="0.15">
      <c r="B19" s="97"/>
      <c r="C19" s="88" t="s">
        <v>93</v>
      </c>
      <c r="D19" s="85"/>
      <c r="E19" s="86"/>
      <c r="F19" s="86"/>
      <c r="G19" s="86"/>
      <c r="H19" s="87"/>
      <c r="I19" s="80"/>
      <c r="J19" s="135"/>
      <c r="K19" s="135"/>
      <c r="L19" s="135"/>
      <c r="M19" s="135"/>
      <c r="N19" s="135"/>
      <c r="O19" s="135"/>
    </row>
    <row r="20" spans="2:15" ht="14.25" customHeight="1" x14ac:dyDescent="0.15">
      <c r="B20" s="97"/>
      <c r="C20" s="95" t="s">
        <v>93</v>
      </c>
      <c r="D20" s="89"/>
      <c r="E20" s="90"/>
      <c r="F20" s="90"/>
      <c r="G20" s="90"/>
      <c r="H20" s="91"/>
      <c r="I20" s="80"/>
      <c r="J20" s="88"/>
      <c r="K20" s="88"/>
      <c r="L20" s="88"/>
      <c r="M20" s="88"/>
      <c r="N20" s="88"/>
      <c r="O20" s="88"/>
    </row>
    <row r="21" spans="2:15" ht="14.25" customHeight="1" x14ac:dyDescent="0.15">
      <c r="B21" s="98"/>
      <c r="C21" s="99" t="s">
        <v>97</v>
      </c>
      <c r="D21" s="92"/>
      <c r="E21" s="93"/>
      <c r="F21" s="93"/>
      <c r="G21" s="93"/>
      <c r="H21" s="94"/>
      <c r="I21" s="80"/>
      <c r="J21" s="88"/>
      <c r="K21" s="88"/>
      <c r="L21" s="88"/>
      <c r="M21" s="88"/>
      <c r="N21" s="88"/>
      <c r="O21" s="88"/>
    </row>
    <row r="22" spans="2:15" ht="14.25" customHeight="1" x14ac:dyDescent="0.15">
      <c r="B22" s="96" t="s">
        <v>98</v>
      </c>
      <c r="C22" s="84" t="s">
        <v>99</v>
      </c>
      <c r="D22" s="81"/>
      <c r="E22" s="82"/>
      <c r="F22" s="82"/>
      <c r="G22" s="82"/>
      <c r="H22" s="83"/>
      <c r="I22" s="80"/>
      <c r="J22" s="88"/>
      <c r="K22" s="88"/>
      <c r="L22" s="88"/>
      <c r="M22" s="88"/>
      <c r="N22" s="88"/>
      <c r="O22" s="88"/>
    </row>
    <row r="23" spans="2:15" ht="14.25" customHeight="1" x14ac:dyDescent="0.15">
      <c r="B23" s="97"/>
      <c r="C23" s="88" t="s">
        <v>99</v>
      </c>
      <c r="D23" s="85"/>
      <c r="E23" s="86"/>
      <c r="F23" s="86"/>
      <c r="G23" s="86"/>
      <c r="H23" s="87"/>
      <c r="I23" s="80"/>
      <c r="J23" s="88"/>
      <c r="K23" s="88"/>
      <c r="L23" s="88"/>
      <c r="M23" s="88"/>
      <c r="N23" s="88"/>
      <c r="O23" s="88"/>
    </row>
    <row r="24" spans="2:15" ht="14.25" customHeight="1" x14ac:dyDescent="0.15">
      <c r="B24" s="97"/>
      <c r="C24" s="95" t="s">
        <v>99</v>
      </c>
      <c r="D24" s="89"/>
      <c r="E24" s="90"/>
      <c r="F24" s="90"/>
      <c r="G24" s="90"/>
      <c r="H24" s="91"/>
      <c r="I24" s="80"/>
      <c r="J24" s="88"/>
      <c r="K24" s="88"/>
      <c r="L24" s="88"/>
      <c r="M24" s="88"/>
      <c r="N24" s="88"/>
      <c r="O24" s="88"/>
    </row>
    <row r="25" spans="2:15" ht="14.25" customHeight="1" x14ac:dyDescent="0.15">
      <c r="B25" s="98"/>
      <c r="C25" s="99" t="s">
        <v>97</v>
      </c>
      <c r="D25" s="92"/>
      <c r="E25" s="93"/>
      <c r="F25" s="93"/>
      <c r="G25" s="93"/>
      <c r="H25" s="94"/>
      <c r="I25" s="80"/>
      <c r="J25" s="88"/>
      <c r="K25" s="88"/>
      <c r="L25" s="88"/>
      <c r="M25" s="88"/>
      <c r="N25" s="88"/>
      <c r="O25" s="88"/>
    </row>
    <row r="26" spans="2:15" ht="14.25" customHeight="1" x14ac:dyDescent="0.15">
      <c r="B26" s="96" t="s">
        <v>84</v>
      </c>
      <c r="C26" s="84" t="s">
        <v>100</v>
      </c>
      <c r="D26" s="81"/>
      <c r="E26" s="82"/>
      <c r="F26" s="82"/>
      <c r="G26" s="82"/>
      <c r="H26" s="83"/>
      <c r="I26" s="80"/>
      <c r="J26" s="88"/>
      <c r="K26" s="88"/>
      <c r="L26" s="88"/>
      <c r="M26" s="88"/>
      <c r="N26" s="88"/>
      <c r="O26" s="88"/>
    </row>
    <row r="27" spans="2:15" ht="14.25" customHeight="1" x14ac:dyDescent="0.15">
      <c r="B27" s="97"/>
      <c r="C27" s="95" t="s">
        <v>100</v>
      </c>
      <c r="D27" s="89"/>
      <c r="E27" s="90"/>
      <c r="F27" s="90"/>
      <c r="G27" s="90"/>
      <c r="H27" s="91"/>
      <c r="I27" s="80"/>
      <c r="J27" s="88"/>
      <c r="K27" s="88"/>
      <c r="L27" s="88"/>
      <c r="M27" s="88"/>
      <c r="N27" s="88"/>
      <c r="O27" s="88"/>
    </row>
    <row r="28" spans="2:15" ht="14.25" customHeight="1" x14ac:dyDescent="0.15">
      <c r="B28" s="98"/>
      <c r="C28" s="99" t="s">
        <v>97</v>
      </c>
      <c r="D28" s="92"/>
      <c r="E28" s="93"/>
      <c r="F28" s="93"/>
      <c r="G28" s="93"/>
      <c r="H28" s="94"/>
      <c r="I28" s="80"/>
      <c r="J28" s="88"/>
      <c r="K28" s="88"/>
      <c r="L28" s="88"/>
      <c r="M28" s="88"/>
      <c r="N28" s="88"/>
      <c r="O28" s="88"/>
    </row>
    <row r="29" spans="2:15" ht="14.25" customHeight="1" x14ac:dyDescent="0.15">
      <c r="B29" s="1167" t="s">
        <v>81</v>
      </c>
      <c r="C29" s="1167"/>
      <c r="D29" s="92"/>
      <c r="E29" s="93"/>
      <c r="F29" s="93"/>
      <c r="G29" s="93"/>
      <c r="H29" s="94"/>
      <c r="I29" s="80"/>
      <c r="J29" s="95"/>
      <c r="K29" s="95"/>
      <c r="L29" s="95"/>
      <c r="M29" s="95"/>
      <c r="N29" s="95"/>
      <c r="O29" s="95"/>
    </row>
    <row r="30" spans="2:15" ht="14.25" customHeight="1" x14ac:dyDescent="0.15">
      <c r="B30" s="100"/>
      <c r="C30" s="100"/>
      <c r="D30" s="101"/>
      <c r="E30" s="101"/>
      <c r="F30" s="101"/>
      <c r="G30" s="101"/>
      <c r="H30" s="101"/>
      <c r="I30" s="80"/>
      <c r="J30" s="80"/>
      <c r="K30" s="80"/>
      <c r="L30" s="80"/>
      <c r="M30" s="80"/>
      <c r="N30" s="80"/>
      <c r="O30" s="80"/>
    </row>
    <row r="31" spans="2:15" ht="14.25" customHeight="1" x14ac:dyDescent="0.15">
      <c r="B31" s="773" t="s">
        <v>471</v>
      </c>
      <c r="C31" s="103"/>
      <c r="D31" s="103"/>
      <c r="E31" s="103"/>
      <c r="F31" s="103"/>
      <c r="G31" s="103"/>
      <c r="H31" s="103"/>
      <c r="I31" s="103"/>
      <c r="J31" s="1159" t="s">
        <v>161</v>
      </c>
      <c r="K31" s="1159"/>
      <c r="L31" s="1159"/>
      <c r="M31" s="1159"/>
      <c r="N31" s="1159"/>
      <c r="O31" s="1159"/>
    </row>
    <row r="32" spans="2:15" ht="24" customHeight="1" x14ac:dyDescent="0.15">
      <c r="B32" s="102" t="s">
        <v>472</v>
      </c>
      <c r="C32" s="103"/>
      <c r="D32" s="103"/>
      <c r="E32" s="103"/>
      <c r="F32" s="103"/>
      <c r="G32" s="103"/>
      <c r="H32" s="103"/>
      <c r="I32" s="103"/>
      <c r="J32" s="1159" t="s">
        <v>162</v>
      </c>
      <c r="K32" s="1159"/>
      <c r="L32" s="1159"/>
      <c r="M32" s="1159"/>
      <c r="N32" s="1159"/>
      <c r="O32" s="1159"/>
    </row>
    <row r="33" spans="2:16" ht="13.15" customHeight="1" x14ac:dyDescent="0.15">
      <c r="B33" s="102" t="s">
        <v>470</v>
      </c>
      <c r="C33" s="103"/>
      <c r="D33" s="103"/>
      <c r="E33" s="103"/>
      <c r="F33" s="103"/>
      <c r="G33" s="103"/>
      <c r="H33" s="103"/>
      <c r="I33" s="103"/>
      <c r="J33" s="1159" t="s">
        <v>163</v>
      </c>
      <c r="K33" s="1159"/>
      <c r="L33" s="1159"/>
      <c r="M33" s="1159"/>
      <c r="N33" s="1159"/>
      <c r="O33" s="1159"/>
    </row>
    <row r="34" spans="2:16" ht="13.15" customHeight="1" x14ac:dyDescent="0.15">
      <c r="B34" s="102" t="s">
        <v>195</v>
      </c>
      <c r="C34" s="103"/>
      <c r="D34" s="103"/>
      <c r="E34" s="103"/>
      <c r="F34" s="103"/>
      <c r="G34" s="103"/>
      <c r="H34" s="103"/>
      <c r="I34" s="103"/>
      <c r="J34" s="1159" t="s">
        <v>164</v>
      </c>
      <c r="K34" s="1159"/>
      <c r="L34" s="1159"/>
      <c r="M34" s="1159"/>
      <c r="N34" s="1159"/>
      <c r="O34" s="1159"/>
    </row>
    <row r="35" spans="2:16" ht="21.75" customHeight="1" x14ac:dyDescent="0.15">
      <c r="B35" s="102" t="s">
        <v>165</v>
      </c>
      <c r="C35" s="103"/>
      <c r="D35" s="103"/>
      <c r="E35" s="103"/>
      <c r="F35" s="103"/>
      <c r="G35" s="103"/>
      <c r="H35" s="103"/>
      <c r="I35" s="103"/>
      <c r="J35" s="1159" t="s">
        <v>310</v>
      </c>
      <c r="K35" s="1159"/>
      <c r="L35" s="1159"/>
      <c r="M35" s="1159"/>
      <c r="N35" s="1159"/>
      <c r="O35" s="1159"/>
    </row>
    <row r="36" spans="2:16" ht="21" customHeight="1" x14ac:dyDescent="0.15">
      <c r="B36" s="102" t="s">
        <v>103</v>
      </c>
      <c r="C36" s="103"/>
      <c r="D36" s="103"/>
      <c r="E36" s="103"/>
      <c r="F36" s="103"/>
      <c r="G36" s="103"/>
      <c r="H36" s="103"/>
      <c r="I36" s="103"/>
      <c r="J36" s="1159" t="s">
        <v>166</v>
      </c>
      <c r="K36" s="1159"/>
      <c r="L36" s="1159"/>
      <c r="M36" s="1159"/>
      <c r="N36" s="1159"/>
      <c r="O36" s="1159"/>
    </row>
    <row r="37" spans="2:16" ht="42" customHeight="1" x14ac:dyDescent="0.15">
      <c r="B37" s="80"/>
      <c r="C37" s="103"/>
      <c r="D37" s="103"/>
      <c r="E37" s="103"/>
      <c r="F37" s="103"/>
      <c r="G37" s="103"/>
      <c r="H37" s="103"/>
      <c r="I37" s="103"/>
      <c r="J37" s="1168" t="s">
        <v>692</v>
      </c>
      <c r="K37" s="1168"/>
      <c r="L37" s="1168"/>
      <c r="M37" s="1168"/>
      <c r="N37" s="1168"/>
      <c r="O37" s="1168"/>
    </row>
    <row r="38" spans="2:16" ht="13.15" customHeight="1" x14ac:dyDescent="0.15">
      <c r="B38" s="103"/>
      <c r="C38" s="103"/>
      <c r="D38" s="103"/>
      <c r="E38" s="103"/>
      <c r="F38" s="103"/>
      <c r="G38" s="103"/>
      <c r="H38" s="103"/>
      <c r="I38" s="103"/>
      <c r="J38" s="1168" t="s">
        <v>144</v>
      </c>
      <c r="K38" s="1168"/>
      <c r="L38" s="1168"/>
      <c r="M38" s="1168"/>
      <c r="N38" s="1168"/>
      <c r="O38" s="1168"/>
    </row>
    <row r="39" spans="2:16" x14ac:dyDescent="0.15">
      <c r="B39" s="103"/>
      <c r="C39" s="103"/>
      <c r="D39" s="103"/>
      <c r="E39" s="103"/>
      <c r="F39" s="103"/>
      <c r="G39" s="103"/>
      <c r="H39" s="103"/>
      <c r="I39" s="103"/>
      <c r="J39" s="1168" t="s">
        <v>145</v>
      </c>
      <c r="K39" s="1168"/>
      <c r="L39" s="1168"/>
      <c r="M39" s="1168"/>
      <c r="N39" s="1168"/>
      <c r="O39" s="1168"/>
    </row>
    <row r="40" spans="2:16" ht="13.15" customHeight="1" x14ac:dyDescent="0.15">
      <c r="B40" s="103"/>
      <c r="C40" s="103"/>
      <c r="D40" s="103"/>
      <c r="E40" s="103"/>
      <c r="F40" s="103"/>
      <c r="G40" s="103"/>
      <c r="H40" s="103"/>
      <c r="I40" s="103"/>
      <c r="J40" s="1168" t="s">
        <v>167</v>
      </c>
      <c r="K40" s="1168"/>
      <c r="L40" s="1168"/>
      <c r="M40" s="1168"/>
      <c r="N40" s="1168"/>
      <c r="O40" s="1168"/>
    </row>
    <row r="41" spans="2:16" x14ac:dyDescent="0.15">
      <c r="B41" s="25"/>
      <c r="C41" s="25"/>
      <c r="D41" s="25"/>
      <c r="E41" s="25"/>
      <c r="F41" s="25"/>
      <c r="G41" s="25"/>
      <c r="H41" s="25"/>
      <c r="I41" s="25"/>
      <c r="J41" s="26"/>
      <c r="K41" s="25"/>
      <c r="L41" s="25"/>
      <c r="M41" s="25"/>
      <c r="N41" s="25"/>
      <c r="O41" s="25"/>
    </row>
    <row r="42" spans="2:16" x14ac:dyDescent="0.15">
      <c r="B42" s="25"/>
      <c r="C42" s="25"/>
      <c r="D42" s="25"/>
      <c r="E42" s="25"/>
      <c r="F42" s="25"/>
      <c r="G42" s="25"/>
      <c r="H42" s="25"/>
      <c r="I42" s="25"/>
      <c r="J42" s="25"/>
      <c r="K42" s="25"/>
      <c r="L42" s="25"/>
      <c r="M42" s="25"/>
      <c r="N42" s="25"/>
      <c r="P42" s="27"/>
    </row>
    <row r="43" spans="2:16" x14ac:dyDescent="0.15">
      <c r="B43" s="25"/>
      <c r="C43" s="25"/>
      <c r="D43" s="25"/>
      <c r="E43" s="25"/>
      <c r="F43" s="25"/>
      <c r="G43" s="25"/>
      <c r="H43" s="25"/>
      <c r="I43" s="25"/>
      <c r="J43" s="25"/>
      <c r="K43" s="25"/>
      <c r="L43" s="25"/>
      <c r="M43" s="25"/>
      <c r="N43" s="25"/>
      <c r="O43" s="25"/>
    </row>
  </sheetData>
  <mergeCells count="25">
    <mergeCell ref="J40:O40"/>
    <mergeCell ref="L17:O17"/>
    <mergeCell ref="B29:C29"/>
    <mergeCell ref="J31:O31"/>
    <mergeCell ref="J32:O32"/>
    <mergeCell ref="J33:O33"/>
    <mergeCell ref="J34:O34"/>
    <mergeCell ref="K17:K18"/>
    <mergeCell ref="J35:O35"/>
    <mergeCell ref="J36:O36"/>
    <mergeCell ref="J37:O37"/>
    <mergeCell ref="J38:O38"/>
    <mergeCell ref="J39:O39"/>
    <mergeCell ref="B12:C12"/>
    <mergeCell ref="B13:C13"/>
    <mergeCell ref="B14:C14"/>
    <mergeCell ref="B17:C17"/>
    <mergeCell ref="J17:J18"/>
    <mergeCell ref="B11:C11"/>
    <mergeCell ref="C1:N1"/>
    <mergeCell ref="B6:C6"/>
    <mergeCell ref="B7:C7"/>
    <mergeCell ref="B8:C8"/>
    <mergeCell ref="B9:C9"/>
    <mergeCell ref="C2:N2"/>
  </mergeCells>
  <phoneticPr fontId="11"/>
  <printOptions horizontalCentered="1"/>
  <pageMargins left="0.70866141732283472" right="0.70866141732283472" top="0.74803149606299213" bottom="0.74803149606299213" header="0.31496062992125984" footer="0.31496062992125984"/>
  <pageSetup paperSize="8"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view="pageBreakPreview" zoomScale="70" zoomScaleNormal="100" zoomScaleSheetLayoutView="70" workbookViewId="0"/>
  </sheetViews>
  <sheetFormatPr defaultRowHeight="13.5" x14ac:dyDescent="0.15"/>
  <cols>
    <col min="1" max="1" width="1.875" style="23" customWidth="1"/>
    <col min="2" max="2" width="7.875" style="23" customWidth="1"/>
    <col min="3" max="3" width="15.625" style="23" customWidth="1"/>
    <col min="4" max="8" width="11.125" style="23" customWidth="1"/>
    <col min="9" max="9" width="2.875" style="23" customWidth="1"/>
    <col min="10" max="10" width="18.25" style="23" customWidth="1"/>
    <col min="11" max="11" width="13.5" style="23" customWidth="1"/>
    <col min="12" max="12" width="11.125" style="23" customWidth="1"/>
    <col min="13" max="13" width="15.875" style="23" customWidth="1"/>
    <col min="14" max="14" width="13.25" style="23" customWidth="1"/>
    <col min="15" max="15" width="15.875" style="23" customWidth="1"/>
    <col min="16" max="16" width="1.5" style="23" customWidth="1"/>
  </cols>
  <sheetData>
    <row r="1" spans="2:15" ht="13.5" customHeight="1" x14ac:dyDescent="0.15">
      <c r="B1" s="22"/>
      <c r="C1" s="1152"/>
      <c r="D1" s="1152"/>
      <c r="E1" s="1152"/>
      <c r="F1" s="1152"/>
      <c r="G1" s="1152"/>
      <c r="H1" s="1152"/>
      <c r="I1" s="1152"/>
      <c r="J1" s="1152"/>
      <c r="K1" s="1152"/>
      <c r="L1" s="1152"/>
      <c r="M1" s="1152"/>
      <c r="N1" s="1152"/>
      <c r="O1" s="30" t="s">
        <v>466</v>
      </c>
    </row>
    <row r="2" spans="2:15" ht="14.25" x14ac:dyDescent="0.15">
      <c r="B2" s="22"/>
      <c r="C2" s="1152" t="s">
        <v>467</v>
      </c>
      <c r="D2" s="1152"/>
      <c r="E2" s="1152"/>
      <c r="F2" s="1152"/>
      <c r="G2" s="1152"/>
      <c r="H2" s="1152"/>
      <c r="I2" s="1152"/>
      <c r="J2" s="1152"/>
      <c r="K2" s="1152"/>
      <c r="L2" s="1152"/>
      <c r="M2" s="1152"/>
      <c r="N2" s="1152"/>
      <c r="O2" s="28"/>
    </row>
    <row r="3" spans="2:15" ht="13.5" customHeight="1" x14ac:dyDescent="0.15"/>
    <row r="4" spans="2:15" ht="13.5" customHeight="1" x14ac:dyDescent="0.15">
      <c r="O4" s="29"/>
    </row>
    <row r="5" spans="2:15" ht="14.25" customHeight="1" x14ac:dyDescent="0.15">
      <c r="B5" s="79" t="s">
        <v>78</v>
      </c>
      <c r="C5" s="80"/>
      <c r="D5" s="80"/>
      <c r="E5" s="80"/>
      <c r="F5" s="80"/>
      <c r="G5" s="80"/>
      <c r="H5" s="12" t="s">
        <v>21</v>
      </c>
      <c r="I5" s="80"/>
      <c r="J5" s="79" t="s">
        <v>79</v>
      </c>
      <c r="K5" s="80"/>
      <c r="L5" s="80"/>
      <c r="M5" s="80"/>
      <c r="N5" s="80"/>
      <c r="O5" s="17" t="s">
        <v>102</v>
      </c>
    </row>
    <row r="6" spans="2:15" ht="14.25" customHeight="1" x14ac:dyDescent="0.15">
      <c r="B6" s="1153" t="s">
        <v>80</v>
      </c>
      <c r="C6" s="1154"/>
      <c r="D6" s="147" t="s">
        <v>238</v>
      </c>
      <c r="E6" s="148" t="s">
        <v>239</v>
      </c>
      <c r="F6" s="148" t="s">
        <v>240</v>
      </c>
      <c r="G6" s="148" t="s">
        <v>241</v>
      </c>
      <c r="H6" s="200" t="s">
        <v>81</v>
      </c>
      <c r="I6" s="80"/>
      <c r="J6" s="200" t="s">
        <v>82</v>
      </c>
      <c r="K6" s="200" t="s">
        <v>83</v>
      </c>
      <c r="L6" s="201" t="s">
        <v>101</v>
      </c>
      <c r="M6" s="201" t="s">
        <v>308</v>
      </c>
      <c r="N6" s="200" t="s">
        <v>309</v>
      </c>
      <c r="O6" s="200" t="s">
        <v>84</v>
      </c>
    </row>
    <row r="7" spans="2:15" ht="14.25" customHeight="1" x14ac:dyDescent="0.15">
      <c r="B7" s="1155" t="s">
        <v>85</v>
      </c>
      <c r="C7" s="1156"/>
      <c r="D7" s="132"/>
      <c r="E7" s="133"/>
      <c r="F7" s="133"/>
      <c r="G7" s="133"/>
      <c r="H7" s="134"/>
      <c r="I7" s="80"/>
      <c r="J7" s="135"/>
      <c r="K7" s="135"/>
      <c r="L7" s="135"/>
      <c r="M7" s="171"/>
      <c r="N7" s="135"/>
      <c r="O7" s="135"/>
    </row>
    <row r="8" spans="2:15" ht="14.25" customHeight="1" x14ac:dyDescent="0.15">
      <c r="B8" s="1157" t="s">
        <v>303</v>
      </c>
      <c r="C8" s="1158"/>
      <c r="D8" s="85"/>
      <c r="E8" s="86"/>
      <c r="F8" s="86"/>
      <c r="G8" s="86"/>
      <c r="H8" s="87"/>
      <c r="I8" s="80"/>
      <c r="J8" s="88"/>
      <c r="K8" s="88"/>
      <c r="L8" s="88"/>
      <c r="M8" s="170"/>
      <c r="N8" s="88"/>
      <c r="O8" s="88"/>
    </row>
    <row r="9" spans="2:15" ht="14.25" customHeight="1" x14ac:dyDescent="0.15">
      <c r="B9" s="1157" t="s">
        <v>305</v>
      </c>
      <c r="C9" s="1158"/>
      <c r="D9" s="85"/>
      <c r="E9" s="86"/>
      <c r="F9" s="86"/>
      <c r="G9" s="86"/>
      <c r="H9" s="87"/>
      <c r="I9" s="80"/>
      <c r="J9" s="88"/>
      <c r="K9" s="88"/>
      <c r="L9" s="88"/>
      <c r="M9" s="170"/>
      <c r="N9" s="88"/>
      <c r="O9" s="88"/>
    </row>
    <row r="10" spans="2:15" ht="14.25" customHeight="1" x14ac:dyDescent="0.15">
      <c r="B10" s="173"/>
      <c r="C10" s="174"/>
      <c r="D10" s="175"/>
      <c r="E10" s="176"/>
      <c r="F10" s="176"/>
      <c r="G10" s="176"/>
      <c r="H10" s="177"/>
      <c r="I10" s="80"/>
      <c r="J10" s="88"/>
      <c r="K10" s="88"/>
      <c r="L10" s="88"/>
      <c r="M10" s="170"/>
      <c r="N10" s="88"/>
      <c r="O10" s="88"/>
    </row>
    <row r="11" spans="2:15" ht="14.25" customHeight="1" x14ac:dyDescent="0.15">
      <c r="B11" s="1160"/>
      <c r="C11" s="1161"/>
      <c r="D11" s="89"/>
      <c r="E11" s="90"/>
      <c r="F11" s="90"/>
      <c r="G11" s="90"/>
      <c r="H11" s="91"/>
      <c r="I11" s="80"/>
      <c r="J11" s="88"/>
      <c r="K11" s="88"/>
      <c r="L11" s="88"/>
      <c r="M11" s="170"/>
      <c r="N11" s="88"/>
      <c r="O11" s="88"/>
    </row>
    <row r="12" spans="2:15" ht="14.25" customHeight="1" x14ac:dyDescent="0.15">
      <c r="B12" s="1162" t="s">
        <v>86</v>
      </c>
      <c r="C12" s="1163"/>
      <c r="D12" s="92"/>
      <c r="E12" s="93"/>
      <c r="F12" s="93"/>
      <c r="G12" s="93"/>
      <c r="H12" s="94"/>
      <c r="I12" s="80"/>
      <c r="J12" s="88"/>
      <c r="K12" s="88"/>
      <c r="L12" s="88"/>
      <c r="M12" s="170"/>
      <c r="N12" s="88"/>
      <c r="O12" s="88"/>
    </row>
    <row r="13" spans="2:15" ht="14.25" customHeight="1" x14ac:dyDescent="0.15">
      <c r="B13" s="1162" t="s">
        <v>196</v>
      </c>
      <c r="C13" s="1163"/>
      <c r="D13" s="92"/>
      <c r="E13" s="93"/>
      <c r="F13" s="93"/>
      <c r="G13" s="93"/>
      <c r="H13" s="94"/>
      <c r="I13" s="80"/>
      <c r="J13" s="88"/>
      <c r="K13" s="88"/>
      <c r="L13" s="88"/>
      <c r="M13" s="170"/>
      <c r="N13" s="88"/>
      <c r="O13" s="88"/>
    </row>
    <row r="14" spans="2:15" ht="14.25" customHeight="1" x14ac:dyDescent="0.15">
      <c r="B14" s="1162" t="s">
        <v>81</v>
      </c>
      <c r="C14" s="1163"/>
      <c r="D14" s="92"/>
      <c r="E14" s="93"/>
      <c r="F14" s="93"/>
      <c r="G14" s="93"/>
      <c r="H14" s="94"/>
      <c r="I14" s="80"/>
      <c r="J14" s="95"/>
      <c r="K14" s="95"/>
      <c r="L14" s="95"/>
      <c r="M14" s="172"/>
      <c r="N14" s="95"/>
      <c r="O14" s="95"/>
    </row>
    <row r="15" spans="2:15" ht="14.25" customHeight="1" x14ac:dyDescent="0.15">
      <c r="B15" s="80"/>
      <c r="C15" s="80"/>
      <c r="D15" s="80"/>
      <c r="E15" s="80"/>
      <c r="F15" s="80"/>
      <c r="G15" s="80"/>
      <c r="H15" s="80"/>
      <c r="I15" s="80"/>
      <c r="J15" s="80"/>
      <c r="K15" s="80"/>
      <c r="L15" s="80"/>
      <c r="M15" s="80"/>
      <c r="N15" s="80"/>
      <c r="O15" s="80"/>
    </row>
    <row r="16" spans="2:15" ht="14.25" customHeight="1" x14ac:dyDescent="0.15">
      <c r="B16" s="79" t="s">
        <v>87</v>
      </c>
      <c r="C16" s="80"/>
      <c r="D16" s="80"/>
      <c r="E16" s="80"/>
      <c r="F16" s="80"/>
      <c r="G16" s="80"/>
      <c r="H16" s="12" t="s">
        <v>21</v>
      </c>
      <c r="I16" s="80"/>
      <c r="J16" s="79" t="s">
        <v>88</v>
      </c>
      <c r="K16" s="80"/>
      <c r="L16" s="80"/>
      <c r="M16" s="80"/>
      <c r="N16" s="80"/>
      <c r="O16" s="12" t="s">
        <v>102</v>
      </c>
    </row>
    <row r="17" spans="2:15" ht="14.25" customHeight="1" x14ac:dyDescent="0.15">
      <c r="B17" s="1164" t="s">
        <v>80</v>
      </c>
      <c r="C17" s="1164"/>
      <c r="D17" s="147" t="s">
        <v>238</v>
      </c>
      <c r="E17" s="148" t="s">
        <v>239</v>
      </c>
      <c r="F17" s="148" t="s">
        <v>240</v>
      </c>
      <c r="G17" s="148" t="s">
        <v>241</v>
      </c>
      <c r="H17" s="200" t="s">
        <v>23</v>
      </c>
      <c r="I17" s="80"/>
      <c r="J17" s="1165" t="s">
        <v>89</v>
      </c>
      <c r="K17" s="1165" t="s">
        <v>90</v>
      </c>
      <c r="L17" s="1164" t="s">
        <v>91</v>
      </c>
      <c r="M17" s="1164"/>
      <c r="N17" s="1164"/>
      <c r="O17" s="1164"/>
    </row>
    <row r="18" spans="2:15" ht="14.25" customHeight="1" x14ac:dyDescent="0.15">
      <c r="B18" s="97" t="s">
        <v>92</v>
      </c>
      <c r="C18" s="135" t="s">
        <v>93</v>
      </c>
      <c r="D18" s="132"/>
      <c r="E18" s="133"/>
      <c r="F18" s="133"/>
      <c r="G18" s="133"/>
      <c r="H18" s="134"/>
      <c r="I18" s="80"/>
      <c r="J18" s="1166"/>
      <c r="K18" s="1166"/>
      <c r="L18" s="200" t="s">
        <v>94</v>
      </c>
      <c r="M18" s="200" t="s">
        <v>95</v>
      </c>
      <c r="N18" s="200" t="s">
        <v>96</v>
      </c>
      <c r="O18" s="200" t="s">
        <v>84</v>
      </c>
    </row>
    <row r="19" spans="2:15" ht="14.25" customHeight="1" x14ac:dyDescent="0.15">
      <c r="B19" s="97"/>
      <c r="C19" s="88" t="s">
        <v>93</v>
      </c>
      <c r="D19" s="85"/>
      <c r="E19" s="86"/>
      <c r="F19" s="86"/>
      <c r="G19" s="86"/>
      <c r="H19" s="87"/>
      <c r="I19" s="80"/>
      <c r="J19" s="135"/>
      <c r="K19" s="135"/>
      <c r="L19" s="135"/>
      <c r="M19" s="135"/>
      <c r="N19" s="135"/>
      <c r="O19" s="135"/>
    </row>
    <row r="20" spans="2:15" ht="14.25" customHeight="1" x14ac:dyDescent="0.15">
      <c r="B20" s="97"/>
      <c r="C20" s="95" t="s">
        <v>93</v>
      </c>
      <c r="D20" s="89"/>
      <c r="E20" s="90"/>
      <c r="F20" s="90"/>
      <c r="G20" s="90"/>
      <c r="H20" s="91"/>
      <c r="I20" s="80"/>
      <c r="J20" s="88"/>
      <c r="K20" s="88"/>
      <c r="L20" s="88"/>
      <c r="M20" s="88"/>
      <c r="N20" s="88"/>
      <c r="O20" s="88"/>
    </row>
    <row r="21" spans="2:15" ht="14.25" customHeight="1" x14ac:dyDescent="0.15">
      <c r="B21" s="98"/>
      <c r="C21" s="99" t="s">
        <v>97</v>
      </c>
      <c r="D21" s="92"/>
      <c r="E21" s="93"/>
      <c r="F21" s="93"/>
      <c r="G21" s="93"/>
      <c r="H21" s="94"/>
      <c r="I21" s="80"/>
      <c r="J21" s="88"/>
      <c r="K21" s="88"/>
      <c r="L21" s="88"/>
      <c r="M21" s="88"/>
      <c r="N21" s="88"/>
      <c r="O21" s="88"/>
    </row>
    <row r="22" spans="2:15" ht="14.25" customHeight="1" x14ac:dyDescent="0.15">
      <c r="B22" s="96" t="s">
        <v>98</v>
      </c>
      <c r="C22" s="84" t="s">
        <v>99</v>
      </c>
      <c r="D22" s="81"/>
      <c r="E22" s="82"/>
      <c r="F22" s="82"/>
      <c r="G22" s="82"/>
      <c r="H22" s="83"/>
      <c r="I22" s="80"/>
      <c r="J22" s="88"/>
      <c r="K22" s="88"/>
      <c r="L22" s="88"/>
      <c r="M22" s="88"/>
      <c r="N22" s="88"/>
      <c r="O22" s="88"/>
    </row>
    <row r="23" spans="2:15" ht="14.25" customHeight="1" x14ac:dyDescent="0.15">
      <c r="B23" s="97"/>
      <c r="C23" s="88" t="s">
        <v>99</v>
      </c>
      <c r="D23" s="85"/>
      <c r="E23" s="86"/>
      <c r="F23" s="86"/>
      <c r="G23" s="86"/>
      <c r="H23" s="87"/>
      <c r="I23" s="80"/>
      <c r="J23" s="88"/>
      <c r="K23" s="88"/>
      <c r="L23" s="88"/>
      <c r="M23" s="88"/>
      <c r="N23" s="88"/>
      <c r="O23" s="88"/>
    </row>
    <row r="24" spans="2:15" ht="14.25" customHeight="1" x14ac:dyDescent="0.15">
      <c r="B24" s="97"/>
      <c r="C24" s="95" t="s">
        <v>99</v>
      </c>
      <c r="D24" s="89"/>
      <c r="E24" s="90"/>
      <c r="F24" s="90"/>
      <c r="G24" s="90"/>
      <c r="H24" s="91"/>
      <c r="I24" s="80"/>
      <c r="J24" s="88"/>
      <c r="K24" s="88"/>
      <c r="L24" s="88"/>
      <c r="M24" s="88"/>
      <c r="N24" s="88"/>
      <c r="O24" s="88"/>
    </row>
    <row r="25" spans="2:15" ht="14.25" customHeight="1" x14ac:dyDescent="0.15">
      <c r="B25" s="98"/>
      <c r="C25" s="99" t="s">
        <v>97</v>
      </c>
      <c r="D25" s="92"/>
      <c r="E25" s="93"/>
      <c r="F25" s="93"/>
      <c r="G25" s="93"/>
      <c r="H25" s="94"/>
      <c r="I25" s="80"/>
      <c r="J25" s="88"/>
      <c r="K25" s="88"/>
      <c r="L25" s="88"/>
      <c r="M25" s="88"/>
      <c r="N25" s="88"/>
      <c r="O25" s="88"/>
    </row>
    <row r="26" spans="2:15" ht="14.25" customHeight="1" x14ac:dyDescent="0.15">
      <c r="B26" s="96" t="s">
        <v>84</v>
      </c>
      <c r="C26" s="84" t="s">
        <v>100</v>
      </c>
      <c r="D26" s="81"/>
      <c r="E26" s="82"/>
      <c r="F26" s="82"/>
      <c r="G26" s="82"/>
      <c r="H26" s="83"/>
      <c r="I26" s="80"/>
      <c r="J26" s="88"/>
      <c r="K26" s="88"/>
      <c r="L26" s="88"/>
      <c r="M26" s="88"/>
      <c r="N26" s="88"/>
      <c r="O26" s="88"/>
    </row>
    <row r="27" spans="2:15" ht="14.25" customHeight="1" x14ac:dyDescent="0.15">
      <c r="B27" s="97"/>
      <c r="C27" s="95" t="s">
        <v>100</v>
      </c>
      <c r="D27" s="89"/>
      <c r="E27" s="90"/>
      <c r="F27" s="90"/>
      <c r="G27" s="90"/>
      <c r="H27" s="91"/>
      <c r="I27" s="80"/>
      <c r="J27" s="88"/>
      <c r="K27" s="88"/>
      <c r="L27" s="88"/>
      <c r="M27" s="88"/>
      <c r="N27" s="88"/>
      <c r="O27" s="88"/>
    </row>
    <row r="28" spans="2:15" ht="14.25" customHeight="1" x14ac:dyDescent="0.15">
      <c r="B28" s="98"/>
      <c r="C28" s="99" t="s">
        <v>97</v>
      </c>
      <c r="D28" s="92"/>
      <c r="E28" s="93"/>
      <c r="F28" s="93"/>
      <c r="G28" s="93"/>
      <c r="H28" s="94"/>
      <c r="I28" s="80"/>
      <c r="J28" s="88"/>
      <c r="K28" s="88"/>
      <c r="L28" s="88"/>
      <c r="M28" s="88"/>
      <c r="N28" s="88"/>
      <c r="O28" s="88"/>
    </row>
    <row r="29" spans="2:15" ht="14.25" customHeight="1" x14ac:dyDescent="0.15">
      <c r="B29" s="1167" t="s">
        <v>81</v>
      </c>
      <c r="C29" s="1167"/>
      <c r="D29" s="92"/>
      <c r="E29" s="93"/>
      <c r="F29" s="93"/>
      <c r="G29" s="93"/>
      <c r="H29" s="94"/>
      <c r="I29" s="80"/>
      <c r="J29" s="95"/>
      <c r="K29" s="95"/>
      <c r="L29" s="95"/>
      <c r="M29" s="95"/>
      <c r="N29" s="95"/>
      <c r="O29" s="95"/>
    </row>
    <row r="30" spans="2:15" ht="14.25" customHeight="1" x14ac:dyDescent="0.15">
      <c r="B30" s="100"/>
      <c r="C30" s="100"/>
      <c r="D30" s="101"/>
      <c r="E30" s="101"/>
      <c r="F30" s="101"/>
      <c r="G30" s="101"/>
      <c r="H30" s="101"/>
      <c r="I30" s="80"/>
      <c r="J30" s="80"/>
      <c r="K30" s="80"/>
      <c r="L30" s="80"/>
      <c r="M30" s="80"/>
      <c r="N30" s="80"/>
      <c r="O30" s="80"/>
    </row>
    <row r="31" spans="2:15" ht="14.25" customHeight="1" x14ac:dyDescent="0.15">
      <c r="B31" s="773" t="s">
        <v>471</v>
      </c>
      <c r="C31" s="103"/>
      <c r="D31" s="103"/>
      <c r="E31" s="103"/>
      <c r="F31" s="103"/>
      <c r="G31" s="103"/>
      <c r="H31" s="103"/>
      <c r="I31" s="103"/>
      <c r="J31" s="1159" t="s">
        <v>161</v>
      </c>
      <c r="K31" s="1159"/>
      <c r="L31" s="1159"/>
      <c r="M31" s="1159"/>
      <c r="N31" s="1159"/>
      <c r="O31" s="1159"/>
    </row>
    <row r="32" spans="2:15" ht="22.5" customHeight="1" x14ac:dyDescent="0.15">
      <c r="B32" s="102" t="s">
        <v>472</v>
      </c>
      <c r="C32" s="103"/>
      <c r="D32" s="103"/>
      <c r="E32" s="103"/>
      <c r="F32" s="103"/>
      <c r="G32" s="103"/>
      <c r="H32" s="103"/>
      <c r="I32" s="103"/>
      <c r="J32" s="1159" t="s">
        <v>162</v>
      </c>
      <c r="K32" s="1159"/>
      <c r="L32" s="1159"/>
      <c r="M32" s="1159"/>
      <c r="N32" s="1159"/>
      <c r="O32" s="1159"/>
    </row>
    <row r="33" spans="2:16" ht="13.15" customHeight="1" x14ac:dyDescent="0.15">
      <c r="B33" s="102" t="s">
        <v>470</v>
      </c>
      <c r="C33" s="103"/>
      <c r="D33" s="103"/>
      <c r="E33" s="103"/>
      <c r="F33" s="103"/>
      <c r="G33" s="103"/>
      <c r="H33" s="103"/>
      <c r="I33" s="103"/>
      <c r="J33" s="1159" t="s">
        <v>163</v>
      </c>
      <c r="K33" s="1159"/>
      <c r="L33" s="1159"/>
      <c r="M33" s="1159"/>
      <c r="N33" s="1159"/>
      <c r="O33" s="1159"/>
    </row>
    <row r="34" spans="2:16" ht="13.15" customHeight="1" x14ac:dyDescent="0.15">
      <c r="B34" s="102" t="s">
        <v>195</v>
      </c>
      <c r="C34" s="103"/>
      <c r="D34" s="103"/>
      <c r="E34" s="103"/>
      <c r="F34" s="103"/>
      <c r="G34" s="103"/>
      <c r="H34" s="103"/>
      <c r="I34" s="103"/>
      <c r="J34" s="1159" t="s">
        <v>164</v>
      </c>
      <c r="K34" s="1159"/>
      <c r="L34" s="1159"/>
      <c r="M34" s="1159"/>
      <c r="N34" s="1159"/>
      <c r="O34" s="1159"/>
    </row>
    <row r="35" spans="2:16" ht="24" customHeight="1" x14ac:dyDescent="0.15">
      <c r="B35" s="102" t="s">
        <v>165</v>
      </c>
      <c r="C35" s="103"/>
      <c r="D35" s="103"/>
      <c r="E35" s="103"/>
      <c r="F35" s="103"/>
      <c r="G35" s="103"/>
      <c r="H35" s="103"/>
      <c r="I35" s="103"/>
      <c r="J35" s="1159" t="s">
        <v>310</v>
      </c>
      <c r="K35" s="1159"/>
      <c r="L35" s="1159"/>
      <c r="M35" s="1159"/>
      <c r="N35" s="1159"/>
      <c r="O35" s="1159"/>
    </row>
    <row r="36" spans="2:16" ht="21" customHeight="1" x14ac:dyDescent="0.15">
      <c r="B36" s="102" t="s">
        <v>103</v>
      </c>
      <c r="C36" s="103"/>
      <c r="D36" s="103"/>
      <c r="E36" s="103"/>
      <c r="F36" s="103"/>
      <c r="G36" s="103"/>
      <c r="H36" s="103"/>
      <c r="I36" s="103"/>
      <c r="J36" s="1159" t="s">
        <v>166</v>
      </c>
      <c r="K36" s="1159"/>
      <c r="L36" s="1159"/>
      <c r="M36" s="1159"/>
      <c r="N36" s="1159"/>
      <c r="O36" s="1159"/>
    </row>
    <row r="37" spans="2:16" ht="45.6" customHeight="1" x14ac:dyDescent="0.15">
      <c r="B37" s="80"/>
      <c r="C37" s="103"/>
      <c r="D37" s="103"/>
      <c r="E37" s="103"/>
      <c r="F37" s="103"/>
      <c r="G37" s="103"/>
      <c r="H37" s="103"/>
      <c r="I37" s="103"/>
      <c r="J37" s="1168" t="s">
        <v>692</v>
      </c>
      <c r="K37" s="1168"/>
      <c r="L37" s="1168"/>
      <c r="M37" s="1168"/>
      <c r="N37" s="1168"/>
      <c r="O37" s="1168"/>
    </row>
    <row r="38" spans="2:16" x14ac:dyDescent="0.15">
      <c r="B38" s="103"/>
      <c r="C38" s="103"/>
      <c r="D38" s="103"/>
      <c r="E38" s="103"/>
      <c r="F38" s="103"/>
      <c r="G38" s="103"/>
      <c r="H38" s="103"/>
      <c r="I38" s="103"/>
      <c r="J38" s="1168" t="s">
        <v>144</v>
      </c>
      <c r="K38" s="1168"/>
      <c r="L38" s="1168"/>
      <c r="M38" s="1168"/>
      <c r="N38" s="1168"/>
      <c r="O38" s="1168"/>
    </row>
    <row r="39" spans="2:16" x14ac:dyDescent="0.15">
      <c r="B39" s="103"/>
      <c r="C39" s="103"/>
      <c r="D39" s="103"/>
      <c r="E39" s="103"/>
      <c r="F39" s="103"/>
      <c r="G39" s="103"/>
      <c r="H39" s="103"/>
      <c r="I39" s="103"/>
      <c r="J39" s="1168" t="s">
        <v>145</v>
      </c>
      <c r="K39" s="1168"/>
      <c r="L39" s="1168"/>
      <c r="M39" s="1168"/>
      <c r="N39" s="1168"/>
      <c r="O39" s="1168"/>
    </row>
    <row r="40" spans="2:16" x14ac:dyDescent="0.15">
      <c r="B40" s="103"/>
      <c r="C40" s="103"/>
      <c r="D40" s="103"/>
      <c r="E40" s="103"/>
      <c r="F40" s="103"/>
      <c r="G40" s="103"/>
      <c r="H40" s="103"/>
      <c r="I40" s="103"/>
      <c r="J40" s="1168" t="s">
        <v>167</v>
      </c>
      <c r="K40" s="1168"/>
      <c r="L40" s="1168"/>
      <c r="M40" s="1168"/>
      <c r="N40" s="1168"/>
      <c r="O40" s="1168"/>
    </row>
    <row r="41" spans="2:16" x14ac:dyDescent="0.15">
      <c r="B41" s="25"/>
      <c r="C41" s="25"/>
      <c r="D41" s="25"/>
      <c r="E41" s="25"/>
      <c r="F41" s="25"/>
      <c r="G41" s="25"/>
      <c r="H41" s="25"/>
      <c r="I41" s="25"/>
      <c r="J41" s="26"/>
      <c r="K41" s="25"/>
      <c r="L41" s="25"/>
      <c r="M41" s="25"/>
      <c r="N41" s="25"/>
      <c r="O41" s="25"/>
    </row>
    <row r="42" spans="2:16" x14ac:dyDescent="0.15">
      <c r="B42" s="25"/>
      <c r="C42" s="25"/>
      <c r="D42" s="25"/>
      <c r="E42" s="25"/>
      <c r="F42" s="25"/>
      <c r="G42" s="25"/>
      <c r="H42" s="25"/>
      <c r="I42" s="25"/>
      <c r="J42" s="25"/>
      <c r="K42" s="25"/>
      <c r="L42" s="25"/>
      <c r="M42" s="25"/>
      <c r="N42" s="25"/>
      <c r="P42" s="27"/>
    </row>
    <row r="43" spans="2:16" x14ac:dyDescent="0.15">
      <c r="B43" s="25"/>
      <c r="C43" s="25"/>
      <c r="D43" s="25"/>
      <c r="E43" s="25"/>
      <c r="F43" s="25"/>
      <c r="G43" s="25"/>
      <c r="H43" s="25"/>
      <c r="I43" s="25"/>
      <c r="J43" s="25"/>
      <c r="K43" s="25"/>
      <c r="L43" s="25"/>
      <c r="M43" s="25"/>
      <c r="N43" s="25"/>
      <c r="O43" s="25"/>
    </row>
  </sheetData>
  <mergeCells count="25">
    <mergeCell ref="J40:O40"/>
    <mergeCell ref="L17:O17"/>
    <mergeCell ref="B29:C29"/>
    <mergeCell ref="J31:O31"/>
    <mergeCell ref="J32:O32"/>
    <mergeCell ref="J33:O33"/>
    <mergeCell ref="J34:O34"/>
    <mergeCell ref="K17:K18"/>
    <mergeCell ref="J35:O35"/>
    <mergeCell ref="J36:O36"/>
    <mergeCell ref="J37:O37"/>
    <mergeCell ref="J38:O38"/>
    <mergeCell ref="J39:O39"/>
    <mergeCell ref="B12:C12"/>
    <mergeCell ref="B13:C13"/>
    <mergeCell ref="B14:C14"/>
    <mergeCell ref="B17:C17"/>
    <mergeCell ref="J17:J18"/>
    <mergeCell ref="B11:C11"/>
    <mergeCell ref="C1:N1"/>
    <mergeCell ref="B6:C6"/>
    <mergeCell ref="B7:C7"/>
    <mergeCell ref="B8:C8"/>
    <mergeCell ref="B9:C9"/>
    <mergeCell ref="C2:N2"/>
  </mergeCells>
  <phoneticPr fontId="11"/>
  <printOptions horizontalCentered="1"/>
  <pageMargins left="0.70866141732283472" right="0.70866141732283472" top="0.74803149606299213" bottom="0.74803149606299213" header="0.31496062992125984" footer="0.31496062992125984"/>
  <pageSetup paperSize="8"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view="pageBreakPreview" zoomScale="70" zoomScaleNormal="100" zoomScaleSheetLayoutView="70" workbookViewId="0"/>
  </sheetViews>
  <sheetFormatPr defaultRowHeight="13.5" x14ac:dyDescent="0.15"/>
  <cols>
    <col min="1" max="1" width="1.875" style="23" customWidth="1"/>
    <col min="2" max="2" width="7.875" style="23" customWidth="1"/>
    <col min="3" max="3" width="15.625" style="23" customWidth="1"/>
    <col min="4" max="8" width="11.125" style="23" customWidth="1"/>
    <col min="9" max="9" width="2.875" style="23" customWidth="1"/>
    <col min="10" max="10" width="18.25" style="23" customWidth="1"/>
    <col min="11" max="11" width="13.5" style="23" customWidth="1"/>
    <col min="12" max="12" width="11.125" style="23" customWidth="1"/>
    <col min="13" max="13" width="15.875" style="23" customWidth="1"/>
    <col min="14" max="14" width="13.25" style="23" customWidth="1"/>
    <col min="15" max="15" width="15.875" style="23" customWidth="1"/>
    <col min="16" max="16" width="1.5" style="23" customWidth="1"/>
  </cols>
  <sheetData>
    <row r="1" spans="2:15" ht="13.5" customHeight="1" x14ac:dyDescent="0.15">
      <c r="B1" s="22"/>
      <c r="C1" s="1152"/>
      <c r="D1" s="1152"/>
      <c r="E1" s="1152"/>
      <c r="F1" s="1152"/>
      <c r="G1" s="1152"/>
      <c r="H1" s="1152"/>
      <c r="I1" s="1152"/>
      <c r="J1" s="1152"/>
      <c r="K1" s="1152"/>
      <c r="L1" s="1152"/>
      <c r="M1" s="1152"/>
      <c r="N1" s="1152"/>
      <c r="O1" s="30" t="s">
        <v>468</v>
      </c>
    </row>
    <row r="2" spans="2:15" ht="14.25" x14ac:dyDescent="0.15">
      <c r="B2" s="22"/>
      <c r="C2" s="1152" t="s">
        <v>469</v>
      </c>
      <c r="D2" s="1152"/>
      <c r="E2" s="1152"/>
      <c r="F2" s="1152"/>
      <c r="G2" s="1152"/>
      <c r="H2" s="1152"/>
      <c r="I2" s="1152"/>
      <c r="J2" s="1152"/>
      <c r="K2" s="1152"/>
      <c r="L2" s="1152"/>
      <c r="M2" s="1152"/>
      <c r="N2" s="1152"/>
      <c r="O2" s="28"/>
    </row>
    <row r="3" spans="2:15" ht="13.5" customHeight="1" x14ac:dyDescent="0.15"/>
    <row r="4" spans="2:15" ht="13.5" customHeight="1" x14ac:dyDescent="0.15">
      <c r="O4" s="29"/>
    </row>
    <row r="5" spans="2:15" ht="14.25" customHeight="1" x14ac:dyDescent="0.15">
      <c r="B5" s="79" t="s">
        <v>78</v>
      </c>
      <c r="C5" s="80"/>
      <c r="D5" s="80"/>
      <c r="E5" s="80"/>
      <c r="F5" s="80"/>
      <c r="G5" s="80"/>
      <c r="H5" s="12" t="s">
        <v>21</v>
      </c>
      <c r="I5" s="80"/>
      <c r="J5" s="79" t="s">
        <v>79</v>
      </c>
      <c r="K5" s="80"/>
      <c r="L5" s="80"/>
      <c r="M5" s="80"/>
      <c r="N5" s="80"/>
      <c r="O5" s="17" t="s">
        <v>102</v>
      </c>
    </row>
    <row r="6" spans="2:15" ht="14.25" customHeight="1" x14ac:dyDescent="0.15">
      <c r="B6" s="1153" t="s">
        <v>80</v>
      </c>
      <c r="C6" s="1154"/>
      <c r="D6" s="147" t="s">
        <v>238</v>
      </c>
      <c r="E6" s="148" t="s">
        <v>239</v>
      </c>
      <c r="F6" s="148" t="s">
        <v>240</v>
      </c>
      <c r="G6" s="148" t="s">
        <v>241</v>
      </c>
      <c r="H6" s="200" t="s">
        <v>81</v>
      </c>
      <c r="I6" s="80"/>
      <c r="J6" s="200" t="s">
        <v>82</v>
      </c>
      <c r="K6" s="200" t="s">
        <v>83</v>
      </c>
      <c r="L6" s="201" t="s">
        <v>101</v>
      </c>
      <c r="M6" s="201" t="s">
        <v>308</v>
      </c>
      <c r="N6" s="200" t="s">
        <v>309</v>
      </c>
      <c r="O6" s="200" t="s">
        <v>84</v>
      </c>
    </row>
    <row r="7" spans="2:15" ht="14.25" customHeight="1" x14ac:dyDescent="0.15">
      <c r="B7" s="1155" t="s">
        <v>85</v>
      </c>
      <c r="C7" s="1156"/>
      <c r="D7" s="132"/>
      <c r="E7" s="133"/>
      <c r="F7" s="133"/>
      <c r="G7" s="133"/>
      <c r="H7" s="134"/>
      <c r="I7" s="80"/>
      <c r="J7" s="135"/>
      <c r="K7" s="135"/>
      <c r="L7" s="135"/>
      <c r="M7" s="171"/>
      <c r="N7" s="135"/>
      <c r="O7" s="135"/>
    </row>
    <row r="8" spans="2:15" ht="14.25" customHeight="1" x14ac:dyDescent="0.15">
      <c r="B8" s="1157" t="s">
        <v>303</v>
      </c>
      <c r="C8" s="1158"/>
      <c r="D8" s="85"/>
      <c r="E8" s="86"/>
      <c r="F8" s="86"/>
      <c r="G8" s="86"/>
      <c r="H8" s="87"/>
      <c r="I8" s="80"/>
      <c r="J8" s="88"/>
      <c r="K8" s="88"/>
      <c r="L8" s="88"/>
      <c r="M8" s="170"/>
      <c r="N8" s="88"/>
      <c r="O8" s="88"/>
    </row>
    <row r="9" spans="2:15" ht="14.25" customHeight="1" x14ac:dyDescent="0.15">
      <c r="B9" s="1157" t="s">
        <v>305</v>
      </c>
      <c r="C9" s="1158"/>
      <c r="D9" s="85"/>
      <c r="E9" s="86"/>
      <c r="F9" s="86"/>
      <c r="G9" s="86"/>
      <c r="H9" s="87"/>
      <c r="I9" s="80"/>
      <c r="J9" s="88"/>
      <c r="K9" s="88"/>
      <c r="L9" s="88"/>
      <c r="M9" s="170"/>
      <c r="N9" s="88"/>
      <c r="O9" s="88"/>
    </row>
    <row r="10" spans="2:15" ht="14.25" customHeight="1" x14ac:dyDescent="0.15">
      <c r="B10" s="173"/>
      <c r="C10" s="174"/>
      <c r="D10" s="175"/>
      <c r="E10" s="176"/>
      <c r="F10" s="176"/>
      <c r="G10" s="176"/>
      <c r="H10" s="177"/>
      <c r="I10" s="80"/>
      <c r="J10" s="88"/>
      <c r="K10" s="88"/>
      <c r="L10" s="88"/>
      <c r="M10" s="170"/>
      <c r="N10" s="88"/>
      <c r="O10" s="88"/>
    </row>
    <row r="11" spans="2:15" ht="14.25" customHeight="1" x14ac:dyDescent="0.15">
      <c r="B11" s="1160"/>
      <c r="C11" s="1161"/>
      <c r="D11" s="89"/>
      <c r="E11" s="90"/>
      <c r="F11" s="90"/>
      <c r="G11" s="90"/>
      <c r="H11" s="91"/>
      <c r="I11" s="80"/>
      <c r="J11" s="88"/>
      <c r="K11" s="88"/>
      <c r="L11" s="88"/>
      <c r="M11" s="170"/>
      <c r="N11" s="88"/>
      <c r="O11" s="88"/>
    </row>
    <row r="12" spans="2:15" ht="14.25" customHeight="1" x14ac:dyDescent="0.15">
      <c r="B12" s="1162" t="s">
        <v>86</v>
      </c>
      <c r="C12" s="1163"/>
      <c r="D12" s="92"/>
      <c r="E12" s="93"/>
      <c r="F12" s="93"/>
      <c r="G12" s="93"/>
      <c r="H12" s="94"/>
      <c r="I12" s="80"/>
      <c r="J12" s="88"/>
      <c r="K12" s="88"/>
      <c r="L12" s="88"/>
      <c r="M12" s="170"/>
      <c r="N12" s="88"/>
      <c r="O12" s="88"/>
    </row>
    <row r="13" spans="2:15" ht="14.25" customHeight="1" x14ac:dyDescent="0.15">
      <c r="B13" s="1162" t="s">
        <v>196</v>
      </c>
      <c r="C13" s="1163"/>
      <c r="D13" s="92"/>
      <c r="E13" s="93"/>
      <c r="F13" s="93"/>
      <c r="G13" s="93"/>
      <c r="H13" s="94"/>
      <c r="I13" s="80"/>
      <c r="J13" s="88"/>
      <c r="K13" s="88"/>
      <c r="L13" s="88"/>
      <c r="M13" s="170"/>
      <c r="N13" s="88"/>
      <c r="O13" s="88"/>
    </row>
    <row r="14" spans="2:15" ht="14.25" customHeight="1" x14ac:dyDescent="0.15">
      <c r="B14" s="1162" t="s">
        <v>81</v>
      </c>
      <c r="C14" s="1163"/>
      <c r="D14" s="92"/>
      <c r="E14" s="93"/>
      <c r="F14" s="93"/>
      <c r="G14" s="93"/>
      <c r="H14" s="94"/>
      <c r="I14" s="80"/>
      <c r="J14" s="95"/>
      <c r="K14" s="95"/>
      <c r="L14" s="95"/>
      <c r="M14" s="172"/>
      <c r="N14" s="95"/>
      <c r="O14" s="95"/>
    </row>
    <row r="15" spans="2:15" ht="14.25" customHeight="1" x14ac:dyDescent="0.15">
      <c r="B15" s="80"/>
      <c r="C15" s="80"/>
      <c r="D15" s="80"/>
      <c r="E15" s="80"/>
      <c r="F15" s="80"/>
      <c r="G15" s="80"/>
      <c r="H15" s="80"/>
      <c r="I15" s="80"/>
      <c r="J15" s="80"/>
      <c r="K15" s="80"/>
      <c r="L15" s="80"/>
      <c r="M15" s="80"/>
      <c r="N15" s="80"/>
      <c r="O15" s="80"/>
    </row>
    <row r="16" spans="2:15" ht="14.25" customHeight="1" x14ac:dyDescent="0.15">
      <c r="B16" s="79" t="s">
        <v>87</v>
      </c>
      <c r="C16" s="80"/>
      <c r="D16" s="80"/>
      <c r="E16" s="80"/>
      <c r="F16" s="80"/>
      <c r="G16" s="80"/>
      <c r="H16" s="12" t="s">
        <v>21</v>
      </c>
      <c r="I16" s="80"/>
      <c r="J16" s="79" t="s">
        <v>88</v>
      </c>
      <c r="K16" s="80"/>
      <c r="L16" s="80"/>
      <c r="M16" s="80"/>
      <c r="N16" s="80"/>
      <c r="O16" s="12" t="s">
        <v>102</v>
      </c>
    </row>
    <row r="17" spans="2:15" ht="14.25" customHeight="1" x14ac:dyDescent="0.15">
      <c r="B17" s="1164" t="s">
        <v>80</v>
      </c>
      <c r="C17" s="1164"/>
      <c r="D17" s="147" t="s">
        <v>238</v>
      </c>
      <c r="E17" s="148" t="s">
        <v>239</v>
      </c>
      <c r="F17" s="148" t="s">
        <v>240</v>
      </c>
      <c r="G17" s="148" t="s">
        <v>241</v>
      </c>
      <c r="H17" s="200" t="s">
        <v>23</v>
      </c>
      <c r="I17" s="80"/>
      <c r="J17" s="1165" t="s">
        <v>89</v>
      </c>
      <c r="K17" s="1165" t="s">
        <v>90</v>
      </c>
      <c r="L17" s="1164" t="s">
        <v>91</v>
      </c>
      <c r="M17" s="1164"/>
      <c r="N17" s="1164"/>
      <c r="O17" s="1164"/>
    </row>
    <row r="18" spans="2:15" ht="14.25" customHeight="1" x14ac:dyDescent="0.15">
      <c r="B18" s="97" t="s">
        <v>92</v>
      </c>
      <c r="C18" s="135" t="s">
        <v>93</v>
      </c>
      <c r="D18" s="132"/>
      <c r="E18" s="133"/>
      <c r="F18" s="133"/>
      <c r="G18" s="133"/>
      <c r="H18" s="134"/>
      <c r="I18" s="80"/>
      <c r="J18" s="1166"/>
      <c r="K18" s="1166"/>
      <c r="L18" s="200" t="s">
        <v>94</v>
      </c>
      <c r="M18" s="200" t="s">
        <v>95</v>
      </c>
      <c r="N18" s="200" t="s">
        <v>96</v>
      </c>
      <c r="O18" s="200" t="s">
        <v>84</v>
      </c>
    </row>
    <row r="19" spans="2:15" ht="14.25" customHeight="1" x14ac:dyDescent="0.15">
      <c r="B19" s="97"/>
      <c r="C19" s="88" t="s">
        <v>93</v>
      </c>
      <c r="D19" s="85"/>
      <c r="E19" s="86"/>
      <c r="F19" s="86"/>
      <c r="G19" s="86"/>
      <c r="H19" s="87"/>
      <c r="I19" s="80"/>
      <c r="J19" s="135"/>
      <c r="K19" s="135"/>
      <c r="L19" s="135"/>
      <c r="M19" s="135"/>
      <c r="N19" s="135"/>
      <c r="O19" s="135"/>
    </row>
    <row r="20" spans="2:15" ht="14.25" customHeight="1" x14ac:dyDescent="0.15">
      <c r="B20" s="97"/>
      <c r="C20" s="95" t="s">
        <v>93</v>
      </c>
      <c r="D20" s="89"/>
      <c r="E20" s="90"/>
      <c r="F20" s="90"/>
      <c r="G20" s="90"/>
      <c r="H20" s="91"/>
      <c r="I20" s="80"/>
      <c r="J20" s="88"/>
      <c r="K20" s="88"/>
      <c r="L20" s="88"/>
      <c r="M20" s="88"/>
      <c r="N20" s="88"/>
      <c r="O20" s="88"/>
    </row>
    <row r="21" spans="2:15" ht="14.25" customHeight="1" x14ac:dyDescent="0.15">
      <c r="B21" s="98"/>
      <c r="C21" s="99" t="s">
        <v>97</v>
      </c>
      <c r="D21" s="92"/>
      <c r="E21" s="93"/>
      <c r="F21" s="93"/>
      <c r="G21" s="93"/>
      <c r="H21" s="94"/>
      <c r="I21" s="80"/>
      <c r="J21" s="88"/>
      <c r="K21" s="88"/>
      <c r="L21" s="88"/>
      <c r="M21" s="88"/>
      <c r="N21" s="88"/>
      <c r="O21" s="88"/>
    </row>
    <row r="22" spans="2:15" ht="14.25" customHeight="1" x14ac:dyDescent="0.15">
      <c r="B22" s="96" t="s">
        <v>98</v>
      </c>
      <c r="C22" s="84" t="s">
        <v>99</v>
      </c>
      <c r="D22" s="81"/>
      <c r="E22" s="82"/>
      <c r="F22" s="82"/>
      <c r="G22" s="82"/>
      <c r="H22" s="83"/>
      <c r="I22" s="80"/>
      <c r="J22" s="88"/>
      <c r="K22" s="88"/>
      <c r="L22" s="88"/>
      <c r="M22" s="88"/>
      <c r="N22" s="88"/>
      <c r="O22" s="88"/>
    </row>
    <row r="23" spans="2:15" ht="14.25" customHeight="1" x14ac:dyDescent="0.15">
      <c r="B23" s="97"/>
      <c r="C23" s="88" t="s">
        <v>99</v>
      </c>
      <c r="D23" s="85"/>
      <c r="E23" s="86"/>
      <c r="F23" s="86"/>
      <c r="G23" s="86"/>
      <c r="H23" s="87"/>
      <c r="I23" s="80"/>
      <c r="J23" s="88"/>
      <c r="K23" s="88"/>
      <c r="L23" s="88"/>
      <c r="M23" s="88"/>
      <c r="N23" s="88"/>
      <c r="O23" s="88"/>
    </row>
    <row r="24" spans="2:15" ht="14.25" customHeight="1" x14ac:dyDescent="0.15">
      <c r="B24" s="97"/>
      <c r="C24" s="95" t="s">
        <v>99</v>
      </c>
      <c r="D24" s="89"/>
      <c r="E24" s="90"/>
      <c r="F24" s="90"/>
      <c r="G24" s="90"/>
      <c r="H24" s="91"/>
      <c r="I24" s="80"/>
      <c r="J24" s="88"/>
      <c r="K24" s="88"/>
      <c r="L24" s="88"/>
      <c r="M24" s="88"/>
      <c r="N24" s="88"/>
      <c r="O24" s="88"/>
    </row>
    <row r="25" spans="2:15" ht="14.25" customHeight="1" x14ac:dyDescent="0.15">
      <c r="B25" s="98"/>
      <c r="C25" s="99" t="s">
        <v>97</v>
      </c>
      <c r="D25" s="92"/>
      <c r="E25" s="93"/>
      <c r="F25" s="93"/>
      <c r="G25" s="93"/>
      <c r="H25" s="94"/>
      <c r="I25" s="80"/>
      <c r="J25" s="88"/>
      <c r="K25" s="88"/>
      <c r="L25" s="88"/>
      <c r="M25" s="88"/>
      <c r="N25" s="88"/>
      <c r="O25" s="88"/>
    </row>
    <row r="26" spans="2:15" ht="14.25" customHeight="1" x14ac:dyDescent="0.15">
      <c r="B26" s="96" t="s">
        <v>84</v>
      </c>
      <c r="C26" s="84" t="s">
        <v>100</v>
      </c>
      <c r="D26" s="81"/>
      <c r="E26" s="82"/>
      <c r="F26" s="82"/>
      <c r="G26" s="82"/>
      <c r="H26" s="83"/>
      <c r="I26" s="80"/>
      <c r="J26" s="88"/>
      <c r="K26" s="88"/>
      <c r="L26" s="88"/>
      <c r="M26" s="88"/>
      <c r="N26" s="88"/>
      <c r="O26" s="88"/>
    </row>
    <row r="27" spans="2:15" ht="14.25" customHeight="1" x14ac:dyDescent="0.15">
      <c r="B27" s="97"/>
      <c r="C27" s="95" t="s">
        <v>100</v>
      </c>
      <c r="D27" s="89"/>
      <c r="E27" s="90"/>
      <c r="F27" s="90"/>
      <c r="G27" s="90"/>
      <c r="H27" s="91"/>
      <c r="I27" s="80"/>
      <c r="J27" s="88"/>
      <c r="K27" s="88"/>
      <c r="L27" s="88"/>
      <c r="M27" s="88"/>
      <c r="N27" s="88"/>
      <c r="O27" s="88"/>
    </row>
    <row r="28" spans="2:15" ht="14.25" customHeight="1" x14ac:dyDescent="0.15">
      <c r="B28" s="98"/>
      <c r="C28" s="99" t="s">
        <v>97</v>
      </c>
      <c r="D28" s="92"/>
      <c r="E28" s="93"/>
      <c r="F28" s="93"/>
      <c r="G28" s="93"/>
      <c r="H28" s="94"/>
      <c r="I28" s="80"/>
      <c r="J28" s="88"/>
      <c r="K28" s="88"/>
      <c r="L28" s="88"/>
      <c r="M28" s="88"/>
      <c r="N28" s="88"/>
      <c r="O28" s="88"/>
    </row>
    <row r="29" spans="2:15" ht="14.25" customHeight="1" x14ac:dyDescent="0.15">
      <c r="B29" s="1167" t="s">
        <v>81</v>
      </c>
      <c r="C29" s="1167"/>
      <c r="D29" s="92"/>
      <c r="E29" s="93"/>
      <c r="F29" s="93"/>
      <c r="G29" s="93"/>
      <c r="H29" s="94"/>
      <c r="I29" s="80"/>
      <c r="J29" s="95"/>
      <c r="K29" s="95"/>
      <c r="L29" s="95"/>
      <c r="M29" s="95"/>
      <c r="N29" s="95"/>
      <c r="O29" s="95"/>
    </row>
    <row r="30" spans="2:15" ht="14.25" customHeight="1" x14ac:dyDescent="0.15">
      <c r="B30" s="100"/>
      <c r="C30" s="100"/>
      <c r="D30" s="101"/>
      <c r="E30" s="101"/>
      <c r="F30" s="101"/>
      <c r="G30" s="101"/>
      <c r="H30" s="101"/>
      <c r="I30" s="80"/>
      <c r="J30" s="80"/>
      <c r="K30" s="80"/>
      <c r="L30" s="80"/>
      <c r="M30" s="80"/>
      <c r="N30" s="80"/>
      <c r="O30" s="80"/>
    </row>
    <row r="31" spans="2:15" ht="14.25" customHeight="1" x14ac:dyDescent="0.15">
      <c r="B31" s="773" t="s">
        <v>471</v>
      </c>
      <c r="C31" s="103"/>
      <c r="D31" s="103"/>
      <c r="E31" s="103"/>
      <c r="F31" s="103"/>
      <c r="G31" s="103"/>
      <c r="H31" s="103"/>
      <c r="I31" s="103"/>
      <c r="J31" s="1159" t="s">
        <v>161</v>
      </c>
      <c r="K31" s="1159"/>
      <c r="L31" s="1159"/>
      <c r="M31" s="1159"/>
      <c r="N31" s="1159"/>
      <c r="O31" s="1159"/>
    </row>
    <row r="32" spans="2:15" ht="24" customHeight="1" x14ac:dyDescent="0.15">
      <c r="B32" s="102" t="s">
        <v>472</v>
      </c>
      <c r="C32" s="103"/>
      <c r="D32" s="103"/>
      <c r="E32" s="103"/>
      <c r="F32" s="103"/>
      <c r="G32" s="103"/>
      <c r="H32" s="103"/>
      <c r="I32" s="103"/>
      <c r="J32" s="1159" t="s">
        <v>162</v>
      </c>
      <c r="K32" s="1159"/>
      <c r="L32" s="1159"/>
      <c r="M32" s="1159"/>
      <c r="N32" s="1159"/>
      <c r="O32" s="1159"/>
    </row>
    <row r="33" spans="2:16" ht="13.15" customHeight="1" x14ac:dyDescent="0.15">
      <c r="B33" s="102" t="s">
        <v>470</v>
      </c>
      <c r="C33" s="103"/>
      <c r="D33" s="103"/>
      <c r="E33" s="103"/>
      <c r="F33" s="103"/>
      <c r="G33" s="103"/>
      <c r="H33" s="103"/>
      <c r="I33" s="103"/>
      <c r="J33" s="1159" t="s">
        <v>163</v>
      </c>
      <c r="K33" s="1159"/>
      <c r="L33" s="1159"/>
      <c r="M33" s="1159"/>
      <c r="N33" s="1159"/>
      <c r="O33" s="1159"/>
    </row>
    <row r="34" spans="2:16" ht="13.15" customHeight="1" x14ac:dyDescent="0.15">
      <c r="B34" s="102" t="s">
        <v>195</v>
      </c>
      <c r="C34" s="103"/>
      <c r="D34" s="103"/>
      <c r="E34" s="103"/>
      <c r="F34" s="103"/>
      <c r="G34" s="103"/>
      <c r="H34" s="103"/>
      <c r="I34" s="103"/>
      <c r="J34" s="1159" t="s">
        <v>164</v>
      </c>
      <c r="K34" s="1159"/>
      <c r="L34" s="1159"/>
      <c r="M34" s="1159"/>
      <c r="N34" s="1159"/>
      <c r="O34" s="1159"/>
    </row>
    <row r="35" spans="2:16" ht="21" customHeight="1" x14ac:dyDescent="0.15">
      <c r="B35" s="102" t="s">
        <v>165</v>
      </c>
      <c r="C35" s="103"/>
      <c r="D35" s="103"/>
      <c r="E35" s="103"/>
      <c r="F35" s="103"/>
      <c r="G35" s="103"/>
      <c r="H35" s="103"/>
      <c r="I35" s="103"/>
      <c r="J35" s="1159" t="s">
        <v>310</v>
      </c>
      <c r="K35" s="1159"/>
      <c r="L35" s="1159"/>
      <c r="M35" s="1159"/>
      <c r="N35" s="1159"/>
      <c r="O35" s="1159"/>
    </row>
    <row r="36" spans="2:16" ht="23.25" customHeight="1" x14ac:dyDescent="0.15">
      <c r="B36" s="102" t="s">
        <v>103</v>
      </c>
      <c r="C36" s="103"/>
      <c r="D36" s="103"/>
      <c r="E36" s="103"/>
      <c r="F36" s="103"/>
      <c r="G36" s="103"/>
      <c r="H36" s="103"/>
      <c r="I36" s="103"/>
      <c r="J36" s="1159" t="s">
        <v>166</v>
      </c>
      <c r="K36" s="1159"/>
      <c r="L36" s="1159"/>
      <c r="M36" s="1159"/>
      <c r="N36" s="1159"/>
      <c r="O36" s="1159"/>
    </row>
    <row r="37" spans="2:16" ht="43.5" customHeight="1" x14ac:dyDescent="0.15">
      <c r="B37" s="80"/>
      <c r="C37" s="103"/>
      <c r="D37" s="103"/>
      <c r="E37" s="103"/>
      <c r="F37" s="103"/>
      <c r="G37" s="103"/>
      <c r="H37" s="103"/>
      <c r="I37" s="103"/>
      <c r="J37" s="1168" t="s">
        <v>692</v>
      </c>
      <c r="K37" s="1168"/>
      <c r="L37" s="1168"/>
      <c r="M37" s="1168"/>
      <c r="N37" s="1168"/>
      <c r="O37" s="1168"/>
    </row>
    <row r="38" spans="2:16" ht="13.15" customHeight="1" x14ac:dyDescent="0.15">
      <c r="B38" s="103"/>
      <c r="C38" s="103"/>
      <c r="D38" s="103"/>
      <c r="E38" s="103"/>
      <c r="F38" s="103"/>
      <c r="G38" s="103"/>
      <c r="H38" s="103"/>
      <c r="I38" s="103"/>
      <c r="J38" s="1168" t="s">
        <v>144</v>
      </c>
      <c r="K38" s="1168"/>
      <c r="L38" s="1168"/>
      <c r="M38" s="1168"/>
      <c r="N38" s="1168"/>
      <c r="O38" s="1168"/>
    </row>
    <row r="39" spans="2:16" x14ac:dyDescent="0.15">
      <c r="B39" s="103"/>
      <c r="C39" s="103"/>
      <c r="D39" s="103"/>
      <c r="E39" s="103"/>
      <c r="F39" s="103"/>
      <c r="G39" s="103"/>
      <c r="H39" s="103"/>
      <c r="I39" s="103"/>
      <c r="J39" s="1168" t="s">
        <v>145</v>
      </c>
      <c r="K39" s="1168"/>
      <c r="L39" s="1168"/>
      <c r="M39" s="1168"/>
      <c r="N39" s="1168"/>
      <c r="O39" s="1168"/>
    </row>
    <row r="40" spans="2:16" ht="13.15" customHeight="1" x14ac:dyDescent="0.15">
      <c r="B40" s="103"/>
      <c r="C40" s="103"/>
      <c r="D40" s="103"/>
      <c r="E40" s="103"/>
      <c r="F40" s="103"/>
      <c r="G40" s="103"/>
      <c r="H40" s="103"/>
      <c r="I40" s="103"/>
      <c r="J40" s="1168" t="s">
        <v>167</v>
      </c>
      <c r="K40" s="1168"/>
      <c r="L40" s="1168"/>
      <c r="M40" s="1168"/>
      <c r="N40" s="1168"/>
      <c r="O40" s="1168"/>
    </row>
    <row r="41" spans="2:16" x14ac:dyDescent="0.15">
      <c r="B41" s="25"/>
      <c r="C41" s="25"/>
      <c r="D41" s="25"/>
      <c r="E41" s="25"/>
      <c r="F41" s="25"/>
      <c r="G41" s="25"/>
      <c r="H41" s="25"/>
      <c r="I41" s="25"/>
      <c r="J41" s="26"/>
      <c r="K41" s="25"/>
      <c r="L41" s="25"/>
      <c r="M41" s="25"/>
      <c r="N41" s="25"/>
      <c r="O41" s="25"/>
    </row>
    <row r="42" spans="2:16" x14ac:dyDescent="0.15">
      <c r="B42" s="25"/>
      <c r="C42" s="25"/>
      <c r="D42" s="25"/>
      <c r="E42" s="25"/>
      <c r="F42" s="25"/>
      <c r="G42" s="25"/>
      <c r="H42" s="25"/>
      <c r="I42" s="25"/>
      <c r="J42" s="25"/>
      <c r="K42" s="25"/>
      <c r="L42" s="25"/>
      <c r="M42" s="25"/>
      <c r="N42" s="25"/>
      <c r="P42" s="27"/>
    </row>
    <row r="43" spans="2:16" x14ac:dyDescent="0.15">
      <c r="B43" s="25"/>
      <c r="C43" s="25"/>
      <c r="D43" s="25"/>
      <c r="E43" s="25"/>
      <c r="F43" s="25"/>
      <c r="G43" s="25"/>
      <c r="H43" s="25"/>
      <c r="I43" s="25"/>
      <c r="J43" s="25"/>
      <c r="K43" s="25"/>
      <c r="L43" s="25"/>
      <c r="M43" s="25"/>
      <c r="N43" s="25"/>
      <c r="O43" s="25"/>
    </row>
  </sheetData>
  <mergeCells count="25">
    <mergeCell ref="J40:O40"/>
    <mergeCell ref="L17:O17"/>
    <mergeCell ref="B29:C29"/>
    <mergeCell ref="J31:O31"/>
    <mergeCell ref="J32:O32"/>
    <mergeCell ref="J33:O33"/>
    <mergeCell ref="J34:O34"/>
    <mergeCell ref="K17:K18"/>
    <mergeCell ref="J35:O35"/>
    <mergeCell ref="J36:O36"/>
    <mergeCell ref="J37:O37"/>
    <mergeCell ref="J38:O38"/>
    <mergeCell ref="J39:O39"/>
    <mergeCell ref="B12:C12"/>
    <mergeCell ref="B13:C13"/>
    <mergeCell ref="B14:C14"/>
    <mergeCell ref="B17:C17"/>
    <mergeCell ref="J17:J18"/>
    <mergeCell ref="B11:C11"/>
    <mergeCell ref="C1:N1"/>
    <mergeCell ref="B6:C6"/>
    <mergeCell ref="B7:C7"/>
    <mergeCell ref="B8:C8"/>
    <mergeCell ref="B9:C9"/>
    <mergeCell ref="C2:N2"/>
  </mergeCells>
  <phoneticPr fontId="11"/>
  <printOptions horizontalCentered="1"/>
  <pageMargins left="0.70866141732283472" right="0.70866141732283472" top="0.74803149606299213" bottom="0.74803149606299213" header="0.31496062992125984" footer="0.31496062992125984"/>
  <pageSetup paperSize="8"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70" zoomScaleNormal="100" zoomScaleSheetLayoutView="70" workbookViewId="0"/>
  </sheetViews>
  <sheetFormatPr defaultRowHeight="13.5" x14ac:dyDescent="0.15"/>
  <cols>
    <col min="1" max="1" width="1.875" style="23" customWidth="1"/>
    <col min="2" max="2" width="7.875" style="23" customWidth="1"/>
    <col min="3" max="3" width="15.625" style="23" customWidth="1"/>
    <col min="4" max="8" width="11.125" style="23" customWidth="1"/>
    <col min="9" max="9" width="2.875" style="23" customWidth="1"/>
    <col min="10" max="10" width="18.25" style="23" customWidth="1"/>
    <col min="11" max="11" width="13.5" style="23" customWidth="1"/>
    <col min="12" max="12" width="11.125" style="23" customWidth="1"/>
    <col min="13" max="13" width="15.875" style="23" customWidth="1"/>
    <col min="14" max="14" width="13.25" style="23" customWidth="1"/>
    <col min="15" max="15" width="15.875" style="23" customWidth="1"/>
    <col min="16" max="16" width="1.5" style="23" customWidth="1"/>
  </cols>
  <sheetData>
    <row r="1" spans="2:15" ht="13.5" customHeight="1" x14ac:dyDescent="0.15">
      <c r="B1" s="22"/>
      <c r="C1" s="1152"/>
      <c r="D1" s="1152"/>
      <c r="E1" s="1152"/>
      <c r="F1" s="1152"/>
      <c r="G1" s="1152"/>
      <c r="H1" s="1152"/>
      <c r="I1" s="1152"/>
      <c r="J1" s="1152"/>
      <c r="K1" s="1152"/>
      <c r="L1" s="1152"/>
      <c r="M1" s="1152"/>
      <c r="N1" s="1152"/>
      <c r="O1" s="30" t="s">
        <v>716</v>
      </c>
    </row>
    <row r="2" spans="2:15" ht="14.25" x14ac:dyDescent="0.15">
      <c r="B2" s="22"/>
      <c r="C2" s="1152" t="s">
        <v>638</v>
      </c>
      <c r="D2" s="1152"/>
      <c r="E2" s="1152"/>
      <c r="F2" s="1152"/>
      <c r="G2" s="1152"/>
      <c r="H2" s="1152"/>
      <c r="I2" s="1152"/>
      <c r="J2" s="1152"/>
      <c r="K2" s="1152"/>
      <c r="L2" s="1152"/>
      <c r="M2" s="1152"/>
      <c r="N2" s="1152"/>
      <c r="O2" s="28"/>
    </row>
    <row r="3" spans="2:15" ht="13.5" customHeight="1" x14ac:dyDescent="0.15"/>
    <row r="4" spans="2:15" ht="13.5" customHeight="1" x14ac:dyDescent="0.15">
      <c r="O4" s="29"/>
    </row>
    <row r="5" spans="2:15" ht="14.25" customHeight="1" x14ac:dyDescent="0.15">
      <c r="B5" s="79" t="s">
        <v>78</v>
      </c>
      <c r="C5" s="80"/>
      <c r="D5" s="80"/>
      <c r="E5" s="80"/>
      <c r="F5" s="80"/>
      <c r="G5" s="80"/>
      <c r="H5" s="12" t="s">
        <v>21</v>
      </c>
      <c r="I5" s="80"/>
      <c r="J5" s="79" t="s">
        <v>79</v>
      </c>
      <c r="K5" s="80"/>
      <c r="L5" s="80"/>
      <c r="M5" s="80"/>
      <c r="N5" s="80"/>
      <c r="O5" s="17" t="s">
        <v>102</v>
      </c>
    </row>
    <row r="6" spans="2:15" ht="14.25" customHeight="1" x14ac:dyDescent="0.15">
      <c r="B6" s="1153" t="s">
        <v>80</v>
      </c>
      <c r="C6" s="1154"/>
      <c r="D6" s="147" t="s">
        <v>238</v>
      </c>
      <c r="E6" s="148" t="s">
        <v>239</v>
      </c>
      <c r="F6" s="148" t="s">
        <v>240</v>
      </c>
      <c r="G6" s="148" t="s">
        <v>241</v>
      </c>
      <c r="H6" s="200" t="s">
        <v>81</v>
      </c>
      <c r="I6" s="80"/>
      <c r="J6" s="200" t="s">
        <v>82</v>
      </c>
      <c r="K6" s="200" t="s">
        <v>83</v>
      </c>
      <c r="L6" s="201" t="s">
        <v>101</v>
      </c>
      <c r="M6" s="201" t="s">
        <v>308</v>
      </c>
      <c r="N6" s="200" t="s">
        <v>309</v>
      </c>
      <c r="O6" s="200" t="s">
        <v>84</v>
      </c>
    </row>
    <row r="7" spans="2:15" ht="14.25" customHeight="1" x14ac:dyDescent="0.15">
      <c r="B7" s="1155" t="s">
        <v>85</v>
      </c>
      <c r="C7" s="1156"/>
      <c r="D7" s="132"/>
      <c r="E7" s="133"/>
      <c r="F7" s="133"/>
      <c r="G7" s="133"/>
      <c r="H7" s="134"/>
      <c r="I7" s="80"/>
      <c r="J7" s="135"/>
      <c r="K7" s="135"/>
      <c r="L7" s="135"/>
      <c r="M7" s="171"/>
      <c r="N7" s="135"/>
      <c r="O7" s="135"/>
    </row>
    <row r="8" spans="2:15" ht="14.25" customHeight="1" x14ac:dyDescent="0.15">
      <c r="B8" s="1157" t="s">
        <v>303</v>
      </c>
      <c r="C8" s="1158"/>
      <c r="D8" s="85"/>
      <c r="E8" s="86"/>
      <c r="F8" s="86"/>
      <c r="G8" s="86"/>
      <c r="H8" s="87"/>
      <c r="I8" s="80"/>
      <c r="J8" s="88"/>
      <c r="K8" s="88"/>
      <c r="L8" s="88"/>
      <c r="M8" s="170"/>
      <c r="N8" s="88"/>
      <c r="O8" s="88"/>
    </row>
    <row r="9" spans="2:15" ht="14.25" customHeight="1" x14ac:dyDescent="0.15">
      <c r="B9" s="1169" t="s">
        <v>304</v>
      </c>
      <c r="C9" s="1170"/>
      <c r="D9" s="85"/>
      <c r="E9" s="86"/>
      <c r="F9" s="86"/>
      <c r="G9" s="86"/>
      <c r="H9" s="87"/>
      <c r="I9" s="80"/>
      <c r="J9" s="88"/>
      <c r="K9" s="88"/>
      <c r="L9" s="88"/>
      <c r="M9" s="170"/>
      <c r="N9" s="88"/>
      <c r="O9" s="88"/>
    </row>
    <row r="10" spans="2:15" ht="14.25" customHeight="1" x14ac:dyDescent="0.15">
      <c r="B10" s="1169" t="s">
        <v>305</v>
      </c>
      <c r="C10" s="1170"/>
      <c r="D10" s="85"/>
      <c r="E10" s="86"/>
      <c r="F10" s="86"/>
      <c r="G10" s="86"/>
      <c r="H10" s="87"/>
      <c r="I10" s="80"/>
      <c r="J10" s="88"/>
      <c r="K10" s="88"/>
      <c r="L10" s="88"/>
      <c r="M10" s="170"/>
      <c r="N10" s="88"/>
      <c r="O10" s="88"/>
    </row>
    <row r="11" spans="2:15" ht="14.25" customHeight="1" x14ac:dyDescent="0.15">
      <c r="B11" s="208" t="s">
        <v>306</v>
      </c>
      <c r="C11" s="209"/>
      <c r="D11" s="175"/>
      <c r="E11" s="176"/>
      <c r="F11" s="176"/>
      <c r="G11" s="176"/>
      <c r="H11" s="177"/>
      <c r="I11" s="80"/>
      <c r="J11" s="88"/>
      <c r="K11" s="88"/>
      <c r="L11" s="88"/>
      <c r="M11" s="170"/>
      <c r="N11" s="88"/>
      <c r="O11" s="88"/>
    </row>
    <row r="12" spans="2:15" ht="14.25" customHeight="1" x14ac:dyDescent="0.15">
      <c r="B12" s="1169" t="s">
        <v>307</v>
      </c>
      <c r="C12" s="1170"/>
      <c r="D12" s="175"/>
      <c r="E12" s="176"/>
      <c r="F12" s="176"/>
      <c r="G12" s="176"/>
      <c r="H12" s="177"/>
      <c r="I12" s="80"/>
      <c r="J12" s="88"/>
      <c r="K12" s="88"/>
      <c r="L12" s="88"/>
      <c r="M12" s="170"/>
      <c r="N12" s="88"/>
      <c r="O12" s="88"/>
    </row>
    <row r="13" spans="2:15" ht="14.25" customHeight="1" x14ac:dyDescent="0.15">
      <c r="B13" s="173"/>
      <c r="C13" s="174"/>
      <c r="D13" s="175"/>
      <c r="E13" s="176"/>
      <c r="F13" s="176"/>
      <c r="G13" s="176"/>
      <c r="H13" s="177"/>
      <c r="I13" s="80"/>
      <c r="J13" s="88"/>
      <c r="K13" s="88"/>
      <c r="L13" s="88"/>
      <c r="M13" s="170"/>
      <c r="N13" s="88"/>
      <c r="O13" s="88"/>
    </row>
    <row r="14" spans="2:15" ht="14.25" customHeight="1" x14ac:dyDescent="0.15">
      <c r="B14" s="1160"/>
      <c r="C14" s="1161"/>
      <c r="D14" s="89"/>
      <c r="E14" s="90"/>
      <c r="F14" s="90"/>
      <c r="G14" s="90"/>
      <c r="H14" s="91"/>
      <c r="I14" s="80"/>
      <c r="J14" s="88"/>
      <c r="K14" s="88"/>
      <c r="L14" s="88"/>
      <c r="M14" s="170"/>
      <c r="N14" s="88"/>
      <c r="O14" s="88"/>
    </row>
    <row r="15" spans="2:15" ht="14.25" customHeight="1" x14ac:dyDescent="0.15">
      <c r="B15" s="1162" t="s">
        <v>86</v>
      </c>
      <c r="C15" s="1163"/>
      <c r="D15" s="92"/>
      <c r="E15" s="93"/>
      <c r="F15" s="93"/>
      <c r="G15" s="93"/>
      <c r="H15" s="94"/>
      <c r="I15" s="80"/>
      <c r="J15" s="88"/>
      <c r="K15" s="88"/>
      <c r="L15" s="88"/>
      <c r="M15" s="170"/>
      <c r="N15" s="88"/>
      <c r="O15" s="88"/>
    </row>
    <row r="16" spans="2:15" ht="14.25" customHeight="1" x14ac:dyDescent="0.15">
      <c r="B16" s="1162" t="s">
        <v>196</v>
      </c>
      <c r="C16" s="1163"/>
      <c r="D16" s="92"/>
      <c r="E16" s="93"/>
      <c r="F16" s="93"/>
      <c r="G16" s="93"/>
      <c r="H16" s="94"/>
      <c r="I16" s="80"/>
      <c r="J16" s="88"/>
      <c r="K16" s="88"/>
      <c r="L16" s="88"/>
      <c r="M16" s="170"/>
      <c r="N16" s="88"/>
      <c r="O16" s="88"/>
    </row>
    <row r="17" spans="2:15" ht="14.25" customHeight="1" x14ac:dyDescent="0.15">
      <c r="B17" s="1162" t="s">
        <v>81</v>
      </c>
      <c r="C17" s="1163"/>
      <c r="D17" s="92"/>
      <c r="E17" s="93"/>
      <c r="F17" s="93"/>
      <c r="G17" s="93"/>
      <c r="H17" s="94"/>
      <c r="I17" s="80"/>
      <c r="J17" s="95"/>
      <c r="K17" s="95"/>
      <c r="L17" s="95"/>
      <c r="M17" s="172"/>
      <c r="N17" s="95"/>
      <c r="O17" s="95"/>
    </row>
    <row r="18" spans="2:15" ht="14.25" customHeight="1" x14ac:dyDescent="0.15">
      <c r="B18" s="80"/>
      <c r="C18" s="80"/>
      <c r="D18" s="80"/>
      <c r="E18" s="80"/>
      <c r="F18" s="80"/>
      <c r="G18" s="80"/>
      <c r="H18" s="80"/>
      <c r="I18" s="80"/>
      <c r="J18" s="80"/>
      <c r="K18" s="80"/>
      <c r="L18" s="80"/>
      <c r="M18" s="80"/>
      <c r="N18" s="80"/>
      <c r="O18" s="80"/>
    </row>
    <row r="19" spans="2:15" ht="14.25" customHeight="1" x14ac:dyDescent="0.15">
      <c r="B19" s="79" t="s">
        <v>87</v>
      </c>
      <c r="C19" s="80"/>
      <c r="D19" s="80"/>
      <c r="E19" s="80"/>
      <c r="F19" s="80"/>
      <c r="G19" s="80"/>
      <c r="H19" s="12" t="s">
        <v>21</v>
      </c>
      <c r="I19" s="80"/>
      <c r="J19" s="79" t="s">
        <v>88</v>
      </c>
      <c r="K19" s="80"/>
      <c r="L19" s="80"/>
      <c r="M19" s="80"/>
      <c r="N19" s="80"/>
      <c r="O19" s="12" t="s">
        <v>102</v>
      </c>
    </row>
    <row r="20" spans="2:15" ht="14.25" customHeight="1" x14ac:dyDescent="0.15">
      <c r="B20" s="1164" t="s">
        <v>80</v>
      </c>
      <c r="C20" s="1164"/>
      <c r="D20" s="147" t="s">
        <v>238</v>
      </c>
      <c r="E20" s="148" t="s">
        <v>239</v>
      </c>
      <c r="F20" s="148" t="s">
        <v>240</v>
      </c>
      <c r="G20" s="148" t="s">
        <v>241</v>
      </c>
      <c r="H20" s="200" t="s">
        <v>23</v>
      </c>
      <c r="I20" s="80"/>
      <c r="J20" s="1165" t="s">
        <v>89</v>
      </c>
      <c r="K20" s="1165" t="s">
        <v>90</v>
      </c>
      <c r="L20" s="1164" t="s">
        <v>91</v>
      </c>
      <c r="M20" s="1164"/>
      <c r="N20" s="1164"/>
      <c r="O20" s="1164"/>
    </row>
    <row r="21" spans="2:15" ht="14.25" customHeight="1" x14ac:dyDescent="0.15">
      <c r="B21" s="97" t="s">
        <v>92</v>
      </c>
      <c r="C21" s="135" t="s">
        <v>93</v>
      </c>
      <c r="D21" s="132"/>
      <c r="E21" s="133"/>
      <c r="F21" s="133"/>
      <c r="G21" s="133"/>
      <c r="H21" s="134"/>
      <c r="I21" s="80"/>
      <c r="J21" s="1166"/>
      <c r="K21" s="1166"/>
      <c r="L21" s="200" t="s">
        <v>94</v>
      </c>
      <c r="M21" s="200" t="s">
        <v>95</v>
      </c>
      <c r="N21" s="200" t="s">
        <v>96</v>
      </c>
      <c r="O21" s="200" t="s">
        <v>84</v>
      </c>
    </row>
    <row r="22" spans="2:15" ht="14.25" customHeight="1" x14ac:dyDescent="0.15">
      <c r="B22" s="97"/>
      <c r="C22" s="88" t="s">
        <v>93</v>
      </c>
      <c r="D22" s="85"/>
      <c r="E22" s="86"/>
      <c r="F22" s="86"/>
      <c r="G22" s="86"/>
      <c r="H22" s="87"/>
      <c r="I22" s="80"/>
      <c r="J22" s="135"/>
      <c r="K22" s="135"/>
      <c r="L22" s="135"/>
      <c r="M22" s="135"/>
      <c r="N22" s="135"/>
      <c r="O22" s="135"/>
    </row>
    <row r="23" spans="2:15" ht="14.25" customHeight="1" x14ac:dyDescent="0.15">
      <c r="B23" s="97"/>
      <c r="C23" s="95" t="s">
        <v>93</v>
      </c>
      <c r="D23" s="89"/>
      <c r="E23" s="90"/>
      <c r="F23" s="90"/>
      <c r="G23" s="90"/>
      <c r="H23" s="91"/>
      <c r="I23" s="80"/>
      <c r="J23" s="88"/>
      <c r="K23" s="88"/>
      <c r="L23" s="88"/>
      <c r="M23" s="88"/>
      <c r="N23" s="88"/>
      <c r="O23" s="88"/>
    </row>
    <row r="24" spans="2:15" ht="14.25" customHeight="1" x14ac:dyDescent="0.15">
      <c r="B24" s="98"/>
      <c r="C24" s="99" t="s">
        <v>97</v>
      </c>
      <c r="D24" s="92"/>
      <c r="E24" s="93"/>
      <c r="F24" s="93"/>
      <c r="G24" s="93"/>
      <c r="H24" s="94"/>
      <c r="I24" s="80"/>
      <c r="J24" s="88"/>
      <c r="K24" s="88"/>
      <c r="L24" s="88"/>
      <c r="M24" s="88"/>
      <c r="N24" s="88"/>
      <c r="O24" s="88"/>
    </row>
    <row r="25" spans="2:15" ht="14.25" customHeight="1" x14ac:dyDescent="0.15">
      <c r="B25" s="96" t="s">
        <v>98</v>
      </c>
      <c r="C25" s="84" t="s">
        <v>99</v>
      </c>
      <c r="D25" s="81"/>
      <c r="E25" s="82"/>
      <c r="F25" s="82"/>
      <c r="G25" s="82"/>
      <c r="H25" s="83"/>
      <c r="I25" s="80"/>
      <c r="J25" s="88"/>
      <c r="K25" s="88"/>
      <c r="L25" s="88"/>
      <c r="M25" s="88"/>
      <c r="N25" s="88"/>
      <c r="O25" s="88"/>
    </row>
    <row r="26" spans="2:15" ht="14.25" customHeight="1" x14ac:dyDescent="0.15">
      <c r="B26" s="97"/>
      <c r="C26" s="88" t="s">
        <v>99</v>
      </c>
      <c r="D26" s="85"/>
      <c r="E26" s="86"/>
      <c r="F26" s="86"/>
      <c r="G26" s="86"/>
      <c r="H26" s="87"/>
      <c r="I26" s="80"/>
      <c r="J26" s="88"/>
      <c r="K26" s="88"/>
      <c r="L26" s="88"/>
      <c r="M26" s="88"/>
      <c r="N26" s="88"/>
      <c r="O26" s="88"/>
    </row>
    <row r="27" spans="2:15" ht="14.25" customHeight="1" x14ac:dyDescent="0.15">
      <c r="B27" s="97"/>
      <c r="C27" s="95" t="s">
        <v>99</v>
      </c>
      <c r="D27" s="89"/>
      <c r="E27" s="90"/>
      <c r="F27" s="90"/>
      <c r="G27" s="90"/>
      <c r="H27" s="91"/>
      <c r="I27" s="80"/>
      <c r="J27" s="88"/>
      <c r="K27" s="88"/>
      <c r="L27" s="88"/>
      <c r="M27" s="88"/>
      <c r="N27" s="88"/>
      <c r="O27" s="88"/>
    </row>
    <row r="28" spans="2:15" ht="14.25" customHeight="1" x14ac:dyDescent="0.15">
      <c r="B28" s="98"/>
      <c r="C28" s="99" t="s">
        <v>97</v>
      </c>
      <c r="D28" s="92"/>
      <c r="E28" s="93"/>
      <c r="F28" s="93"/>
      <c r="G28" s="93"/>
      <c r="H28" s="94"/>
      <c r="I28" s="80"/>
      <c r="J28" s="88"/>
      <c r="K28" s="88"/>
      <c r="L28" s="88"/>
      <c r="M28" s="88"/>
      <c r="N28" s="88"/>
      <c r="O28" s="88"/>
    </row>
    <row r="29" spans="2:15" ht="14.25" customHeight="1" x14ac:dyDescent="0.15">
      <c r="B29" s="96" t="s">
        <v>84</v>
      </c>
      <c r="C29" s="84" t="s">
        <v>100</v>
      </c>
      <c r="D29" s="81"/>
      <c r="E29" s="82"/>
      <c r="F29" s="82"/>
      <c r="G29" s="82"/>
      <c r="H29" s="83"/>
      <c r="I29" s="80"/>
      <c r="J29" s="88"/>
      <c r="K29" s="88"/>
      <c r="L29" s="88"/>
      <c r="M29" s="88"/>
      <c r="N29" s="88"/>
      <c r="O29" s="88"/>
    </row>
    <row r="30" spans="2:15" ht="14.25" customHeight="1" x14ac:dyDescent="0.15">
      <c r="B30" s="97"/>
      <c r="C30" s="95" t="s">
        <v>100</v>
      </c>
      <c r="D30" s="89"/>
      <c r="E30" s="90"/>
      <c r="F30" s="90"/>
      <c r="G30" s="90"/>
      <c r="H30" s="91"/>
      <c r="I30" s="80"/>
      <c r="J30" s="88"/>
      <c r="K30" s="88"/>
      <c r="L30" s="88"/>
      <c r="M30" s="88"/>
      <c r="N30" s="88"/>
      <c r="O30" s="88"/>
    </row>
    <row r="31" spans="2:15" ht="14.25" customHeight="1" x14ac:dyDescent="0.15">
      <c r="B31" s="98"/>
      <c r="C31" s="99" t="s">
        <v>97</v>
      </c>
      <c r="D31" s="92"/>
      <c r="E31" s="93"/>
      <c r="F31" s="93"/>
      <c r="G31" s="93"/>
      <c r="H31" s="94"/>
      <c r="I31" s="80"/>
      <c r="J31" s="88"/>
      <c r="K31" s="88"/>
      <c r="L31" s="88"/>
      <c r="M31" s="88"/>
      <c r="N31" s="88"/>
      <c r="O31" s="88"/>
    </row>
    <row r="32" spans="2:15" ht="14.25" customHeight="1" x14ac:dyDescent="0.15">
      <c r="B32" s="1167" t="s">
        <v>81</v>
      </c>
      <c r="C32" s="1167"/>
      <c r="D32" s="92"/>
      <c r="E32" s="93"/>
      <c r="F32" s="93"/>
      <c r="G32" s="93"/>
      <c r="H32" s="94"/>
      <c r="I32" s="80"/>
      <c r="J32" s="95"/>
      <c r="K32" s="95"/>
      <c r="L32" s="95"/>
      <c r="M32" s="95"/>
      <c r="N32" s="95"/>
      <c r="O32" s="95"/>
    </row>
    <row r="33" spans="2:16" x14ac:dyDescent="0.15">
      <c r="B33" s="100"/>
      <c r="C33" s="100"/>
      <c r="D33" s="101"/>
      <c r="E33" s="101"/>
      <c r="F33" s="101"/>
      <c r="G33" s="101"/>
      <c r="H33" s="101"/>
      <c r="I33" s="80"/>
      <c r="J33" s="80"/>
      <c r="K33" s="80"/>
      <c r="L33" s="80"/>
      <c r="M33" s="80"/>
      <c r="N33" s="80"/>
      <c r="O33" s="80"/>
    </row>
    <row r="34" spans="2:16" x14ac:dyDescent="0.15">
      <c r="B34" s="773" t="s">
        <v>471</v>
      </c>
      <c r="C34" s="103"/>
      <c r="D34" s="103"/>
      <c r="E34" s="103"/>
      <c r="F34" s="103"/>
      <c r="G34" s="103"/>
      <c r="H34" s="103"/>
      <c r="I34" s="103"/>
      <c r="J34" s="1159" t="s">
        <v>161</v>
      </c>
      <c r="K34" s="1159"/>
      <c r="L34" s="1159"/>
      <c r="M34" s="1159"/>
      <c r="N34" s="1159"/>
      <c r="O34" s="1159"/>
    </row>
    <row r="35" spans="2:16" ht="20.45" customHeight="1" x14ac:dyDescent="0.15">
      <c r="B35" s="102" t="s">
        <v>472</v>
      </c>
      <c r="C35" s="103"/>
      <c r="D35" s="103"/>
      <c r="E35" s="103"/>
      <c r="F35" s="103"/>
      <c r="G35" s="103"/>
      <c r="H35" s="103"/>
      <c r="I35" s="103"/>
      <c r="J35" s="1159" t="s">
        <v>162</v>
      </c>
      <c r="K35" s="1159"/>
      <c r="L35" s="1159"/>
      <c r="M35" s="1159"/>
      <c r="N35" s="1159"/>
      <c r="O35" s="1159"/>
    </row>
    <row r="36" spans="2:16" x14ac:dyDescent="0.15">
      <c r="B36" s="102" t="s">
        <v>470</v>
      </c>
      <c r="C36" s="103"/>
      <c r="D36" s="103"/>
      <c r="E36" s="103"/>
      <c r="F36" s="103"/>
      <c r="G36" s="103"/>
      <c r="H36" s="103"/>
      <c r="I36" s="103"/>
      <c r="J36" s="1159" t="s">
        <v>163</v>
      </c>
      <c r="K36" s="1159"/>
      <c r="L36" s="1159"/>
      <c r="M36" s="1159"/>
      <c r="N36" s="1159"/>
      <c r="O36" s="1159"/>
    </row>
    <row r="37" spans="2:16" x14ac:dyDescent="0.15">
      <c r="B37" s="102" t="s">
        <v>195</v>
      </c>
      <c r="C37" s="103"/>
      <c r="D37" s="103"/>
      <c r="E37" s="103"/>
      <c r="F37" s="103"/>
      <c r="G37" s="103"/>
      <c r="H37" s="103"/>
      <c r="I37" s="103"/>
      <c r="J37" s="1159" t="s">
        <v>164</v>
      </c>
      <c r="K37" s="1159"/>
      <c r="L37" s="1159"/>
      <c r="M37" s="1159"/>
      <c r="N37" s="1159"/>
      <c r="O37" s="1159"/>
    </row>
    <row r="38" spans="2:16" ht="23.25" customHeight="1" x14ac:dyDescent="0.15">
      <c r="B38" s="102" t="s">
        <v>165</v>
      </c>
      <c r="C38" s="103"/>
      <c r="D38" s="103"/>
      <c r="E38" s="103"/>
      <c r="F38" s="103"/>
      <c r="G38" s="103"/>
      <c r="H38" s="103"/>
      <c r="I38" s="103"/>
      <c r="J38" s="1159" t="s">
        <v>310</v>
      </c>
      <c r="K38" s="1159"/>
      <c r="L38" s="1159"/>
      <c r="M38" s="1159"/>
      <c r="N38" s="1159"/>
      <c r="O38" s="1159"/>
    </row>
    <row r="39" spans="2:16" ht="21.75" customHeight="1" x14ac:dyDescent="0.15">
      <c r="B39" s="102" t="s">
        <v>103</v>
      </c>
      <c r="C39" s="103"/>
      <c r="D39" s="103"/>
      <c r="E39" s="103"/>
      <c r="F39" s="103"/>
      <c r="G39" s="103"/>
      <c r="H39" s="103"/>
      <c r="I39" s="103"/>
      <c r="J39" s="1159" t="s">
        <v>166</v>
      </c>
      <c r="K39" s="1159"/>
      <c r="L39" s="1159"/>
      <c r="M39" s="1159"/>
      <c r="N39" s="1159"/>
      <c r="O39" s="1159"/>
    </row>
    <row r="40" spans="2:16" ht="45" customHeight="1" x14ac:dyDescent="0.15">
      <c r="B40" s="80"/>
      <c r="C40" s="103"/>
      <c r="D40" s="103"/>
      <c r="E40" s="103"/>
      <c r="F40" s="103"/>
      <c r="G40" s="103"/>
      <c r="H40" s="103"/>
      <c r="I40" s="103"/>
      <c r="J40" s="1168" t="s">
        <v>692</v>
      </c>
      <c r="K40" s="1168"/>
      <c r="L40" s="1168"/>
      <c r="M40" s="1168"/>
      <c r="N40" s="1168"/>
      <c r="O40" s="1168"/>
    </row>
    <row r="41" spans="2:16" x14ac:dyDescent="0.15">
      <c r="B41" s="103"/>
      <c r="C41" s="103"/>
      <c r="D41" s="103"/>
      <c r="E41" s="103"/>
      <c r="F41" s="103"/>
      <c r="G41" s="103"/>
      <c r="H41" s="103"/>
      <c r="I41" s="103"/>
      <c r="J41" s="1168" t="s">
        <v>144</v>
      </c>
      <c r="K41" s="1168"/>
      <c r="L41" s="1168"/>
      <c r="M41" s="1168"/>
      <c r="N41" s="1168"/>
      <c r="O41" s="1168"/>
    </row>
    <row r="42" spans="2:16" x14ac:dyDescent="0.15">
      <c r="B42" s="103"/>
      <c r="C42" s="103"/>
      <c r="D42" s="103"/>
      <c r="E42" s="103"/>
      <c r="F42" s="103"/>
      <c r="G42" s="103"/>
      <c r="H42" s="103"/>
      <c r="I42" s="103"/>
      <c r="J42" s="1168" t="s">
        <v>145</v>
      </c>
      <c r="K42" s="1168"/>
      <c r="L42" s="1168"/>
      <c r="M42" s="1168"/>
      <c r="N42" s="1168"/>
      <c r="O42" s="1168"/>
    </row>
    <row r="43" spans="2:16" x14ac:dyDescent="0.15">
      <c r="B43" s="103"/>
      <c r="C43" s="103"/>
      <c r="D43" s="103"/>
      <c r="E43" s="103"/>
      <c r="F43" s="103"/>
      <c r="G43" s="103"/>
      <c r="H43" s="103"/>
      <c r="I43" s="103"/>
      <c r="J43" s="1168" t="s">
        <v>167</v>
      </c>
      <c r="K43" s="1168"/>
      <c r="L43" s="1168"/>
      <c r="M43" s="1168"/>
      <c r="N43" s="1168"/>
      <c r="O43" s="1168"/>
    </row>
    <row r="44" spans="2:16" x14ac:dyDescent="0.15">
      <c r="B44" s="25"/>
      <c r="C44" s="25"/>
      <c r="D44" s="25"/>
      <c r="E44" s="25"/>
      <c r="F44" s="25"/>
      <c r="G44" s="25"/>
      <c r="H44" s="25"/>
      <c r="I44" s="25"/>
      <c r="J44" s="26"/>
      <c r="K44" s="25"/>
      <c r="L44" s="25"/>
      <c r="M44" s="25"/>
      <c r="N44" s="25"/>
      <c r="O44" s="25"/>
    </row>
    <row r="45" spans="2:16" x14ac:dyDescent="0.15">
      <c r="B45" s="25"/>
      <c r="C45" s="25"/>
      <c r="D45" s="25"/>
      <c r="E45" s="25"/>
      <c r="F45" s="25"/>
      <c r="G45" s="25"/>
      <c r="H45" s="25"/>
      <c r="I45" s="25"/>
      <c r="J45" s="25"/>
      <c r="K45" s="25"/>
      <c r="L45" s="25"/>
      <c r="M45" s="25"/>
      <c r="N45" s="25"/>
      <c r="P45" s="27"/>
    </row>
    <row r="46" spans="2:16" x14ac:dyDescent="0.15">
      <c r="B46" s="25"/>
      <c r="C46" s="25"/>
      <c r="D46" s="25"/>
      <c r="E46" s="25"/>
      <c r="F46" s="25"/>
      <c r="G46" s="25"/>
      <c r="H46" s="25"/>
      <c r="I46" s="25"/>
      <c r="J46" s="25"/>
      <c r="K46" s="25"/>
      <c r="L46" s="25"/>
      <c r="M46" s="25"/>
      <c r="N46" s="25"/>
      <c r="O46" s="25"/>
    </row>
  </sheetData>
  <mergeCells count="27">
    <mergeCell ref="J43:O43"/>
    <mergeCell ref="L20:O20"/>
    <mergeCell ref="B32:C32"/>
    <mergeCell ref="J34:O34"/>
    <mergeCell ref="J35:O35"/>
    <mergeCell ref="J36:O36"/>
    <mergeCell ref="J37:O37"/>
    <mergeCell ref="K20:K21"/>
    <mergeCell ref="J38:O38"/>
    <mergeCell ref="J39:O39"/>
    <mergeCell ref="J40:O40"/>
    <mergeCell ref="J41:O41"/>
    <mergeCell ref="J42:O42"/>
    <mergeCell ref="B15:C15"/>
    <mergeCell ref="B16:C16"/>
    <mergeCell ref="B17:C17"/>
    <mergeCell ref="B20:C20"/>
    <mergeCell ref="J20:J21"/>
    <mergeCell ref="B14:C14"/>
    <mergeCell ref="B9:C9"/>
    <mergeCell ref="B12:C12"/>
    <mergeCell ref="C1:N1"/>
    <mergeCell ref="B6:C6"/>
    <mergeCell ref="B7:C7"/>
    <mergeCell ref="B8:C8"/>
    <mergeCell ref="B10:C10"/>
    <mergeCell ref="C2:N2"/>
  </mergeCells>
  <phoneticPr fontId="11"/>
  <printOptions horizontalCentered="1"/>
  <pageMargins left="0.70866141732283472" right="0.70866141732283472" top="0.74803149606299213" bottom="0.74803149606299213" header="0.31496062992125984" footer="0.31496062992125984"/>
  <pageSetup paperSize="8" orientation="landscape"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K40"/>
  <sheetViews>
    <sheetView showGridLines="0" view="pageBreakPreview" topLeftCell="A7" zoomScale="70" zoomScaleNormal="85" zoomScaleSheetLayoutView="70" zoomScalePageLayoutView="70" workbookViewId="0">
      <selection activeCell="B32" sqref="B32"/>
    </sheetView>
  </sheetViews>
  <sheetFormatPr defaultRowHeight="11.25" x14ac:dyDescent="0.15"/>
  <cols>
    <col min="1" max="1" width="2.25" style="33" customWidth="1"/>
    <col min="2" max="5" width="3" style="33" customWidth="1"/>
    <col min="6" max="6" width="28.125" style="33" customWidth="1"/>
    <col min="7" max="36" width="9.25" style="33" customWidth="1"/>
    <col min="37" max="37" width="11.75" style="33" bestFit="1" customWidth="1"/>
    <col min="38" max="38" width="1.5" style="33" customWidth="1"/>
    <col min="39" max="39" width="12.25" style="33" customWidth="1"/>
    <col min="40" max="40" width="10.25" style="33" customWidth="1"/>
    <col min="41" max="263" width="8.875" style="33"/>
    <col min="264" max="264" width="2.25" style="33" customWidth="1"/>
    <col min="265" max="265" width="3.625" style="33" customWidth="1"/>
    <col min="266" max="266" width="2.75" style="33" customWidth="1"/>
    <col min="267" max="267" width="2.375" style="33" customWidth="1"/>
    <col min="268" max="268" width="41" style="33" customWidth="1"/>
    <col min="269" max="292" width="9.25" style="33" customWidth="1"/>
    <col min="293" max="293" width="11.75" style="33" bestFit="1" customWidth="1"/>
    <col min="294" max="294" width="13.125" style="33" customWidth="1"/>
    <col min="295" max="295" width="12.25" style="33" customWidth="1"/>
    <col min="296" max="296" width="10.25" style="33" customWidth="1"/>
    <col min="297" max="519" width="8.875" style="33"/>
    <col min="520" max="520" width="2.25" style="33" customWidth="1"/>
    <col min="521" max="521" width="3.625" style="33" customWidth="1"/>
    <col min="522" max="522" width="2.75" style="33" customWidth="1"/>
    <col min="523" max="523" width="2.375" style="33" customWidth="1"/>
    <col min="524" max="524" width="41" style="33" customWidth="1"/>
    <col min="525" max="548" width="9.25" style="33" customWidth="1"/>
    <col min="549" max="549" width="11.75" style="33" bestFit="1" customWidth="1"/>
    <col min="550" max="550" width="13.125" style="33" customWidth="1"/>
    <col min="551" max="551" width="12.25" style="33" customWidth="1"/>
    <col min="552" max="552" width="10.25" style="33" customWidth="1"/>
    <col min="553" max="775" width="8.875" style="33"/>
    <col min="776" max="776" width="2.25" style="33" customWidth="1"/>
    <col min="777" max="777" width="3.625" style="33" customWidth="1"/>
    <col min="778" max="778" width="2.75" style="33" customWidth="1"/>
    <col min="779" max="779" width="2.375" style="33" customWidth="1"/>
    <col min="780" max="780" width="41" style="33" customWidth="1"/>
    <col min="781" max="804" width="9.25" style="33" customWidth="1"/>
    <col min="805" max="805" width="11.75" style="33" bestFit="1" customWidth="1"/>
    <col min="806" max="806" width="13.125" style="33" customWidth="1"/>
    <col min="807" max="807" width="12.25" style="33" customWidth="1"/>
    <col min="808" max="808" width="10.25" style="33" customWidth="1"/>
    <col min="809" max="1031" width="8.875" style="33"/>
    <col min="1032" max="1032" width="2.25" style="33" customWidth="1"/>
    <col min="1033" max="1033" width="3.625" style="33" customWidth="1"/>
    <col min="1034" max="1034" width="2.75" style="33" customWidth="1"/>
    <col min="1035" max="1035" width="2.375" style="33" customWidth="1"/>
    <col min="1036" max="1036" width="41" style="33" customWidth="1"/>
    <col min="1037" max="1060" width="9.25" style="33" customWidth="1"/>
    <col min="1061" max="1061" width="11.75" style="33" bestFit="1" customWidth="1"/>
    <col min="1062" max="1062" width="13.125" style="33" customWidth="1"/>
    <col min="1063" max="1063" width="12.25" style="33" customWidth="1"/>
    <col min="1064" max="1064" width="10.25" style="33" customWidth="1"/>
    <col min="1065" max="1287" width="8.875" style="33"/>
    <col min="1288" max="1288" width="2.25" style="33" customWidth="1"/>
    <col min="1289" max="1289" width="3.625" style="33" customWidth="1"/>
    <col min="1290" max="1290" width="2.75" style="33" customWidth="1"/>
    <col min="1291" max="1291" width="2.375" style="33" customWidth="1"/>
    <col min="1292" max="1292" width="41" style="33" customWidth="1"/>
    <col min="1293" max="1316" width="9.25" style="33" customWidth="1"/>
    <col min="1317" max="1317" width="11.75" style="33" bestFit="1" customWidth="1"/>
    <col min="1318" max="1318" width="13.125" style="33" customWidth="1"/>
    <col min="1319" max="1319" width="12.25" style="33" customWidth="1"/>
    <col min="1320" max="1320" width="10.25" style="33" customWidth="1"/>
    <col min="1321" max="1543" width="8.875" style="33"/>
    <col min="1544" max="1544" width="2.25" style="33" customWidth="1"/>
    <col min="1545" max="1545" width="3.625" style="33" customWidth="1"/>
    <col min="1546" max="1546" width="2.75" style="33" customWidth="1"/>
    <col min="1547" max="1547" width="2.375" style="33" customWidth="1"/>
    <col min="1548" max="1548" width="41" style="33" customWidth="1"/>
    <col min="1549" max="1572" width="9.25" style="33" customWidth="1"/>
    <col min="1573" max="1573" width="11.75" style="33" bestFit="1" customWidth="1"/>
    <col min="1574" max="1574" width="13.125" style="33" customWidth="1"/>
    <col min="1575" max="1575" width="12.25" style="33" customWidth="1"/>
    <col min="1576" max="1576" width="10.25" style="33" customWidth="1"/>
    <col min="1577" max="1799" width="8.875" style="33"/>
    <col min="1800" max="1800" width="2.25" style="33" customWidth="1"/>
    <col min="1801" max="1801" width="3.625" style="33" customWidth="1"/>
    <col min="1802" max="1802" width="2.75" style="33" customWidth="1"/>
    <col min="1803" max="1803" width="2.375" style="33" customWidth="1"/>
    <col min="1804" max="1804" width="41" style="33" customWidth="1"/>
    <col min="1805" max="1828" width="9.25" style="33" customWidth="1"/>
    <col min="1829" max="1829" width="11.75" style="33" bestFit="1" customWidth="1"/>
    <col min="1830" max="1830" width="13.125" style="33" customWidth="1"/>
    <col min="1831" max="1831" width="12.25" style="33" customWidth="1"/>
    <col min="1832" max="1832" width="10.25" style="33" customWidth="1"/>
    <col min="1833" max="2055" width="8.875" style="33"/>
    <col min="2056" max="2056" width="2.25" style="33" customWidth="1"/>
    <col min="2057" max="2057" width="3.625" style="33" customWidth="1"/>
    <col min="2058" max="2058" width="2.75" style="33" customWidth="1"/>
    <col min="2059" max="2059" width="2.375" style="33" customWidth="1"/>
    <col min="2060" max="2060" width="41" style="33" customWidth="1"/>
    <col min="2061" max="2084" width="9.25" style="33" customWidth="1"/>
    <col min="2085" max="2085" width="11.75" style="33" bestFit="1" customWidth="1"/>
    <col min="2086" max="2086" width="13.125" style="33" customWidth="1"/>
    <col min="2087" max="2087" width="12.25" style="33" customWidth="1"/>
    <col min="2088" max="2088" width="10.25" style="33" customWidth="1"/>
    <col min="2089" max="2311" width="8.875" style="33"/>
    <col min="2312" max="2312" width="2.25" style="33" customWidth="1"/>
    <col min="2313" max="2313" width="3.625" style="33" customWidth="1"/>
    <col min="2314" max="2314" width="2.75" style="33" customWidth="1"/>
    <col min="2315" max="2315" width="2.375" style="33" customWidth="1"/>
    <col min="2316" max="2316" width="41" style="33" customWidth="1"/>
    <col min="2317" max="2340" width="9.25" style="33" customWidth="1"/>
    <col min="2341" max="2341" width="11.75" style="33" bestFit="1" customWidth="1"/>
    <col min="2342" max="2342" width="13.125" style="33" customWidth="1"/>
    <col min="2343" max="2343" width="12.25" style="33" customWidth="1"/>
    <col min="2344" max="2344" width="10.25" style="33" customWidth="1"/>
    <col min="2345" max="2567" width="8.875" style="33"/>
    <col min="2568" max="2568" width="2.25" style="33" customWidth="1"/>
    <col min="2569" max="2569" width="3.625" style="33" customWidth="1"/>
    <col min="2570" max="2570" width="2.75" style="33" customWidth="1"/>
    <col min="2571" max="2571" width="2.375" style="33" customWidth="1"/>
    <col min="2572" max="2572" width="41" style="33" customWidth="1"/>
    <col min="2573" max="2596" width="9.25" style="33" customWidth="1"/>
    <col min="2597" max="2597" width="11.75" style="33" bestFit="1" customWidth="1"/>
    <col min="2598" max="2598" width="13.125" style="33" customWidth="1"/>
    <col min="2599" max="2599" width="12.25" style="33" customWidth="1"/>
    <col min="2600" max="2600" width="10.25" style="33" customWidth="1"/>
    <col min="2601" max="2823" width="8.875" style="33"/>
    <col min="2824" max="2824" width="2.25" style="33" customWidth="1"/>
    <col min="2825" max="2825" width="3.625" style="33" customWidth="1"/>
    <col min="2826" max="2826" width="2.75" style="33" customWidth="1"/>
    <col min="2827" max="2827" width="2.375" style="33" customWidth="1"/>
    <col min="2828" max="2828" width="41" style="33" customWidth="1"/>
    <col min="2829" max="2852" width="9.25" style="33" customWidth="1"/>
    <col min="2853" max="2853" width="11.75" style="33" bestFit="1" customWidth="1"/>
    <col min="2854" max="2854" width="13.125" style="33" customWidth="1"/>
    <col min="2855" max="2855" width="12.25" style="33" customWidth="1"/>
    <col min="2856" max="2856" width="10.25" style="33" customWidth="1"/>
    <col min="2857" max="3079" width="8.875" style="33"/>
    <col min="3080" max="3080" width="2.25" style="33" customWidth="1"/>
    <col min="3081" max="3081" width="3.625" style="33" customWidth="1"/>
    <col min="3082" max="3082" width="2.75" style="33" customWidth="1"/>
    <col min="3083" max="3083" width="2.375" style="33" customWidth="1"/>
    <col min="3084" max="3084" width="41" style="33" customWidth="1"/>
    <col min="3085" max="3108" width="9.25" style="33" customWidth="1"/>
    <col min="3109" max="3109" width="11.75" style="33" bestFit="1" customWidth="1"/>
    <col min="3110" max="3110" width="13.125" style="33" customWidth="1"/>
    <col min="3111" max="3111" width="12.25" style="33" customWidth="1"/>
    <col min="3112" max="3112" width="10.25" style="33" customWidth="1"/>
    <col min="3113" max="3335" width="8.875" style="33"/>
    <col min="3336" max="3336" width="2.25" style="33" customWidth="1"/>
    <col min="3337" max="3337" width="3.625" style="33" customWidth="1"/>
    <col min="3338" max="3338" width="2.75" style="33" customWidth="1"/>
    <col min="3339" max="3339" width="2.375" style="33" customWidth="1"/>
    <col min="3340" max="3340" width="41" style="33" customWidth="1"/>
    <col min="3341" max="3364" width="9.25" style="33" customWidth="1"/>
    <col min="3365" max="3365" width="11.75" style="33" bestFit="1" customWidth="1"/>
    <col min="3366" max="3366" width="13.125" style="33" customWidth="1"/>
    <col min="3367" max="3367" width="12.25" style="33" customWidth="1"/>
    <col min="3368" max="3368" width="10.25" style="33" customWidth="1"/>
    <col min="3369" max="3591" width="8.875" style="33"/>
    <col min="3592" max="3592" width="2.25" style="33" customWidth="1"/>
    <col min="3593" max="3593" width="3.625" style="33" customWidth="1"/>
    <col min="3594" max="3594" width="2.75" style="33" customWidth="1"/>
    <col min="3595" max="3595" width="2.375" style="33" customWidth="1"/>
    <col min="3596" max="3596" width="41" style="33" customWidth="1"/>
    <col min="3597" max="3620" width="9.25" style="33" customWidth="1"/>
    <col min="3621" max="3621" width="11.75" style="33" bestFit="1" customWidth="1"/>
    <col min="3622" max="3622" width="13.125" style="33" customWidth="1"/>
    <col min="3623" max="3623" width="12.25" style="33" customWidth="1"/>
    <col min="3624" max="3624" width="10.25" style="33" customWidth="1"/>
    <col min="3625" max="3847" width="8.875" style="33"/>
    <col min="3848" max="3848" width="2.25" style="33" customWidth="1"/>
    <col min="3849" max="3849" width="3.625" style="33" customWidth="1"/>
    <col min="3850" max="3850" width="2.75" style="33" customWidth="1"/>
    <col min="3851" max="3851" width="2.375" style="33" customWidth="1"/>
    <col min="3852" max="3852" width="41" style="33" customWidth="1"/>
    <col min="3853" max="3876" width="9.25" style="33" customWidth="1"/>
    <col min="3877" max="3877" width="11.75" style="33" bestFit="1" customWidth="1"/>
    <col min="3878" max="3878" width="13.125" style="33" customWidth="1"/>
    <col min="3879" max="3879" width="12.25" style="33" customWidth="1"/>
    <col min="3880" max="3880" width="10.25" style="33" customWidth="1"/>
    <col min="3881" max="4103" width="8.875" style="33"/>
    <col min="4104" max="4104" width="2.25" style="33" customWidth="1"/>
    <col min="4105" max="4105" width="3.625" style="33" customWidth="1"/>
    <col min="4106" max="4106" width="2.75" style="33" customWidth="1"/>
    <col min="4107" max="4107" width="2.375" style="33" customWidth="1"/>
    <col min="4108" max="4108" width="41" style="33" customWidth="1"/>
    <col min="4109" max="4132" width="9.25" style="33" customWidth="1"/>
    <col min="4133" max="4133" width="11.75" style="33" bestFit="1" customWidth="1"/>
    <col min="4134" max="4134" width="13.125" style="33" customWidth="1"/>
    <col min="4135" max="4135" width="12.25" style="33" customWidth="1"/>
    <col min="4136" max="4136" width="10.25" style="33" customWidth="1"/>
    <col min="4137" max="4359" width="8.875" style="33"/>
    <col min="4360" max="4360" width="2.25" style="33" customWidth="1"/>
    <col min="4361" max="4361" width="3.625" style="33" customWidth="1"/>
    <col min="4362" max="4362" width="2.75" style="33" customWidth="1"/>
    <col min="4363" max="4363" width="2.375" style="33" customWidth="1"/>
    <col min="4364" max="4364" width="41" style="33" customWidth="1"/>
    <col min="4365" max="4388" width="9.25" style="33" customWidth="1"/>
    <col min="4389" max="4389" width="11.75" style="33" bestFit="1" customWidth="1"/>
    <col min="4390" max="4390" width="13.125" style="33" customWidth="1"/>
    <col min="4391" max="4391" width="12.25" style="33" customWidth="1"/>
    <col min="4392" max="4392" width="10.25" style="33" customWidth="1"/>
    <col min="4393" max="4615" width="8.875" style="33"/>
    <col min="4616" max="4616" width="2.25" style="33" customWidth="1"/>
    <col min="4617" max="4617" width="3.625" style="33" customWidth="1"/>
    <col min="4618" max="4618" width="2.75" style="33" customWidth="1"/>
    <col min="4619" max="4619" width="2.375" style="33" customWidth="1"/>
    <col min="4620" max="4620" width="41" style="33" customWidth="1"/>
    <col min="4621" max="4644" width="9.25" style="33" customWidth="1"/>
    <col min="4645" max="4645" width="11.75" style="33" bestFit="1" customWidth="1"/>
    <col min="4646" max="4646" width="13.125" style="33" customWidth="1"/>
    <col min="4647" max="4647" width="12.25" style="33" customWidth="1"/>
    <col min="4648" max="4648" width="10.25" style="33" customWidth="1"/>
    <col min="4649" max="4871" width="8.875" style="33"/>
    <col min="4872" max="4872" width="2.25" style="33" customWidth="1"/>
    <col min="4873" max="4873" width="3.625" style="33" customWidth="1"/>
    <col min="4874" max="4874" width="2.75" style="33" customWidth="1"/>
    <col min="4875" max="4875" width="2.375" style="33" customWidth="1"/>
    <col min="4876" max="4876" width="41" style="33" customWidth="1"/>
    <col min="4877" max="4900" width="9.25" style="33" customWidth="1"/>
    <col min="4901" max="4901" width="11.75" style="33" bestFit="1" customWidth="1"/>
    <col min="4902" max="4902" width="13.125" style="33" customWidth="1"/>
    <col min="4903" max="4903" width="12.25" style="33" customWidth="1"/>
    <col min="4904" max="4904" width="10.25" style="33" customWidth="1"/>
    <col min="4905" max="5127" width="8.875" style="33"/>
    <col min="5128" max="5128" width="2.25" style="33" customWidth="1"/>
    <col min="5129" max="5129" width="3.625" style="33" customWidth="1"/>
    <col min="5130" max="5130" width="2.75" style="33" customWidth="1"/>
    <col min="5131" max="5131" width="2.375" style="33" customWidth="1"/>
    <col min="5132" max="5132" width="41" style="33" customWidth="1"/>
    <col min="5133" max="5156" width="9.25" style="33" customWidth="1"/>
    <col min="5157" max="5157" width="11.75" style="33" bestFit="1" customWidth="1"/>
    <col min="5158" max="5158" width="13.125" style="33" customWidth="1"/>
    <col min="5159" max="5159" width="12.25" style="33" customWidth="1"/>
    <col min="5160" max="5160" width="10.25" style="33" customWidth="1"/>
    <col min="5161" max="5383" width="8.875" style="33"/>
    <col min="5384" max="5384" width="2.25" style="33" customWidth="1"/>
    <col min="5385" max="5385" width="3.625" style="33" customWidth="1"/>
    <col min="5386" max="5386" width="2.75" style="33" customWidth="1"/>
    <col min="5387" max="5387" width="2.375" style="33" customWidth="1"/>
    <col min="5388" max="5388" width="41" style="33" customWidth="1"/>
    <col min="5389" max="5412" width="9.25" style="33" customWidth="1"/>
    <col min="5413" max="5413" width="11.75" style="33" bestFit="1" customWidth="1"/>
    <col min="5414" max="5414" width="13.125" style="33" customWidth="1"/>
    <col min="5415" max="5415" width="12.25" style="33" customWidth="1"/>
    <col min="5416" max="5416" width="10.25" style="33" customWidth="1"/>
    <col min="5417" max="5639" width="8.875" style="33"/>
    <col min="5640" max="5640" width="2.25" style="33" customWidth="1"/>
    <col min="5641" max="5641" width="3.625" style="33" customWidth="1"/>
    <col min="5642" max="5642" width="2.75" style="33" customWidth="1"/>
    <col min="5643" max="5643" width="2.375" style="33" customWidth="1"/>
    <col min="5644" max="5644" width="41" style="33" customWidth="1"/>
    <col min="5645" max="5668" width="9.25" style="33" customWidth="1"/>
    <col min="5669" max="5669" width="11.75" style="33" bestFit="1" customWidth="1"/>
    <col min="5670" max="5670" width="13.125" style="33" customWidth="1"/>
    <col min="5671" max="5671" width="12.25" style="33" customWidth="1"/>
    <col min="5672" max="5672" width="10.25" style="33" customWidth="1"/>
    <col min="5673" max="5895" width="8.875" style="33"/>
    <col min="5896" max="5896" width="2.25" style="33" customWidth="1"/>
    <col min="5897" max="5897" width="3.625" style="33" customWidth="1"/>
    <col min="5898" max="5898" width="2.75" style="33" customWidth="1"/>
    <col min="5899" max="5899" width="2.375" style="33" customWidth="1"/>
    <col min="5900" max="5900" width="41" style="33" customWidth="1"/>
    <col min="5901" max="5924" width="9.25" style="33" customWidth="1"/>
    <col min="5925" max="5925" width="11.75" style="33" bestFit="1" customWidth="1"/>
    <col min="5926" max="5926" width="13.125" style="33" customWidth="1"/>
    <col min="5927" max="5927" width="12.25" style="33" customWidth="1"/>
    <col min="5928" max="5928" width="10.25" style="33" customWidth="1"/>
    <col min="5929" max="6151" width="8.875" style="33"/>
    <col min="6152" max="6152" width="2.25" style="33" customWidth="1"/>
    <col min="6153" max="6153" width="3.625" style="33" customWidth="1"/>
    <col min="6154" max="6154" width="2.75" style="33" customWidth="1"/>
    <col min="6155" max="6155" width="2.375" style="33" customWidth="1"/>
    <col min="6156" max="6156" width="41" style="33" customWidth="1"/>
    <col min="6157" max="6180" width="9.25" style="33" customWidth="1"/>
    <col min="6181" max="6181" width="11.75" style="33" bestFit="1" customWidth="1"/>
    <col min="6182" max="6182" width="13.125" style="33" customWidth="1"/>
    <col min="6183" max="6183" width="12.25" style="33" customWidth="1"/>
    <col min="6184" max="6184" width="10.25" style="33" customWidth="1"/>
    <col min="6185" max="6407" width="8.875" style="33"/>
    <col min="6408" max="6408" width="2.25" style="33" customWidth="1"/>
    <col min="6409" max="6409" width="3.625" style="33" customWidth="1"/>
    <col min="6410" max="6410" width="2.75" style="33" customWidth="1"/>
    <col min="6411" max="6411" width="2.375" style="33" customWidth="1"/>
    <col min="6412" max="6412" width="41" style="33" customWidth="1"/>
    <col min="6413" max="6436" width="9.25" style="33" customWidth="1"/>
    <col min="6437" max="6437" width="11.75" style="33" bestFit="1" customWidth="1"/>
    <col min="6438" max="6438" width="13.125" style="33" customWidth="1"/>
    <col min="6439" max="6439" width="12.25" style="33" customWidth="1"/>
    <col min="6440" max="6440" width="10.25" style="33" customWidth="1"/>
    <col min="6441" max="6663" width="8.875" style="33"/>
    <col min="6664" max="6664" width="2.25" style="33" customWidth="1"/>
    <col min="6665" max="6665" width="3.625" style="33" customWidth="1"/>
    <col min="6666" max="6666" width="2.75" style="33" customWidth="1"/>
    <col min="6667" max="6667" width="2.375" style="33" customWidth="1"/>
    <col min="6668" max="6668" width="41" style="33" customWidth="1"/>
    <col min="6669" max="6692" width="9.25" style="33" customWidth="1"/>
    <col min="6693" max="6693" width="11.75" style="33" bestFit="1" customWidth="1"/>
    <col min="6694" max="6694" width="13.125" style="33" customWidth="1"/>
    <col min="6695" max="6695" width="12.25" style="33" customWidth="1"/>
    <col min="6696" max="6696" width="10.25" style="33" customWidth="1"/>
    <col min="6697" max="6919" width="8.875" style="33"/>
    <col min="6920" max="6920" width="2.25" style="33" customWidth="1"/>
    <col min="6921" max="6921" width="3.625" style="33" customWidth="1"/>
    <col min="6922" max="6922" width="2.75" style="33" customWidth="1"/>
    <col min="6923" max="6923" width="2.375" style="33" customWidth="1"/>
    <col min="6924" max="6924" width="41" style="33" customWidth="1"/>
    <col min="6925" max="6948" width="9.25" style="33" customWidth="1"/>
    <col min="6949" max="6949" width="11.75" style="33" bestFit="1" customWidth="1"/>
    <col min="6950" max="6950" width="13.125" style="33" customWidth="1"/>
    <col min="6951" max="6951" width="12.25" style="33" customWidth="1"/>
    <col min="6952" max="6952" width="10.25" style="33" customWidth="1"/>
    <col min="6953" max="7175" width="8.875" style="33"/>
    <col min="7176" max="7176" width="2.25" style="33" customWidth="1"/>
    <col min="7177" max="7177" width="3.625" style="33" customWidth="1"/>
    <col min="7178" max="7178" width="2.75" style="33" customWidth="1"/>
    <col min="7179" max="7179" width="2.375" style="33" customWidth="1"/>
    <col min="7180" max="7180" width="41" style="33" customWidth="1"/>
    <col min="7181" max="7204" width="9.25" style="33" customWidth="1"/>
    <col min="7205" max="7205" width="11.75" style="33" bestFit="1" customWidth="1"/>
    <col min="7206" max="7206" width="13.125" style="33" customWidth="1"/>
    <col min="7207" max="7207" width="12.25" style="33" customWidth="1"/>
    <col min="7208" max="7208" width="10.25" style="33" customWidth="1"/>
    <col min="7209" max="7431" width="8.875" style="33"/>
    <col min="7432" max="7432" width="2.25" style="33" customWidth="1"/>
    <col min="7433" max="7433" width="3.625" style="33" customWidth="1"/>
    <col min="7434" max="7434" width="2.75" style="33" customWidth="1"/>
    <col min="7435" max="7435" width="2.375" style="33" customWidth="1"/>
    <col min="7436" max="7436" width="41" style="33" customWidth="1"/>
    <col min="7437" max="7460" width="9.25" style="33" customWidth="1"/>
    <col min="7461" max="7461" width="11.75" style="33" bestFit="1" customWidth="1"/>
    <col min="7462" max="7462" width="13.125" style="33" customWidth="1"/>
    <col min="7463" max="7463" width="12.25" style="33" customWidth="1"/>
    <col min="7464" max="7464" width="10.25" style="33" customWidth="1"/>
    <col min="7465" max="7687" width="8.875" style="33"/>
    <col min="7688" max="7688" width="2.25" style="33" customWidth="1"/>
    <col min="7689" max="7689" width="3.625" style="33" customWidth="1"/>
    <col min="7690" max="7690" width="2.75" style="33" customWidth="1"/>
    <col min="7691" max="7691" width="2.375" style="33" customWidth="1"/>
    <col min="7692" max="7692" width="41" style="33" customWidth="1"/>
    <col min="7693" max="7716" width="9.25" style="33" customWidth="1"/>
    <col min="7717" max="7717" width="11.75" style="33" bestFit="1" customWidth="1"/>
    <col min="7718" max="7718" width="13.125" style="33" customWidth="1"/>
    <col min="7719" max="7719" width="12.25" style="33" customWidth="1"/>
    <col min="7720" max="7720" width="10.25" style="33" customWidth="1"/>
    <col min="7721" max="7943" width="8.875" style="33"/>
    <col min="7944" max="7944" width="2.25" style="33" customWidth="1"/>
    <col min="7945" max="7945" width="3.625" style="33" customWidth="1"/>
    <col min="7946" max="7946" width="2.75" style="33" customWidth="1"/>
    <col min="7947" max="7947" width="2.375" style="33" customWidth="1"/>
    <col min="7948" max="7948" width="41" style="33" customWidth="1"/>
    <col min="7949" max="7972" width="9.25" style="33" customWidth="1"/>
    <col min="7973" max="7973" width="11.75" style="33" bestFit="1" customWidth="1"/>
    <col min="7974" max="7974" width="13.125" style="33" customWidth="1"/>
    <col min="7975" max="7975" width="12.25" style="33" customWidth="1"/>
    <col min="7976" max="7976" width="10.25" style="33" customWidth="1"/>
    <col min="7977" max="8199" width="8.875" style="33"/>
    <col min="8200" max="8200" width="2.25" style="33" customWidth="1"/>
    <col min="8201" max="8201" width="3.625" style="33" customWidth="1"/>
    <col min="8202" max="8202" width="2.75" style="33" customWidth="1"/>
    <col min="8203" max="8203" width="2.375" style="33" customWidth="1"/>
    <col min="8204" max="8204" width="41" style="33" customWidth="1"/>
    <col min="8205" max="8228" width="9.25" style="33" customWidth="1"/>
    <col min="8229" max="8229" width="11.75" style="33" bestFit="1" customWidth="1"/>
    <col min="8230" max="8230" width="13.125" style="33" customWidth="1"/>
    <col min="8231" max="8231" width="12.25" style="33" customWidth="1"/>
    <col min="8232" max="8232" width="10.25" style="33" customWidth="1"/>
    <col min="8233" max="8455" width="8.875" style="33"/>
    <col min="8456" max="8456" width="2.25" style="33" customWidth="1"/>
    <col min="8457" max="8457" width="3.625" style="33" customWidth="1"/>
    <col min="8458" max="8458" width="2.75" style="33" customWidth="1"/>
    <col min="8459" max="8459" width="2.375" style="33" customWidth="1"/>
    <col min="8460" max="8460" width="41" style="33" customWidth="1"/>
    <col min="8461" max="8484" width="9.25" style="33" customWidth="1"/>
    <col min="8485" max="8485" width="11.75" style="33" bestFit="1" customWidth="1"/>
    <col min="8486" max="8486" width="13.125" style="33" customWidth="1"/>
    <col min="8487" max="8487" width="12.25" style="33" customWidth="1"/>
    <col min="8488" max="8488" width="10.25" style="33" customWidth="1"/>
    <col min="8489" max="8711" width="8.875" style="33"/>
    <col min="8712" max="8712" width="2.25" style="33" customWidth="1"/>
    <col min="8713" max="8713" width="3.625" style="33" customWidth="1"/>
    <col min="8714" max="8714" width="2.75" style="33" customWidth="1"/>
    <col min="8715" max="8715" width="2.375" style="33" customWidth="1"/>
    <col min="8716" max="8716" width="41" style="33" customWidth="1"/>
    <col min="8717" max="8740" width="9.25" style="33" customWidth="1"/>
    <col min="8741" max="8741" width="11.75" style="33" bestFit="1" customWidth="1"/>
    <col min="8742" max="8742" width="13.125" style="33" customWidth="1"/>
    <col min="8743" max="8743" width="12.25" style="33" customWidth="1"/>
    <col min="8744" max="8744" width="10.25" style="33" customWidth="1"/>
    <col min="8745" max="8967" width="8.875" style="33"/>
    <col min="8968" max="8968" width="2.25" style="33" customWidth="1"/>
    <col min="8969" max="8969" width="3.625" style="33" customWidth="1"/>
    <col min="8970" max="8970" width="2.75" style="33" customWidth="1"/>
    <col min="8971" max="8971" width="2.375" style="33" customWidth="1"/>
    <col min="8972" max="8972" width="41" style="33" customWidth="1"/>
    <col min="8973" max="8996" width="9.25" style="33" customWidth="1"/>
    <col min="8997" max="8997" width="11.75" style="33" bestFit="1" customWidth="1"/>
    <col min="8998" max="8998" width="13.125" style="33" customWidth="1"/>
    <col min="8999" max="8999" width="12.25" style="33" customWidth="1"/>
    <col min="9000" max="9000" width="10.25" style="33" customWidth="1"/>
    <col min="9001" max="9223" width="8.875" style="33"/>
    <col min="9224" max="9224" width="2.25" style="33" customWidth="1"/>
    <col min="9225" max="9225" width="3.625" style="33" customWidth="1"/>
    <col min="9226" max="9226" width="2.75" style="33" customWidth="1"/>
    <col min="9227" max="9227" width="2.375" style="33" customWidth="1"/>
    <col min="9228" max="9228" width="41" style="33" customWidth="1"/>
    <col min="9229" max="9252" width="9.25" style="33" customWidth="1"/>
    <col min="9253" max="9253" width="11.75" style="33" bestFit="1" customWidth="1"/>
    <col min="9254" max="9254" width="13.125" style="33" customWidth="1"/>
    <col min="9255" max="9255" width="12.25" style="33" customWidth="1"/>
    <col min="9256" max="9256" width="10.25" style="33" customWidth="1"/>
    <col min="9257" max="9479" width="8.875" style="33"/>
    <col min="9480" max="9480" width="2.25" style="33" customWidth="1"/>
    <col min="9481" max="9481" width="3.625" style="33" customWidth="1"/>
    <col min="9482" max="9482" width="2.75" style="33" customWidth="1"/>
    <col min="9483" max="9483" width="2.375" style="33" customWidth="1"/>
    <col min="9484" max="9484" width="41" style="33" customWidth="1"/>
    <col min="9485" max="9508" width="9.25" style="33" customWidth="1"/>
    <col min="9509" max="9509" width="11.75" style="33" bestFit="1" customWidth="1"/>
    <col min="9510" max="9510" width="13.125" style="33" customWidth="1"/>
    <col min="9511" max="9511" width="12.25" style="33" customWidth="1"/>
    <col min="9512" max="9512" width="10.25" style="33" customWidth="1"/>
    <col min="9513" max="9735" width="8.875" style="33"/>
    <col min="9736" max="9736" width="2.25" style="33" customWidth="1"/>
    <col min="9737" max="9737" width="3.625" style="33" customWidth="1"/>
    <col min="9738" max="9738" width="2.75" style="33" customWidth="1"/>
    <col min="9739" max="9739" width="2.375" style="33" customWidth="1"/>
    <col min="9740" max="9740" width="41" style="33" customWidth="1"/>
    <col min="9741" max="9764" width="9.25" style="33" customWidth="1"/>
    <col min="9765" max="9765" width="11.75" style="33" bestFit="1" customWidth="1"/>
    <col min="9766" max="9766" width="13.125" style="33" customWidth="1"/>
    <col min="9767" max="9767" width="12.25" style="33" customWidth="1"/>
    <col min="9768" max="9768" width="10.25" style="33" customWidth="1"/>
    <col min="9769" max="9991" width="8.875" style="33"/>
    <col min="9992" max="9992" width="2.25" style="33" customWidth="1"/>
    <col min="9993" max="9993" width="3.625" style="33" customWidth="1"/>
    <col min="9994" max="9994" width="2.75" style="33" customWidth="1"/>
    <col min="9995" max="9995" width="2.375" style="33" customWidth="1"/>
    <col min="9996" max="9996" width="41" style="33" customWidth="1"/>
    <col min="9997" max="10020" width="9.25" style="33" customWidth="1"/>
    <col min="10021" max="10021" width="11.75" style="33" bestFit="1" customWidth="1"/>
    <col min="10022" max="10022" width="13.125" style="33" customWidth="1"/>
    <col min="10023" max="10023" width="12.25" style="33" customWidth="1"/>
    <col min="10024" max="10024" width="10.25" style="33" customWidth="1"/>
    <col min="10025" max="10247" width="8.875" style="33"/>
    <col min="10248" max="10248" width="2.25" style="33" customWidth="1"/>
    <col min="10249" max="10249" width="3.625" style="33" customWidth="1"/>
    <col min="10250" max="10250" width="2.75" style="33" customWidth="1"/>
    <col min="10251" max="10251" width="2.375" style="33" customWidth="1"/>
    <col min="10252" max="10252" width="41" style="33" customWidth="1"/>
    <col min="10253" max="10276" width="9.25" style="33" customWidth="1"/>
    <col min="10277" max="10277" width="11.75" style="33" bestFit="1" customWidth="1"/>
    <col min="10278" max="10278" width="13.125" style="33" customWidth="1"/>
    <col min="10279" max="10279" width="12.25" style="33" customWidth="1"/>
    <col min="10280" max="10280" width="10.25" style="33" customWidth="1"/>
    <col min="10281" max="10503" width="8.875" style="33"/>
    <col min="10504" max="10504" width="2.25" style="33" customWidth="1"/>
    <col min="10505" max="10505" width="3.625" style="33" customWidth="1"/>
    <col min="10506" max="10506" width="2.75" style="33" customWidth="1"/>
    <col min="10507" max="10507" width="2.375" style="33" customWidth="1"/>
    <col min="10508" max="10508" width="41" style="33" customWidth="1"/>
    <col min="10509" max="10532" width="9.25" style="33" customWidth="1"/>
    <col min="10533" max="10533" width="11.75" style="33" bestFit="1" customWidth="1"/>
    <col min="10534" max="10534" width="13.125" style="33" customWidth="1"/>
    <col min="10535" max="10535" width="12.25" style="33" customWidth="1"/>
    <col min="10536" max="10536" width="10.25" style="33" customWidth="1"/>
    <col min="10537" max="10759" width="8.875" style="33"/>
    <col min="10760" max="10760" width="2.25" style="33" customWidth="1"/>
    <col min="10761" max="10761" width="3.625" style="33" customWidth="1"/>
    <col min="10762" max="10762" width="2.75" style="33" customWidth="1"/>
    <col min="10763" max="10763" width="2.375" style="33" customWidth="1"/>
    <col min="10764" max="10764" width="41" style="33" customWidth="1"/>
    <col min="10765" max="10788" width="9.25" style="33" customWidth="1"/>
    <col min="10789" max="10789" width="11.75" style="33" bestFit="1" customWidth="1"/>
    <col min="10790" max="10790" width="13.125" style="33" customWidth="1"/>
    <col min="10791" max="10791" width="12.25" style="33" customWidth="1"/>
    <col min="10792" max="10792" width="10.25" style="33" customWidth="1"/>
    <col min="10793" max="11015" width="8.875" style="33"/>
    <col min="11016" max="11016" width="2.25" style="33" customWidth="1"/>
    <col min="11017" max="11017" width="3.625" style="33" customWidth="1"/>
    <col min="11018" max="11018" width="2.75" style="33" customWidth="1"/>
    <col min="11019" max="11019" width="2.375" style="33" customWidth="1"/>
    <col min="11020" max="11020" width="41" style="33" customWidth="1"/>
    <col min="11021" max="11044" width="9.25" style="33" customWidth="1"/>
    <col min="11045" max="11045" width="11.75" style="33" bestFit="1" customWidth="1"/>
    <col min="11046" max="11046" width="13.125" style="33" customWidth="1"/>
    <col min="11047" max="11047" width="12.25" style="33" customWidth="1"/>
    <col min="11048" max="11048" width="10.25" style="33" customWidth="1"/>
    <col min="11049" max="11271" width="8.875" style="33"/>
    <col min="11272" max="11272" width="2.25" style="33" customWidth="1"/>
    <col min="11273" max="11273" width="3.625" style="33" customWidth="1"/>
    <col min="11274" max="11274" width="2.75" style="33" customWidth="1"/>
    <col min="11275" max="11275" width="2.375" style="33" customWidth="1"/>
    <col min="11276" max="11276" width="41" style="33" customWidth="1"/>
    <col min="11277" max="11300" width="9.25" style="33" customWidth="1"/>
    <col min="11301" max="11301" width="11.75" style="33" bestFit="1" customWidth="1"/>
    <col min="11302" max="11302" width="13.125" style="33" customWidth="1"/>
    <col min="11303" max="11303" width="12.25" style="33" customWidth="1"/>
    <col min="11304" max="11304" width="10.25" style="33" customWidth="1"/>
    <col min="11305" max="11527" width="8.875" style="33"/>
    <col min="11528" max="11528" width="2.25" style="33" customWidth="1"/>
    <col min="11529" max="11529" width="3.625" style="33" customWidth="1"/>
    <col min="11530" max="11530" width="2.75" style="33" customWidth="1"/>
    <col min="11531" max="11531" width="2.375" style="33" customWidth="1"/>
    <col min="11532" max="11532" width="41" style="33" customWidth="1"/>
    <col min="11533" max="11556" width="9.25" style="33" customWidth="1"/>
    <col min="11557" max="11557" width="11.75" style="33" bestFit="1" customWidth="1"/>
    <col min="11558" max="11558" width="13.125" style="33" customWidth="1"/>
    <col min="11559" max="11559" width="12.25" style="33" customWidth="1"/>
    <col min="11560" max="11560" width="10.25" style="33" customWidth="1"/>
    <col min="11561" max="11783" width="8.875" style="33"/>
    <col min="11784" max="11784" width="2.25" style="33" customWidth="1"/>
    <col min="11785" max="11785" width="3.625" style="33" customWidth="1"/>
    <col min="11786" max="11786" width="2.75" style="33" customWidth="1"/>
    <col min="11787" max="11787" width="2.375" style="33" customWidth="1"/>
    <col min="11788" max="11788" width="41" style="33" customWidth="1"/>
    <col min="11789" max="11812" width="9.25" style="33" customWidth="1"/>
    <col min="11813" max="11813" width="11.75" style="33" bestFit="1" customWidth="1"/>
    <col min="11814" max="11814" width="13.125" style="33" customWidth="1"/>
    <col min="11815" max="11815" width="12.25" style="33" customWidth="1"/>
    <col min="11816" max="11816" width="10.25" style="33" customWidth="1"/>
    <col min="11817" max="12039" width="8.875" style="33"/>
    <col min="12040" max="12040" width="2.25" style="33" customWidth="1"/>
    <col min="12041" max="12041" width="3.625" style="33" customWidth="1"/>
    <col min="12042" max="12042" width="2.75" style="33" customWidth="1"/>
    <col min="12043" max="12043" width="2.375" style="33" customWidth="1"/>
    <col min="12044" max="12044" width="41" style="33" customWidth="1"/>
    <col min="12045" max="12068" width="9.25" style="33" customWidth="1"/>
    <col min="12069" max="12069" width="11.75" style="33" bestFit="1" customWidth="1"/>
    <col min="12070" max="12070" width="13.125" style="33" customWidth="1"/>
    <col min="12071" max="12071" width="12.25" style="33" customWidth="1"/>
    <col min="12072" max="12072" width="10.25" style="33" customWidth="1"/>
    <col min="12073" max="12295" width="8.875" style="33"/>
    <col min="12296" max="12296" width="2.25" style="33" customWidth="1"/>
    <col min="12297" max="12297" width="3.625" style="33" customWidth="1"/>
    <col min="12298" max="12298" width="2.75" style="33" customWidth="1"/>
    <col min="12299" max="12299" width="2.375" style="33" customWidth="1"/>
    <col min="12300" max="12300" width="41" style="33" customWidth="1"/>
    <col min="12301" max="12324" width="9.25" style="33" customWidth="1"/>
    <col min="12325" max="12325" width="11.75" style="33" bestFit="1" customWidth="1"/>
    <col min="12326" max="12326" width="13.125" style="33" customWidth="1"/>
    <col min="12327" max="12327" width="12.25" style="33" customWidth="1"/>
    <col min="12328" max="12328" width="10.25" style="33" customWidth="1"/>
    <col min="12329" max="12551" width="8.875" style="33"/>
    <col min="12552" max="12552" width="2.25" style="33" customWidth="1"/>
    <col min="12553" max="12553" width="3.625" style="33" customWidth="1"/>
    <col min="12554" max="12554" width="2.75" style="33" customWidth="1"/>
    <col min="12555" max="12555" width="2.375" style="33" customWidth="1"/>
    <col min="12556" max="12556" width="41" style="33" customWidth="1"/>
    <col min="12557" max="12580" width="9.25" style="33" customWidth="1"/>
    <col min="12581" max="12581" width="11.75" style="33" bestFit="1" customWidth="1"/>
    <col min="12582" max="12582" width="13.125" style="33" customWidth="1"/>
    <col min="12583" max="12583" width="12.25" style="33" customWidth="1"/>
    <col min="12584" max="12584" width="10.25" style="33" customWidth="1"/>
    <col min="12585" max="12807" width="8.875" style="33"/>
    <col min="12808" max="12808" width="2.25" style="33" customWidth="1"/>
    <col min="12809" max="12809" width="3.625" style="33" customWidth="1"/>
    <col min="12810" max="12810" width="2.75" style="33" customWidth="1"/>
    <col min="12811" max="12811" width="2.375" style="33" customWidth="1"/>
    <col min="12812" max="12812" width="41" style="33" customWidth="1"/>
    <col min="12813" max="12836" width="9.25" style="33" customWidth="1"/>
    <col min="12837" max="12837" width="11.75" style="33" bestFit="1" customWidth="1"/>
    <col min="12838" max="12838" width="13.125" style="33" customWidth="1"/>
    <col min="12839" max="12839" width="12.25" style="33" customWidth="1"/>
    <col min="12840" max="12840" width="10.25" style="33" customWidth="1"/>
    <col min="12841" max="13063" width="8.875" style="33"/>
    <col min="13064" max="13064" width="2.25" style="33" customWidth="1"/>
    <col min="13065" max="13065" width="3.625" style="33" customWidth="1"/>
    <col min="13066" max="13066" width="2.75" style="33" customWidth="1"/>
    <col min="13067" max="13067" width="2.375" style="33" customWidth="1"/>
    <col min="13068" max="13068" width="41" style="33" customWidth="1"/>
    <col min="13069" max="13092" width="9.25" style="33" customWidth="1"/>
    <col min="13093" max="13093" width="11.75" style="33" bestFit="1" customWidth="1"/>
    <col min="13094" max="13094" width="13.125" style="33" customWidth="1"/>
    <col min="13095" max="13095" width="12.25" style="33" customWidth="1"/>
    <col min="13096" max="13096" width="10.25" style="33" customWidth="1"/>
    <col min="13097" max="13319" width="8.875" style="33"/>
    <col min="13320" max="13320" width="2.25" style="33" customWidth="1"/>
    <col min="13321" max="13321" width="3.625" style="33" customWidth="1"/>
    <col min="13322" max="13322" width="2.75" style="33" customWidth="1"/>
    <col min="13323" max="13323" width="2.375" style="33" customWidth="1"/>
    <col min="13324" max="13324" width="41" style="33" customWidth="1"/>
    <col min="13325" max="13348" width="9.25" style="33" customWidth="1"/>
    <col min="13349" max="13349" width="11.75" style="33" bestFit="1" customWidth="1"/>
    <col min="13350" max="13350" width="13.125" style="33" customWidth="1"/>
    <col min="13351" max="13351" width="12.25" style="33" customWidth="1"/>
    <col min="13352" max="13352" width="10.25" style="33" customWidth="1"/>
    <col min="13353" max="13575" width="8.875" style="33"/>
    <col min="13576" max="13576" width="2.25" style="33" customWidth="1"/>
    <col min="13577" max="13577" width="3.625" style="33" customWidth="1"/>
    <col min="13578" max="13578" width="2.75" style="33" customWidth="1"/>
    <col min="13579" max="13579" width="2.375" style="33" customWidth="1"/>
    <col min="13580" max="13580" width="41" style="33" customWidth="1"/>
    <col min="13581" max="13604" width="9.25" style="33" customWidth="1"/>
    <col min="13605" max="13605" width="11.75" style="33" bestFit="1" customWidth="1"/>
    <col min="13606" max="13606" width="13.125" style="33" customWidth="1"/>
    <col min="13607" max="13607" width="12.25" style="33" customWidth="1"/>
    <col min="13608" max="13608" width="10.25" style="33" customWidth="1"/>
    <col min="13609" max="13831" width="8.875" style="33"/>
    <col min="13832" max="13832" width="2.25" style="33" customWidth="1"/>
    <col min="13833" max="13833" width="3.625" style="33" customWidth="1"/>
    <col min="13834" max="13834" width="2.75" style="33" customWidth="1"/>
    <col min="13835" max="13835" width="2.375" style="33" customWidth="1"/>
    <col min="13836" max="13836" width="41" style="33" customWidth="1"/>
    <col min="13837" max="13860" width="9.25" style="33" customWidth="1"/>
    <col min="13861" max="13861" width="11.75" style="33" bestFit="1" customWidth="1"/>
    <col min="13862" max="13862" width="13.125" style="33" customWidth="1"/>
    <col min="13863" max="13863" width="12.25" style="33" customWidth="1"/>
    <col min="13864" max="13864" width="10.25" style="33" customWidth="1"/>
    <col min="13865" max="14087" width="8.875" style="33"/>
    <col min="14088" max="14088" width="2.25" style="33" customWidth="1"/>
    <col min="14089" max="14089" width="3.625" style="33" customWidth="1"/>
    <col min="14090" max="14090" width="2.75" style="33" customWidth="1"/>
    <col min="14091" max="14091" width="2.375" style="33" customWidth="1"/>
    <col min="14092" max="14092" width="41" style="33" customWidth="1"/>
    <col min="14093" max="14116" width="9.25" style="33" customWidth="1"/>
    <col min="14117" max="14117" width="11.75" style="33" bestFit="1" customWidth="1"/>
    <col min="14118" max="14118" width="13.125" style="33" customWidth="1"/>
    <col min="14119" max="14119" width="12.25" style="33" customWidth="1"/>
    <col min="14120" max="14120" width="10.25" style="33" customWidth="1"/>
    <col min="14121" max="14343" width="8.875" style="33"/>
    <col min="14344" max="14344" width="2.25" style="33" customWidth="1"/>
    <col min="14345" max="14345" width="3.625" style="33" customWidth="1"/>
    <col min="14346" max="14346" width="2.75" style="33" customWidth="1"/>
    <col min="14347" max="14347" width="2.375" style="33" customWidth="1"/>
    <col min="14348" max="14348" width="41" style="33" customWidth="1"/>
    <col min="14349" max="14372" width="9.25" style="33" customWidth="1"/>
    <col min="14373" max="14373" width="11.75" style="33" bestFit="1" customWidth="1"/>
    <col min="14374" max="14374" width="13.125" style="33" customWidth="1"/>
    <col min="14375" max="14375" width="12.25" style="33" customWidth="1"/>
    <col min="14376" max="14376" width="10.25" style="33" customWidth="1"/>
    <col min="14377" max="14599" width="8.875" style="33"/>
    <col min="14600" max="14600" width="2.25" style="33" customWidth="1"/>
    <col min="14601" max="14601" width="3.625" style="33" customWidth="1"/>
    <col min="14602" max="14602" width="2.75" style="33" customWidth="1"/>
    <col min="14603" max="14603" width="2.375" style="33" customWidth="1"/>
    <col min="14604" max="14604" width="41" style="33" customWidth="1"/>
    <col min="14605" max="14628" width="9.25" style="33" customWidth="1"/>
    <col min="14629" max="14629" width="11.75" style="33" bestFit="1" customWidth="1"/>
    <col min="14630" max="14630" width="13.125" style="33" customWidth="1"/>
    <col min="14631" max="14631" width="12.25" style="33" customWidth="1"/>
    <col min="14632" max="14632" width="10.25" style="33" customWidth="1"/>
    <col min="14633" max="14855" width="8.875" style="33"/>
    <col min="14856" max="14856" width="2.25" style="33" customWidth="1"/>
    <col min="14857" max="14857" width="3.625" style="33" customWidth="1"/>
    <col min="14858" max="14858" width="2.75" style="33" customWidth="1"/>
    <col min="14859" max="14859" width="2.375" style="33" customWidth="1"/>
    <col min="14860" max="14860" width="41" style="33" customWidth="1"/>
    <col min="14861" max="14884" width="9.25" style="33" customWidth="1"/>
    <col min="14885" max="14885" width="11.75" style="33" bestFit="1" customWidth="1"/>
    <col min="14886" max="14886" width="13.125" style="33" customWidth="1"/>
    <col min="14887" max="14887" width="12.25" style="33" customWidth="1"/>
    <col min="14888" max="14888" width="10.25" style="33" customWidth="1"/>
    <col min="14889" max="15111" width="8.875" style="33"/>
    <col min="15112" max="15112" width="2.25" style="33" customWidth="1"/>
    <col min="15113" max="15113" width="3.625" style="33" customWidth="1"/>
    <col min="15114" max="15114" width="2.75" style="33" customWidth="1"/>
    <col min="15115" max="15115" width="2.375" style="33" customWidth="1"/>
    <col min="15116" max="15116" width="41" style="33" customWidth="1"/>
    <col min="15117" max="15140" width="9.25" style="33" customWidth="1"/>
    <col min="15141" max="15141" width="11.75" style="33" bestFit="1" customWidth="1"/>
    <col min="15142" max="15142" width="13.125" style="33" customWidth="1"/>
    <col min="15143" max="15143" width="12.25" style="33" customWidth="1"/>
    <col min="15144" max="15144" width="10.25" style="33" customWidth="1"/>
    <col min="15145" max="15367" width="8.875" style="33"/>
    <col min="15368" max="15368" width="2.25" style="33" customWidth="1"/>
    <col min="15369" max="15369" width="3.625" style="33" customWidth="1"/>
    <col min="15370" max="15370" width="2.75" style="33" customWidth="1"/>
    <col min="15371" max="15371" width="2.375" style="33" customWidth="1"/>
    <col min="15372" max="15372" width="41" style="33" customWidth="1"/>
    <col min="15373" max="15396" width="9.25" style="33" customWidth="1"/>
    <col min="15397" max="15397" width="11.75" style="33" bestFit="1" customWidth="1"/>
    <col min="15398" max="15398" width="13.125" style="33" customWidth="1"/>
    <col min="15399" max="15399" width="12.25" style="33" customWidth="1"/>
    <col min="15400" max="15400" width="10.25" style="33" customWidth="1"/>
    <col min="15401" max="15623" width="8.875" style="33"/>
    <col min="15624" max="15624" width="2.25" style="33" customWidth="1"/>
    <col min="15625" max="15625" width="3.625" style="33" customWidth="1"/>
    <col min="15626" max="15626" width="2.75" style="33" customWidth="1"/>
    <col min="15627" max="15627" width="2.375" style="33" customWidth="1"/>
    <col min="15628" max="15628" width="41" style="33" customWidth="1"/>
    <col min="15629" max="15652" width="9.25" style="33" customWidth="1"/>
    <col min="15653" max="15653" width="11.75" style="33" bestFit="1" customWidth="1"/>
    <col min="15654" max="15654" width="13.125" style="33" customWidth="1"/>
    <col min="15655" max="15655" width="12.25" style="33" customWidth="1"/>
    <col min="15656" max="15656" width="10.25" style="33" customWidth="1"/>
    <col min="15657" max="15879" width="8.875" style="33"/>
    <col min="15880" max="15880" width="2.25" style="33" customWidth="1"/>
    <col min="15881" max="15881" width="3.625" style="33" customWidth="1"/>
    <col min="15882" max="15882" width="2.75" style="33" customWidth="1"/>
    <col min="15883" max="15883" width="2.375" style="33" customWidth="1"/>
    <col min="15884" max="15884" width="41" style="33" customWidth="1"/>
    <col min="15885" max="15908" width="9.25" style="33" customWidth="1"/>
    <col min="15909" max="15909" width="11.75" style="33" bestFit="1" customWidth="1"/>
    <col min="15910" max="15910" width="13.125" style="33" customWidth="1"/>
    <col min="15911" max="15911" width="12.25" style="33" customWidth="1"/>
    <col min="15912" max="15912" width="10.25" style="33" customWidth="1"/>
    <col min="15913" max="16135" width="8.875" style="33"/>
    <col min="16136" max="16136" width="2.25" style="33" customWidth="1"/>
    <col min="16137" max="16137" width="3.625" style="33" customWidth="1"/>
    <col min="16138" max="16138" width="2.75" style="33" customWidth="1"/>
    <col min="16139" max="16139" width="2.375" style="33" customWidth="1"/>
    <col min="16140" max="16140" width="41" style="33" customWidth="1"/>
    <col min="16141" max="16164" width="9.25" style="33" customWidth="1"/>
    <col min="16165" max="16165" width="11.75" style="33" bestFit="1" customWidth="1"/>
    <col min="16166" max="16166" width="13.125" style="33" customWidth="1"/>
    <col min="16167" max="16167" width="12.25" style="33" customWidth="1"/>
    <col min="16168" max="16168" width="10.25" style="33" customWidth="1"/>
    <col min="16169" max="16384" width="8.875" style="33"/>
  </cols>
  <sheetData>
    <row r="1" spans="1:37" s="32" customFormat="1" ht="12" x14ac:dyDescent="0.15">
      <c r="B1" s="31"/>
      <c r="C1" s="31"/>
      <c r="AK1" s="12" t="s">
        <v>168</v>
      </c>
    </row>
    <row r="2" spans="1:37" ht="18.75" customHeight="1" x14ac:dyDescent="0.15">
      <c r="B2" s="34"/>
      <c r="C2" s="34"/>
    </row>
    <row r="3" spans="1:37" s="182" customFormat="1" ht="23.25" customHeight="1" x14ac:dyDescent="0.15">
      <c r="B3" s="474" t="s">
        <v>693</v>
      </c>
      <c r="C3" s="474"/>
      <c r="N3" s="475"/>
    </row>
    <row r="4" spans="1:37" ht="14.25" thickBot="1" x14ac:dyDescent="0.2">
      <c r="A4" s="35"/>
      <c r="B4" s="104"/>
      <c r="C4" s="104"/>
      <c r="D4" s="35"/>
      <c r="E4" s="35"/>
      <c r="F4" s="35"/>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7" t="s">
        <v>104</v>
      </c>
    </row>
    <row r="5" spans="1:37" ht="13.5" customHeight="1" x14ac:dyDescent="0.15">
      <c r="B5" s="38" t="s">
        <v>169</v>
      </c>
      <c r="C5" s="230"/>
      <c r="D5" s="39"/>
      <c r="E5" s="39"/>
      <c r="F5" s="230"/>
      <c r="G5" s="225" t="s">
        <v>235</v>
      </c>
      <c r="H5" s="40" t="s">
        <v>236</v>
      </c>
      <c r="I5" s="40" t="s">
        <v>237</v>
      </c>
      <c r="J5" s="40" t="s">
        <v>238</v>
      </c>
      <c r="K5" s="40" t="s">
        <v>239</v>
      </c>
      <c r="L5" s="40" t="s">
        <v>240</v>
      </c>
      <c r="M5" s="178" t="s">
        <v>241</v>
      </c>
      <c r="N5" s="40" t="s">
        <v>314</v>
      </c>
      <c r="O5" s="178" t="s">
        <v>315</v>
      </c>
      <c r="P5" s="40" t="s">
        <v>316</v>
      </c>
      <c r="Q5" s="178" t="s">
        <v>317</v>
      </c>
      <c r="R5" s="40" t="s">
        <v>318</v>
      </c>
      <c r="S5" s="178" t="s">
        <v>319</v>
      </c>
      <c r="T5" s="40" t="s">
        <v>320</v>
      </c>
      <c r="U5" s="178" t="s">
        <v>321</v>
      </c>
      <c r="V5" s="40" t="s">
        <v>322</v>
      </c>
      <c r="W5" s="178" t="s">
        <v>323</v>
      </c>
      <c r="X5" s="40" t="s">
        <v>324</v>
      </c>
      <c r="Y5" s="178" t="s">
        <v>325</v>
      </c>
      <c r="Z5" s="40" t="s">
        <v>326</v>
      </c>
      <c r="AA5" s="178" t="s">
        <v>327</v>
      </c>
      <c r="AB5" s="40" t="s">
        <v>328</v>
      </c>
      <c r="AC5" s="178" t="s">
        <v>329</v>
      </c>
      <c r="AD5" s="40" t="s">
        <v>330</v>
      </c>
      <c r="AE5" s="178" t="s">
        <v>331</v>
      </c>
      <c r="AF5" s="40" t="s">
        <v>332</v>
      </c>
      <c r="AG5" s="178" t="s">
        <v>333</v>
      </c>
      <c r="AH5" s="40" t="s">
        <v>334</v>
      </c>
      <c r="AI5" s="178" t="s">
        <v>335</v>
      </c>
      <c r="AJ5" s="40" t="s">
        <v>336</v>
      </c>
      <c r="AK5" s="41" t="s">
        <v>37</v>
      </c>
    </row>
    <row r="6" spans="1:37" x14ac:dyDescent="0.15">
      <c r="B6" s="1171"/>
      <c r="C6" s="1172"/>
      <c r="D6" s="1172"/>
      <c r="E6" s="1172"/>
      <c r="F6" s="1172"/>
      <c r="G6" s="233" t="s">
        <v>311</v>
      </c>
      <c r="H6" s="149" t="s">
        <v>39</v>
      </c>
      <c r="I6" s="149" t="s">
        <v>40</v>
      </c>
      <c r="J6" s="149" t="s">
        <v>41</v>
      </c>
      <c r="K6" s="149" t="s">
        <v>42</v>
      </c>
      <c r="L6" s="149" t="s">
        <v>43</v>
      </c>
      <c r="M6" s="149" t="s">
        <v>44</v>
      </c>
      <c r="N6" s="149" t="s">
        <v>45</v>
      </c>
      <c r="O6" s="149" t="s">
        <v>46</v>
      </c>
      <c r="P6" s="149" t="s">
        <v>47</v>
      </c>
      <c r="Q6" s="149" t="s">
        <v>48</v>
      </c>
      <c r="R6" s="149" t="s">
        <v>49</v>
      </c>
      <c r="S6" s="149" t="s">
        <v>50</v>
      </c>
      <c r="T6" s="149" t="s">
        <v>51</v>
      </c>
      <c r="U6" s="149" t="s">
        <v>52</v>
      </c>
      <c r="V6" s="149" t="s">
        <v>53</v>
      </c>
      <c r="W6" s="149" t="s">
        <v>54</v>
      </c>
      <c r="X6" s="149" t="s">
        <v>55</v>
      </c>
      <c r="Y6" s="149" t="s">
        <v>56</v>
      </c>
      <c r="Z6" s="149" t="s">
        <v>57</v>
      </c>
      <c r="AA6" s="149" t="s">
        <v>312</v>
      </c>
      <c r="AB6" s="149" t="s">
        <v>313</v>
      </c>
      <c r="AC6" s="149" t="s">
        <v>337</v>
      </c>
      <c r="AD6" s="149" t="s">
        <v>338</v>
      </c>
      <c r="AE6" s="149" t="s">
        <v>339</v>
      </c>
      <c r="AF6" s="149" t="s">
        <v>340</v>
      </c>
      <c r="AG6" s="149" t="s">
        <v>341</v>
      </c>
      <c r="AH6" s="149" t="s">
        <v>342</v>
      </c>
      <c r="AI6" s="149" t="s">
        <v>343</v>
      </c>
      <c r="AJ6" s="149" t="s">
        <v>344</v>
      </c>
      <c r="AK6" s="150"/>
    </row>
    <row r="7" spans="1:37" ht="16.149999999999999" customHeight="1" x14ac:dyDescent="0.15">
      <c r="B7" s="240" t="s">
        <v>535</v>
      </c>
      <c r="C7" s="47"/>
      <c r="D7" s="47"/>
      <c r="E7" s="47"/>
      <c r="F7" s="47"/>
      <c r="G7" s="241"/>
      <c r="H7" s="242"/>
      <c r="I7" s="243"/>
      <c r="J7" s="243"/>
      <c r="K7" s="243"/>
      <c r="L7" s="244"/>
      <c r="M7" s="244"/>
      <c r="N7" s="242"/>
      <c r="O7" s="242"/>
      <c r="P7" s="242"/>
      <c r="Q7" s="242"/>
      <c r="R7" s="242"/>
      <c r="S7" s="242"/>
      <c r="T7" s="242"/>
      <c r="U7" s="242"/>
      <c r="V7" s="242"/>
      <c r="W7" s="242"/>
      <c r="X7" s="242"/>
      <c r="Y7" s="242"/>
      <c r="Z7" s="242"/>
      <c r="AA7" s="242"/>
      <c r="AB7" s="242"/>
      <c r="AC7" s="242"/>
      <c r="AD7" s="242"/>
      <c r="AE7" s="242"/>
      <c r="AF7" s="242"/>
      <c r="AG7" s="242"/>
      <c r="AH7" s="242"/>
      <c r="AI7" s="242"/>
      <c r="AJ7" s="242"/>
      <c r="AK7" s="245"/>
    </row>
    <row r="8" spans="1:37" ht="16.149999999999999" customHeight="1" x14ac:dyDescent="0.15">
      <c r="B8" s="237"/>
      <c r="C8" s="113" t="s">
        <v>502</v>
      </c>
      <c r="D8" s="114"/>
      <c r="E8" s="246"/>
      <c r="F8" s="231"/>
      <c r="G8" s="179"/>
      <c r="H8" s="54"/>
      <c r="I8" s="180"/>
      <c r="J8" s="180"/>
      <c r="K8" s="180"/>
      <c r="L8" s="54"/>
      <c r="M8" s="42"/>
      <c r="N8" s="42"/>
      <c r="O8" s="42"/>
      <c r="P8" s="42"/>
      <c r="Q8" s="42"/>
      <c r="R8" s="42"/>
      <c r="S8" s="42"/>
      <c r="T8" s="42"/>
      <c r="U8" s="42"/>
      <c r="V8" s="42"/>
      <c r="W8" s="42"/>
      <c r="X8" s="42"/>
      <c r="Y8" s="42"/>
      <c r="Z8" s="42"/>
      <c r="AA8" s="42"/>
      <c r="AB8" s="42"/>
      <c r="AC8" s="42"/>
      <c r="AD8" s="42"/>
      <c r="AE8" s="42"/>
      <c r="AF8" s="42"/>
      <c r="AG8" s="42"/>
      <c r="AH8" s="42"/>
      <c r="AI8" s="42"/>
      <c r="AJ8" s="42"/>
      <c r="AK8" s="247"/>
    </row>
    <row r="9" spans="1:37" ht="16.149999999999999" customHeight="1" x14ac:dyDescent="0.15">
      <c r="B9" s="238"/>
      <c r="C9" s="117"/>
      <c r="D9" s="113" t="s">
        <v>173</v>
      </c>
      <c r="E9" s="114"/>
      <c r="F9" s="231"/>
      <c r="G9" s="179"/>
      <c r="H9" s="54"/>
      <c r="I9" s="180"/>
      <c r="J9" s="180"/>
      <c r="K9" s="180"/>
      <c r="L9" s="54"/>
      <c r="M9" s="42"/>
      <c r="N9" s="42"/>
      <c r="O9" s="42"/>
      <c r="P9" s="42"/>
      <c r="Q9" s="42"/>
      <c r="R9" s="42"/>
      <c r="S9" s="42"/>
      <c r="T9" s="42"/>
      <c r="U9" s="42"/>
      <c r="V9" s="42"/>
      <c r="W9" s="42"/>
      <c r="X9" s="42"/>
      <c r="Y9" s="42"/>
      <c r="Z9" s="42"/>
      <c r="AA9" s="42"/>
      <c r="AB9" s="42"/>
      <c r="AC9" s="42"/>
      <c r="AD9" s="42"/>
      <c r="AE9" s="42"/>
      <c r="AF9" s="42"/>
      <c r="AG9" s="42"/>
      <c r="AH9" s="42"/>
      <c r="AI9" s="42"/>
      <c r="AJ9" s="42"/>
      <c r="AK9" s="43"/>
    </row>
    <row r="10" spans="1:37" ht="16.149999999999999" customHeight="1" x14ac:dyDescent="0.15">
      <c r="B10" s="238"/>
      <c r="C10" s="117"/>
      <c r="D10" s="113" t="s">
        <v>172</v>
      </c>
      <c r="E10" s="114"/>
      <c r="F10" s="231"/>
      <c r="G10" s="179"/>
      <c r="H10" s="54"/>
      <c r="I10" s="180"/>
      <c r="J10" s="180"/>
      <c r="K10" s="180"/>
      <c r="L10" s="54"/>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2"/>
    </row>
    <row r="11" spans="1:37" ht="16.149999999999999" customHeight="1" x14ac:dyDescent="0.15">
      <c r="B11" s="238"/>
      <c r="C11" s="117"/>
      <c r="D11" s="115"/>
      <c r="E11" s="118"/>
      <c r="F11" s="224"/>
      <c r="G11" s="179"/>
      <c r="H11" s="54"/>
      <c r="I11" s="180"/>
      <c r="J11" s="180"/>
      <c r="K11" s="180"/>
      <c r="L11" s="54"/>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2"/>
    </row>
    <row r="12" spans="1:37" ht="16.149999999999999" customHeight="1" x14ac:dyDescent="0.15">
      <c r="B12" s="238"/>
      <c r="C12" s="117"/>
      <c r="D12" s="115"/>
      <c r="E12" s="118"/>
      <c r="F12" s="224"/>
      <c r="G12" s="179"/>
      <c r="H12" s="54"/>
      <c r="I12" s="180"/>
      <c r="J12" s="180"/>
      <c r="K12" s="180"/>
      <c r="L12" s="54"/>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2"/>
    </row>
    <row r="13" spans="1:37" ht="16.149999999999999" customHeight="1" x14ac:dyDescent="0.15">
      <c r="B13" s="238"/>
      <c r="C13" s="117"/>
      <c r="D13" s="115"/>
      <c r="E13" s="118"/>
      <c r="F13" s="224"/>
      <c r="G13" s="179"/>
      <c r="H13" s="54"/>
      <c r="I13" s="180"/>
      <c r="J13" s="180"/>
      <c r="K13" s="180"/>
      <c r="L13" s="54"/>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2"/>
    </row>
    <row r="14" spans="1:37" ht="16.149999999999999" customHeight="1" x14ac:dyDescent="0.15">
      <c r="B14" s="238"/>
      <c r="C14" s="117"/>
      <c r="D14" s="115"/>
      <c r="E14" s="118"/>
      <c r="F14" s="224"/>
      <c r="G14" s="179"/>
      <c r="H14" s="54"/>
      <c r="I14" s="180"/>
      <c r="J14" s="180"/>
      <c r="K14" s="180"/>
      <c r="L14" s="54"/>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2"/>
    </row>
    <row r="15" spans="1:37" ht="16.149999999999999" customHeight="1" x14ac:dyDescent="0.15">
      <c r="B15" s="219"/>
      <c r="C15" s="115"/>
      <c r="D15" s="211"/>
      <c r="E15" s="213"/>
      <c r="F15" s="252"/>
      <c r="G15" s="249"/>
      <c r="H15" s="53"/>
      <c r="I15" s="250"/>
      <c r="J15" s="250"/>
      <c r="K15" s="250"/>
      <c r="L15" s="53"/>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3"/>
    </row>
    <row r="16" spans="1:37" ht="16.149999999999999" customHeight="1" x14ac:dyDescent="0.15">
      <c r="B16" s="237"/>
      <c r="C16" s="113" t="s">
        <v>534</v>
      </c>
      <c r="D16" s="114"/>
      <c r="E16" s="251"/>
      <c r="F16" s="224"/>
      <c r="G16" s="179"/>
      <c r="H16" s="54"/>
      <c r="I16" s="180"/>
      <c r="J16" s="180"/>
      <c r="K16" s="180"/>
      <c r="L16" s="54"/>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247"/>
    </row>
    <row r="17" spans="1:37" ht="16.149999999999999" customHeight="1" x14ac:dyDescent="0.15">
      <c r="B17" s="238"/>
      <c r="C17" s="117"/>
      <c r="D17" s="113" t="s">
        <v>348</v>
      </c>
      <c r="E17" s="213"/>
      <c r="F17" s="224"/>
      <c r="G17" s="179"/>
      <c r="H17" s="54"/>
      <c r="I17" s="180"/>
      <c r="J17" s="180"/>
      <c r="K17" s="180"/>
      <c r="L17" s="54"/>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3"/>
    </row>
    <row r="18" spans="1:37" ht="16.149999999999999" customHeight="1" x14ac:dyDescent="0.15">
      <c r="B18" s="238"/>
      <c r="C18" s="117"/>
      <c r="D18" s="115"/>
      <c r="E18" s="118" t="s">
        <v>345</v>
      </c>
      <c r="F18" s="224"/>
      <c r="G18" s="179"/>
      <c r="H18" s="54"/>
      <c r="I18" s="180"/>
      <c r="J18" s="180"/>
      <c r="K18" s="180"/>
      <c r="L18" s="54"/>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3"/>
    </row>
    <row r="19" spans="1:37" ht="16.149999999999999" customHeight="1" x14ac:dyDescent="0.15">
      <c r="B19" s="238"/>
      <c r="C19" s="117"/>
      <c r="D19" s="115"/>
      <c r="E19" s="118" t="s">
        <v>346</v>
      </c>
      <c r="F19" s="224"/>
      <c r="G19" s="179"/>
      <c r="H19" s="54"/>
      <c r="I19" s="180"/>
      <c r="J19" s="180"/>
      <c r="K19" s="180"/>
      <c r="L19" s="54"/>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3"/>
    </row>
    <row r="20" spans="1:37" ht="16.149999999999999" customHeight="1" x14ac:dyDescent="0.15">
      <c r="B20" s="238"/>
      <c r="C20" s="248"/>
      <c r="D20" s="115"/>
      <c r="E20" s="118" t="s">
        <v>347</v>
      </c>
      <c r="F20" s="224"/>
      <c r="G20" s="179"/>
      <c r="H20" s="54"/>
      <c r="I20" s="180"/>
      <c r="J20" s="180"/>
      <c r="K20" s="180"/>
      <c r="L20" s="165"/>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3"/>
    </row>
    <row r="21" spans="1:37" ht="16.149999999999999" customHeight="1" x14ac:dyDescent="0.15">
      <c r="B21" s="239" t="s">
        <v>536</v>
      </c>
      <c r="D21" s="116"/>
      <c r="E21" s="116"/>
      <c r="F21" s="232"/>
      <c r="G21" s="234"/>
      <c r="H21" s="44"/>
      <c r="I21" s="44"/>
      <c r="J21" s="44"/>
      <c r="K21" s="44"/>
      <c r="L21" s="223"/>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6"/>
    </row>
    <row r="22" spans="1:37" ht="16.149999999999999" customHeight="1" x14ac:dyDescent="0.15">
      <c r="B22" s="238"/>
      <c r="C22" s="118" t="s">
        <v>356</v>
      </c>
      <c r="D22" s="214"/>
      <c r="E22" s="221"/>
      <c r="F22" s="221"/>
      <c r="G22" s="235"/>
      <c r="H22" s="49"/>
      <c r="I22" s="49"/>
      <c r="J22" s="49"/>
      <c r="K22" s="49"/>
      <c r="L22" s="48"/>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1"/>
    </row>
    <row r="23" spans="1:37" ht="16.149999999999999" customHeight="1" x14ac:dyDescent="0.15">
      <c r="B23" s="238"/>
      <c r="C23" s="118" t="s">
        <v>355</v>
      </c>
      <c r="D23" s="214"/>
      <c r="E23" s="221"/>
      <c r="F23" s="221"/>
      <c r="G23" s="235"/>
      <c r="H23" s="49"/>
      <c r="I23" s="49"/>
      <c r="J23" s="49"/>
      <c r="K23" s="49"/>
      <c r="L23" s="48"/>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1"/>
    </row>
    <row r="24" spans="1:37" s="182" customFormat="1" ht="16.149999999999999" customHeight="1" x14ac:dyDescent="0.15">
      <c r="B24" s="238"/>
      <c r="C24" s="118" t="s">
        <v>490</v>
      </c>
      <c r="D24" s="214"/>
      <c r="E24" s="458"/>
      <c r="F24" s="458"/>
      <c r="G24" s="459"/>
      <c r="H24" s="460"/>
      <c r="I24" s="460"/>
      <c r="J24" s="460"/>
      <c r="K24" s="460"/>
      <c r="L24" s="461"/>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462"/>
    </row>
    <row r="25" spans="1:37" s="182" customFormat="1" ht="16.149999999999999" customHeight="1" x14ac:dyDescent="0.15">
      <c r="B25" s="238"/>
      <c r="C25" s="118" t="s">
        <v>105</v>
      </c>
      <c r="D25" s="214"/>
      <c r="E25" s="458"/>
      <c r="F25" s="458"/>
      <c r="G25" s="459"/>
      <c r="H25" s="460"/>
      <c r="I25" s="460"/>
      <c r="J25" s="460"/>
      <c r="K25" s="460"/>
      <c r="L25" s="461"/>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462"/>
    </row>
    <row r="26" spans="1:37" s="182" customFormat="1" ht="16.149999999999999" customHeight="1" x14ac:dyDescent="0.15">
      <c r="B26" s="238"/>
      <c r="C26" s="118" t="s">
        <v>357</v>
      </c>
      <c r="D26" s="214"/>
      <c r="E26" s="458"/>
      <c r="F26" s="458"/>
      <c r="G26" s="459"/>
      <c r="H26" s="460"/>
      <c r="I26" s="460"/>
      <c r="J26" s="460"/>
      <c r="K26" s="460"/>
      <c r="L26" s="461"/>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462"/>
    </row>
    <row r="27" spans="1:37" s="182" customFormat="1" ht="16.149999999999999" customHeight="1" x14ac:dyDescent="0.15">
      <c r="B27" s="238"/>
      <c r="C27" s="118" t="s">
        <v>106</v>
      </c>
      <c r="D27" s="214"/>
      <c r="E27" s="458"/>
      <c r="F27" s="458"/>
      <c r="G27" s="459"/>
      <c r="H27" s="460"/>
      <c r="I27" s="460"/>
      <c r="J27" s="460"/>
      <c r="K27" s="460"/>
      <c r="L27" s="461"/>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462"/>
    </row>
    <row r="28" spans="1:37" s="182" customFormat="1" ht="16.149999999999999" customHeight="1" x14ac:dyDescent="0.15">
      <c r="B28" s="238"/>
      <c r="C28" s="118" t="s">
        <v>131</v>
      </c>
      <c r="D28" s="214"/>
      <c r="E28" s="458"/>
      <c r="F28" s="458"/>
      <c r="G28" s="459"/>
      <c r="H28" s="460"/>
      <c r="I28" s="460"/>
      <c r="J28" s="460"/>
      <c r="K28" s="460"/>
      <c r="L28" s="461"/>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462"/>
    </row>
    <row r="29" spans="1:37" s="182" customFormat="1" ht="16.149999999999999" customHeight="1" x14ac:dyDescent="0.15">
      <c r="B29" s="238"/>
      <c r="C29" s="118" t="s">
        <v>495</v>
      </c>
      <c r="D29" s="214"/>
      <c r="E29" s="458"/>
      <c r="F29" s="458"/>
      <c r="G29" s="459"/>
      <c r="H29" s="460"/>
      <c r="I29" s="460"/>
      <c r="J29" s="460"/>
      <c r="K29" s="460"/>
      <c r="L29" s="461"/>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462"/>
    </row>
    <row r="30" spans="1:37" s="182" customFormat="1" ht="16.149999999999999" customHeight="1" thickBot="1" x14ac:dyDescent="0.2">
      <c r="B30" s="463" t="s">
        <v>170</v>
      </c>
      <c r="C30" s="464"/>
      <c r="D30" s="465"/>
      <c r="E30" s="464"/>
      <c r="F30" s="466"/>
      <c r="G30" s="467"/>
      <c r="H30" s="468"/>
      <c r="I30" s="468"/>
      <c r="J30" s="468"/>
      <c r="K30" s="468"/>
      <c r="L30" s="469"/>
      <c r="M30" s="470"/>
      <c r="N30" s="470"/>
      <c r="O30" s="470"/>
      <c r="P30" s="470"/>
      <c r="Q30" s="470"/>
      <c r="R30" s="470"/>
      <c r="S30" s="470"/>
      <c r="T30" s="470"/>
      <c r="U30" s="470"/>
      <c r="V30" s="470"/>
      <c r="W30" s="470"/>
      <c r="X30" s="470"/>
      <c r="Y30" s="470"/>
      <c r="Z30" s="470"/>
      <c r="AA30" s="470"/>
      <c r="AB30" s="470"/>
      <c r="AC30" s="470"/>
      <c r="AD30" s="470"/>
      <c r="AE30" s="470"/>
      <c r="AF30" s="470"/>
      <c r="AG30" s="470"/>
      <c r="AH30" s="470"/>
      <c r="AI30" s="470"/>
      <c r="AJ30" s="470"/>
      <c r="AK30" s="471"/>
    </row>
    <row r="31" spans="1:37" s="182" customFormat="1" ht="13.9" customHeight="1" x14ac:dyDescent="0.15">
      <c r="B31" s="472"/>
      <c r="C31" s="472"/>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473"/>
    </row>
    <row r="32" spans="1:37" s="182" customFormat="1" ht="16.5" customHeight="1" x14ac:dyDescent="0.15">
      <c r="A32" s="162"/>
      <c r="B32" s="161" t="s">
        <v>62</v>
      </c>
      <c r="C32" s="161"/>
      <c r="D32" s="161"/>
      <c r="E32" s="161"/>
      <c r="F32" s="162"/>
    </row>
    <row r="33" spans="1:6" s="182" customFormat="1" ht="16.5" customHeight="1" x14ac:dyDescent="0.15">
      <c r="A33" s="162"/>
      <c r="B33" s="161" t="s">
        <v>473</v>
      </c>
      <c r="C33" s="161"/>
      <c r="D33" s="161"/>
      <c r="E33" s="161"/>
      <c r="F33" s="162"/>
    </row>
    <row r="34" spans="1:6" s="182" customFormat="1" ht="16.5" customHeight="1" x14ac:dyDescent="0.15">
      <c r="A34" s="162"/>
      <c r="B34" s="161" t="s">
        <v>369</v>
      </c>
      <c r="C34" s="161"/>
      <c r="D34" s="161"/>
      <c r="E34" s="161"/>
      <c r="F34" s="162"/>
    </row>
    <row r="35" spans="1:6" s="182" customFormat="1" ht="16.5" customHeight="1" x14ac:dyDescent="0.15">
      <c r="A35" s="162"/>
      <c r="B35" s="161" t="s">
        <v>370</v>
      </c>
      <c r="C35" s="161"/>
      <c r="D35" s="161"/>
      <c r="E35" s="161"/>
      <c r="F35" s="162"/>
    </row>
    <row r="36" spans="1:6" s="182" customFormat="1" ht="16.5" customHeight="1" x14ac:dyDescent="0.15">
      <c r="A36" s="162"/>
      <c r="B36" s="161" t="s">
        <v>371</v>
      </c>
      <c r="C36" s="161"/>
      <c r="D36" s="161"/>
      <c r="E36" s="161"/>
      <c r="F36" s="162"/>
    </row>
    <row r="37" spans="1:6" s="182" customFormat="1" ht="16.5" customHeight="1" x14ac:dyDescent="0.15">
      <c r="A37" s="162"/>
      <c r="B37" s="161" t="s">
        <v>808</v>
      </c>
      <c r="C37" s="161"/>
      <c r="D37" s="161"/>
      <c r="E37" s="161"/>
      <c r="F37" s="162"/>
    </row>
    <row r="38" spans="1:6" ht="16.5" customHeight="1" x14ac:dyDescent="0.15">
      <c r="A38" s="55"/>
      <c r="B38" s="105" t="s">
        <v>76</v>
      </c>
      <c r="C38" s="105"/>
      <c r="D38" s="105"/>
      <c r="E38" s="105"/>
      <c r="F38" s="55"/>
    </row>
    <row r="39" spans="1:6" ht="16.5" customHeight="1" x14ac:dyDescent="0.15">
      <c r="B39" s="102" t="s">
        <v>809</v>
      </c>
      <c r="C39" s="102"/>
      <c r="D39" s="24"/>
      <c r="E39" s="24"/>
    </row>
    <row r="40" spans="1:6" x14ac:dyDescent="0.15">
      <c r="D40" s="181"/>
    </row>
  </sheetData>
  <mergeCells count="1">
    <mergeCell ref="B6:F6"/>
  </mergeCells>
  <phoneticPr fontId="11"/>
  <printOptions horizontalCentered="1"/>
  <pageMargins left="0.23622047244094491" right="0.23622047244094491" top="0.74803149606299213" bottom="0.74803149606299213" header="0.31496062992125984" footer="0.31496062992125984"/>
  <pageSetup paperSize="8" scale="55" firstPageNumber="56" fitToWidth="0" fitToHeight="0" orientation="landscape" useFirstPageNumber="1" r:id="rId1"/>
  <headerFooter alignWithMargins="0"/>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K46"/>
  <sheetViews>
    <sheetView showGridLines="0" view="pageBreakPreview" topLeftCell="A13" zoomScale="70" zoomScaleNormal="85" zoomScaleSheetLayoutView="70" zoomScalePageLayoutView="70" workbookViewId="0">
      <selection activeCell="L41" sqref="L41"/>
    </sheetView>
  </sheetViews>
  <sheetFormatPr defaultRowHeight="11.25" x14ac:dyDescent="0.15"/>
  <cols>
    <col min="1" max="1" width="2.25" style="182" customWidth="1"/>
    <col min="2" max="5" width="3" style="182" customWidth="1"/>
    <col min="6" max="6" width="28.125" style="182" customWidth="1"/>
    <col min="7" max="36" width="9.25" style="182" customWidth="1"/>
    <col min="37" max="37" width="11.75" style="182" bestFit="1" customWidth="1"/>
    <col min="38" max="38" width="1.125" style="182" customWidth="1"/>
    <col min="39" max="39" width="12.25" style="182" customWidth="1"/>
    <col min="40" max="40" width="10.25" style="182" customWidth="1"/>
    <col min="41" max="263" width="8.875" style="182"/>
    <col min="264" max="264" width="2.25" style="182" customWidth="1"/>
    <col min="265" max="265" width="3.625" style="182" customWidth="1"/>
    <col min="266" max="266" width="2.75" style="182" customWidth="1"/>
    <col min="267" max="267" width="2.375" style="182" customWidth="1"/>
    <col min="268" max="268" width="41" style="182" customWidth="1"/>
    <col min="269" max="292" width="9.25" style="182" customWidth="1"/>
    <col min="293" max="293" width="11.75" style="182" bestFit="1" customWidth="1"/>
    <col min="294" max="294" width="13.125" style="182" customWidth="1"/>
    <col min="295" max="295" width="12.25" style="182" customWidth="1"/>
    <col min="296" max="296" width="10.25" style="182" customWidth="1"/>
    <col min="297" max="519" width="8.875" style="182"/>
    <col min="520" max="520" width="2.25" style="182" customWidth="1"/>
    <col min="521" max="521" width="3.625" style="182" customWidth="1"/>
    <col min="522" max="522" width="2.75" style="182" customWidth="1"/>
    <col min="523" max="523" width="2.375" style="182" customWidth="1"/>
    <col min="524" max="524" width="41" style="182" customWidth="1"/>
    <col min="525" max="548" width="9.25" style="182" customWidth="1"/>
    <col min="549" max="549" width="11.75" style="182" bestFit="1" customWidth="1"/>
    <col min="550" max="550" width="13.125" style="182" customWidth="1"/>
    <col min="551" max="551" width="12.25" style="182" customWidth="1"/>
    <col min="552" max="552" width="10.25" style="182" customWidth="1"/>
    <col min="553" max="775" width="8.875" style="182"/>
    <col min="776" max="776" width="2.25" style="182" customWidth="1"/>
    <col min="777" max="777" width="3.625" style="182" customWidth="1"/>
    <col min="778" max="778" width="2.75" style="182" customWidth="1"/>
    <col min="779" max="779" width="2.375" style="182" customWidth="1"/>
    <col min="780" max="780" width="41" style="182" customWidth="1"/>
    <col min="781" max="804" width="9.25" style="182" customWidth="1"/>
    <col min="805" max="805" width="11.75" style="182" bestFit="1" customWidth="1"/>
    <col min="806" max="806" width="13.125" style="182" customWidth="1"/>
    <col min="807" max="807" width="12.25" style="182" customWidth="1"/>
    <col min="808" max="808" width="10.25" style="182" customWidth="1"/>
    <col min="809" max="1031" width="8.875" style="182"/>
    <col min="1032" max="1032" width="2.25" style="182" customWidth="1"/>
    <col min="1033" max="1033" width="3.625" style="182" customWidth="1"/>
    <col min="1034" max="1034" width="2.75" style="182" customWidth="1"/>
    <col min="1035" max="1035" width="2.375" style="182" customWidth="1"/>
    <col min="1036" max="1036" width="41" style="182" customWidth="1"/>
    <col min="1037" max="1060" width="9.25" style="182" customWidth="1"/>
    <col min="1061" max="1061" width="11.75" style="182" bestFit="1" customWidth="1"/>
    <col min="1062" max="1062" width="13.125" style="182" customWidth="1"/>
    <col min="1063" max="1063" width="12.25" style="182" customWidth="1"/>
    <col min="1064" max="1064" width="10.25" style="182" customWidth="1"/>
    <col min="1065" max="1287" width="8.875" style="182"/>
    <col min="1288" max="1288" width="2.25" style="182" customWidth="1"/>
    <col min="1289" max="1289" width="3.625" style="182" customWidth="1"/>
    <col min="1290" max="1290" width="2.75" style="182" customWidth="1"/>
    <col min="1291" max="1291" width="2.375" style="182" customWidth="1"/>
    <col min="1292" max="1292" width="41" style="182" customWidth="1"/>
    <col min="1293" max="1316" width="9.25" style="182" customWidth="1"/>
    <col min="1317" max="1317" width="11.75" style="182" bestFit="1" customWidth="1"/>
    <col min="1318" max="1318" width="13.125" style="182" customWidth="1"/>
    <col min="1319" max="1319" width="12.25" style="182" customWidth="1"/>
    <col min="1320" max="1320" width="10.25" style="182" customWidth="1"/>
    <col min="1321" max="1543" width="8.875" style="182"/>
    <col min="1544" max="1544" width="2.25" style="182" customWidth="1"/>
    <col min="1545" max="1545" width="3.625" style="182" customWidth="1"/>
    <col min="1546" max="1546" width="2.75" style="182" customWidth="1"/>
    <col min="1547" max="1547" width="2.375" style="182" customWidth="1"/>
    <col min="1548" max="1548" width="41" style="182" customWidth="1"/>
    <col min="1549" max="1572" width="9.25" style="182" customWidth="1"/>
    <col min="1573" max="1573" width="11.75" style="182" bestFit="1" customWidth="1"/>
    <col min="1574" max="1574" width="13.125" style="182" customWidth="1"/>
    <col min="1575" max="1575" width="12.25" style="182" customWidth="1"/>
    <col min="1576" max="1576" width="10.25" style="182" customWidth="1"/>
    <col min="1577" max="1799" width="8.875" style="182"/>
    <col min="1800" max="1800" width="2.25" style="182" customWidth="1"/>
    <col min="1801" max="1801" width="3.625" style="182" customWidth="1"/>
    <col min="1802" max="1802" width="2.75" style="182" customWidth="1"/>
    <col min="1803" max="1803" width="2.375" style="182" customWidth="1"/>
    <col min="1804" max="1804" width="41" style="182" customWidth="1"/>
    <col min="1805" max="1828" width="9.25" style="182" customWidth="1"/>
    <col min="1829" max="1829" width="11.75" style="182" bestFit="1" customWidth="1"/>
    <col min="1830" max="1830" width="13.125" style="182" customWidth="1"/>
    <col min="1831" max="1831" width="12.25" style="182" customWidth="1"/>
    <col min="1832" max="1832" width="10.25" style="182" customWidth="1"/>
    <col min="1833" max="2055" width="8.875" style="182"/>
    <col min="2056" max="2056" width="2.25" style="182" customWidth="1"/>
    <col min="2057" max="2057" width="3.625" style="182" customWidth="1"/>
    <col min="2058" max="2058" width="2.75" style="182" customWidth="1"/>
    <col min="2059" max="2059" width="2.375" style="182" customWidth="1"/>
    <col min="2060" max="2060" width="41" style="182" customWidth="1"/>
    <col min="2061" max="2084" width="9.25" style="182" customWidth="1"/>
    <col min="2085" max="2085" width="11.75" style="182" bestFit="1" customWidth="1"/>
    <col min="2086" max="2086" width="13.125" style="182" customWidth="1"/>
    <col min="2087" max="2087" width="12.25" style="182" customWidth="1"/>
    <col min="2088" max="2088" width="10.25" style="182" customWidth="1"/>
    <col min="2089" max="2311" width="8.875" style="182"/>
    <col min="2312" max="2312" width="2.25" style="182" customWidth="1"/>
    <col min="2313" max="2313" width="3.625" style="182" customWidth="1"/>
    <col min="2314" max="2314" width="2.75" style="182" customWidth="1"/>
    <col min="2315" max="2315" width="2.375" style="182" customWidth="1"/>
    <col min="2316" max="2316" width="41" style="182" customWidth="1"/>
    <col min="2317" max="2340" width="9.25" style="182" customWidth="1"/>
    <col min="2341" max="2341" width="11.75" style="182" bestFit="1" customWidth="1"/>
    <col min="2342" max="2342" width="13.125" style="182" customWidth="1"/>
    <col min="2343" max="2343" width="12.25" style="182" customWidth="1"/>
    <col min="2344" max="2344" width="10.25" style="182" customWidth="1"/>
    <col min="2345" max="2567" width="8.875" style="182"/>
    <col min="2568" max="2568" width="2.25" style="182" customWidth="1"/>
    <col min="2569" max="2569" width="3.625" style="182" customWidth="1"/>
    <col min="2570" max="2570" width="2.75" style="182" customWidth="1"/>
    <col min="2571" max="2571" width="2.375" style="182" customWidth="1"/>
    <col min="2572" max="2572" width="41" style="182" customWidth="1"/>
    <col min="2573" max="2596" width="9.25" style="182" customWidth="1"/>
    <col min="2597" max="2597" width="11.75" style="182" bestFit="1" customWidth="1"/>
    <col min="2598" max="2598" width="13.125" style="182" customWidth="1"/>
    <col min="2599" max="2599" width="12.25" style="182" customWidth="1"/>
    <col min="2600" max="2600" width="10.25" style="182" customWidth="1"/>
    <col min="2601" max="2823" width="8.875" style="182"/>
    <col min="2824" max="2824" width="2.25" style="182" customWidth="1"/>
    <col min="2825" max="2825" width="3.625" style="182" customWidth="1"/>
    <col min="2826" max="2826" width="2.75" style="182" customWidth="1"/>
    <col min="2827" max="2827" width="2.375" style="182" customWidth="1"/>
    <col min="2828" max="2828" width="41" style="182" customWidth="1"/>
    <col min="2829" max="2852" width="9.25" style="182" customWidth="1"/>
    <col min="2853" max="2853" width="11.75" style="182" bestFit="1" customWidth="1"/>
    <col min="2854" max="2854" width="13.125" style="182" customWidth="1"/>
    <col min="2855" max="2855" width="12.25" style="182" customWidth="1"/>
    <col min="2856" max="2856" width="10.25" style="182" customWidth="1"/>
    <col min="2857" max="3079" width="8.875" style="182"/>
    <col min="3080" max="3080" width="2.25" style="182" customWidth="1"/>
    <col min="3081" max="3081" width="3.625" style="182" customWidth="1"/>
    <col min="3082" max="3082" width="2.75" style="182" customWidth="1"/>
    <col min="3083" max="3083" width="2.375" style="182" customWidth="1"/>
    <col min="3084" max="3084" width="41" style="182" customWidth="1"/>
    <col min="3085" max="3108" width="9.25" style="182" customWidth="1"/>
    <col min="3109" max="3109" width="11.75" style="182" bestFit="1" customWidth="1"/>
    <col min="3110" max="3110" width="13.125" style="182" customWidth="1"/>
    <col min="3111" max="3111" width="12.25" style="182" customWidth="1"/>
    <col min="3112" max="3112" width="10.25" style="182" customWidth="1"/>
    <col min="3113" max="3335" width="8.875" style="182"/>
    <col min="3336" max="3336" width="2.25" style="182" customWidth="1"/>
    <col min="3337" max="3337" width="3.625" style="182" customWidth="1"/>
    <col min="3338" max="3338" width="2.75" style="182" customWidth="1"/>
    <col min="3339" max="3339" width="2.375" style="182" customWidth="1"/>
    <col min="3340" max="3340" width="41" style="182" customWidth="1"/>
    <col min="3341" max="3364" width="9.25" style="182" customWidth="1"/>
    <col min="3365" max="3365" width="11.75" style="182" bestFit="1" customWidth="1"/>
    <col min="3366" max="3366" width="13.125" style="182" customWidth="1"/>
    <col min="3367" max="3367" width="12.25" style="182" customWidth="1"/>
    <col min="3368" max="3368" width="10.25" style="182" customWidth="1"/>
    <col min="3369" max="3591" width="8.875" style="182"/>
    <col min="3592" max="3592" width="2.25" style="182" customWidth="1"/>
    <col min="3593" max="3593" width="3.625" style="182" customWidth="1"/>
    <col min="3594" max="3594" width="2.75" style="182" customWidth="1"/>
    <col min="3595" max="3595" width="2.375" style="182" customWidth="1"/>
    <col min="3596" max="3596" width="41" style="182" customWidth="1"/>
    <col min="3597" max="3620" width="9.25" style="182" customWidth="1"/>
    <col min="3621" max="3621" width="11.75" style="182" bestFit="1" customWidth="1"/>
    <col min="3622" max="3622" width="13.125" style="182" customWidth="1"/>
    <col min="3623" max="3623" width="12.25" style="182" customWidth="1"/>
    <col min="3624" max="3624" width="10.25" style="182" customWidth="1"/>
    <col min="3625" max="3847" width="8.875" style="182"/>
    <col min="3848" max="3848" width="2.25" style="182" customWidth="1"/>
    <col min="3849" max="3849" width="3.625" style="182" customWidth="1"/>
    <col min="3850" max="3850" width="2.75" style="182" customWidth="1"/>
    <col min="3851" max="3851" width="2.375" style="182" customWidth="1"/>
    <col min="3852" max="3852" width="41" style="182" customWidth="1"/>
    <col min="3853" max="3876" width="9.25" style="182" customWidth="1"/>
    <col min="3877" max="3877" width="11.75" style="182" bestFit="1" customWidth="1"/>
    <col min="3878" max="3878" width="13.125" style="182" customWidth="1"/>
    <col min="3879" max="3879" width="12.25" style="182" customWidth="1"/>
    <col min="3880" max="3880" width="10.25" style="182" customWidth="1"/>
    <col min="3881" max="4103" width="8.875" style="182"/>
    <col min="4104" max="4104" width="2.25" style="182" customWidth="1"/>
    <col min="4105" max="4105" width="3.625" style="182" customWidth="1"/>
    <col min="4106" max="4106" width="2.75" style="182" customWidth="1"/>
    <col min="4107" max="4107" width="2.375" style="182" customWidth="1"/>
    <col min="4108" max="4108" width="41" style="182" customWidth="1"/>
    <col min="4109" max="4132" width="9.25" style="182" customWidth="1"/>
    <col min="4133" max="4133" width="11.75" style="182" bestFit="1" customWidth="1"/>
    <col min="4134" max="4134" width="13.125" style="182" customWidth="1"/>
    <col min="4135" max="4135" width="12.25" style="182" customWidth="1"/>
    <col min="4136" max="4136" width="10.25" style="182" customWidth="1"/>
    <col min="4137" max="4359" width="8.875" style="182"/>
    <col min="4360" max="4360" width="2.25" style="182" customWidth="1"/>
    <col min="4361" max="4361" width="3.625" style="182" customWidth="1"/>
    <col min="4362" max="4362" width="2.75" style="182" customWidth="1"/>
    <col min="4363" max="4363" width="2.375" style="182" customWidth="1"/>
    <col min="4364" max="4364" width="41" style="182" customWidth="1"/>
    <col min="4365" max="4388" width="9.25" style="182" customWidth="1"/>
    <col min="4389" max="4389" width="11.75" style="182" bestFit="1" customWidth="1"/>
    <col min="4390" max="4390" width="13.125" style="182" customWidth="1"/>
    <col min="4391" max="4391" width="12.25" style="182" customWidth="1"/>
    <col min="4392" max="4392" width="10.25" style="182" customWidth="1"/>
    <col min="4393" max="4615" width="8.875" style="182"/>
    <col min="4616" max="4616" width="2.25" style="182" customWidth="1"/>
    <col min="4617" max="4617" width="3.625" style="182" customWidth="1"/>
    <col min="4618" max="4618" width="2.75" style="182" customWidth="1"/>
    <col min="4619" max="4619" width="2.375" style="182" customWidth="1"/>
    <col min="4620" max="4620" width="41" style="182" customWidth="1"/>
    <col min="4621" max="4644" width="9.25" style="182" customWidth="1"/>
    <col min="4645" max="4645" width="11.75" style="182" bestFit="1" customWidth="1"/>
    <col min="4646" max="4646" width="13.125" style="182" customWidth="1"/>
    <col min="4647" max="4647" width="12.25" style="182" customWidth="1"/>
    <col min="4648" max="4648" width="10.25" style="182" customWidth="1"/>
    <col min="4649" max="4871" width="8.875" style="182"/>
    <col min="4872" max="4872" width="2.25" style="182" customWidth="1"/>
    <col min="4873" max="4873" width="3.625" style="182" customWidth="1"/>
    <col min="4874" max="4874" width="2.75" style="182" customWidth="1"/>
    <col min="4875" max="4875" width="2.375" style="182" customWidth="1"/>
    <col min="4876" max="4876" width="41" style="182" customWidth="1"/>
    <col min="4877" max="4900" width="9.25" style="182" customWidth="1"/>
    <col min="4901" max="4901" width="11.75" style="182" bestFit="1" customWidth="1"/>
    <col min="4902" max="4902" width="13.125" style="182" customWidth="1"/>
    <col min="4903" max="4903" width="12.25" style="182" customWidth="1"/>
    <col min="4904" max="4904" width="10.25" style="182" customWidth="1"/>
    <col min="4905" max="5127" width="8.875" style="182"/>
    <col min="5128" max="5128" width="2.25" style="182" customWidth="1"/>
    <col min="5129" max="5129" width="3.625" style="182" customWidth="1"/>
    <col min="5130" max="5130" width="2.75" style="182" customWidth="1"/>
    <col min="5131" max="5131" width="2.375" style="182" customWidth="1"/>
    <col min="5132" max="5132" width="41" style="182" customWidth="1"/>
    <col min="5133" max="5156" width="9.25" style="182" customWidth="1"/>
    <col min="5157" max="5157" width="11.75" style="182" bestFit="1" customWidth="1"/>
    <col min="5158" max="5158" width="13.125" style="182" customWidth="1"/>
    <col min="5159" max="5159" width="12.25" style="182" customWidth="1"/>
    <col min="5160" max="5160" width="10.25" style="182" customWidth="1"/>
    <col min="5161" max="5383" width="8.875" style="182"/>
    <col min="5384" max="5384" width="2.25" style="182" customWidth="1"/>
    <col min="5385" max="5385" width="3.625" style="182" customWidth="1"/>
    <col min="5386" max="5386" width="2.75" style="182" customWidth="1"/>
    <col min="5387" max="5387" width="2.375" style="182" customWidth="1"/>
    <col min="5388" max="5388" width="41" style="182" customWidth="1"/>
    <col min="5389" max="5412" width="9.25" style="182" customWidth="1"/>
    <col min="5413" max="5413" width="11.75" style="182" bestFit="1" customWidth="1"/>
    <col min="5414" max="5414" width="13.125" style="182" customWidth="1"/>
    <col min="5415" max="5415" width="12.25" style="182" customWidth="1"/>
    <col min="5416" max="5416" width="10.25" style="182" customWidth="1"/>
    <col min="5417" max="5639" width="8.875" style="182"/>
    <col min="5640" max="5640" width="2.25" style="182" customWidth="1"/>
    <col min="5641" max="5641" width="3.625" style="182" customWidth="1"/>
    <col min="5642" max="5642" width="2.75" style="182" customWidth="1"/>
    <col min="5643" max="5643" width="2.375" style="182" customWidth="1"/>
    <col min="5644" max="5644" width="41" style="182" customWidth="1"/>
    <col min="5645" max="5668" width="9.25" style="182" customWidth="1"/>
    <col min="5669" max="5669" width="11.75" style="182" bestFit="1" customWidth="1"/>
    <col min="5670" max="5670" width="13.125" style="182" customWidth="1"/>
    <col min="5671" max="5671" width="12.25" style="182" customWidth="1"/>
    <col min="5672" max="5672" width="10.25" style="182" customWidth="1"/>
    <col min="5673" max="5895" width="8.875" style="182"/>
    <col min="5896" max="5896" width="2.25" style="182" customWidth="1"/>
    <col min="5897" max="5897" width="3.625" style="182" customWidth="1"/>
    <col min="5898" max="5898" width="2.75" style="182" customWidth="1"/>
    <col min="5899" max="5899" width="2.375" style="182" customWidth="1"/>
    <col min="5900" max="5900" width="41" style="182" customWidth="1"/>
    <col min="5901" max="5924" width="9.25" style="182" customWidth="1"/>
    <col min="5925" max="5925" width="11.75" style="182" bestFit="1" customWidth="1"/>
    <col min="5926" max="5926" width="13.125" style="182" customWidth="1"/>
    <col min="5927" max="5927" width="12.25" style="182" customWidth="1"/>
    <col min="5928" max="5928" width="10.25" style="182" customWidth="1"/>
    <col min="5929" max="6151" width="8.875" style="182"/>
    <col min="6152" max="6152" width="2.25" style="182" customWidth="1"/>
    <col min="6153" max="6153" width="3.625" style="182" customWidth="1"/>
    <col min="6154" max="6154" width="2.75" style="182" customWidth="1"/>
    <col min="6155" max="6155" width="2.375" style="182" customWidth="1"/>
    <col min="6156" max="6156" width="41" style="182" customWidth="1"/>
    <col min="6157" max="6180" width="9.25" style="182" customWidth="1"/>
    <col min="6181" max="6181" width="11.75" style="182" bestFit="1" customWidth="1"/>
    <col min="6182" max="6182" width="13.125" style="182" customWidth="1"/>
    <col min="6183" max="6183" width="12.25" style="182" customWidth="1"/>
    <col min="6184" max="6184" width="10.25" style="182" customWidth="1"/>
    <col min="6185" max="6407" width="8.875" style="182"/>
    <col min="6408" max="6408" width="2.25" style="182" customWidth="1"/>
    <col min="6409" max="6409" width="3.625" style="182" customWidth="1"/>
    <col min="6410" max="6410" width="2.75" style="182" customWidth="1"/>
    <col min="6411" max="6411" width="2.375" style="182" customWidth="1"/>
    <col min="6412" max="6412" width="41" style="182" customWidth="1"/>
    <col min="6413" max="6436" width="9.25" style="182" customWidth="1"/>
    <col min="6437" max="6437" width="11.75" style="182" bestFit="1" customWidth="1"/>
    <col min="6438" max="6438" width="13.125" style="182" customWidth="1"/>
    <col min="6439" max="6439" width="12.25" style="182" customWidth="1"/>
    <col min="6440" max="6440" width="10.25" style="182" customWidth="1"/>
    <col min="6441" max="6663" width="8.875" style="182"/>
    <col min="6664" max="6664" width="2.25" style="182" customWidth="1"/>
    <col min="6665" max="6665" width="3.625" style="182" customWidth="1"/>
    <col min="6666" max="6666" width="2.75" style="182" customWidth="1"/>
    <col min="6667" max="6667" width="2.375" style="182" customWidth="1"/>
    <col min="6668" max="6668" width="41" style="182" customWidth="1"/>
    <col min="6669" max="6692" width="9.25" style="182" customWidth="1"/>
    <col min="6693" max="6693" width="11.75" style="182" bestFit="1" customWidth="1"/>
    <col min="6694" max="6694" width="13.125" style="182" customWidth="1"/>
    <col min="6695" max="6695" width="12.25" style="182" customWidth="1"/>
    <col min="6696" max="6696" width="10.25" style="182" customWidth="1"/>
    <col min="6697" max="6919" width="8.875" style="182"/>
    <col min="6920" max="6920" width="2.25" style="182" customWidth="1"/>
    <col min="6921" max="6921" width="3.625" style="182" customWidth="1"/>
    <col min="6922" max="6922" width="2.75" style="182" customWidth="1"/>
    <col min="6923" max="6923" width="2.375" style="182" customWidth="1"/>
    <col min="6924" max="6924" width="41" style="182" customWidth="1"/>
    <col min="6925" max="6948" width="9.25" style="182" customWidth="1"/>
    <col min="6949" max="6949" width="11.75" style="182" bestFit="1" customWidth="1"/>
    <col min="6950" max="6950" width="13.125" style="182" customWidth="1"/>
    <col min="6951" max="6951" width="12.25" style="182" customWidth="1"/>
    <col min="6952" max="6952" width="10.25" style="182" customWidth="1"/>
    <col min="6953" max="7175" width="8.875" style="182"/>
    <col min="7176" max="7176" width="2.25" style="182" customWidth="1"/>
    <col min="7177" max="7177" width="3.625" style="182" customWidth="1"/>
    <col min="7178" max="7178" width="2.75" style="182" customWidth="1"/>
    <col min="7179" max="7179" width="2.375" style="182" customWidth="1"/>
    <col min="7180" max="7180" width="41" style="182" customWidth="1"/>
    <col min="7181" max="7204" width="9.25" style="182" customWidth="1"/>
    <col min="7205" max="7205" width="11.75" style="182" bestFit="1" customWidth="1"/>
    <col min="7206" max="7206" width="13.125" style="182" customWidth="1"/>
    <col min="7207" max="7207" width="12.25" style="182" customWidth="1"/>
    <col min="7208" max="7208" width="10.25" style="182" customWidth="1"/>
    <col min="7209" max="7431" width="8.875" style="182"/>
    <col min="7432" max="7432" width="2.25" style="182" customWidth="1"/>
    <col min="7433" max="7433" width="3.625" style="182" customWidth="1"/>
    <col min="7434" max="7434" width="2.75" style="182" customWidth="1"/>
    <col min="7435" max="7435" width="2.375" style="182" customWidth="1"/>
    <col min="7436" max="7436" width="41" style="182" customWidth="1"/>
    <col min="7437" max="7460" width="9.25" style="182" customWidth="1"/>
    <col min="7461" max="7461" width="11.75" style="182" bestFit="1" customWidth="1"/>
    <col min="7462" max="7462" width="13.125" style="182" customWidth="1"/>
    <col min="7463" max="7463" width="12.25" style="182" customWidth="1"/>
    <col min="7464" max="7464" width="10.25" style="182" customWidth="1"/>
    <col min="7465" max="7687" width="8.875" style="182"/>
    <col min="7688" max="7688" width="2.25" style="182" customWidth="1"/>
    <col min="7689" max="7689" width="3.625" style="182" customWidth="1"/>
    <col min="7690" max="7690" width="2.75" style="182" customWidth="1"/>
    <col min="7691" max="7691" width="2.375" style="182" customWidth="1"/>
    <col min="7692" max="7692" width="41" style="182" customWidth="1"/>
    <col min="7693" max="7716" width="9.25" style="182" customWidth="1"/>
    <col min="7717" max="7717" width="11.75" style="182" bestFit="1" customWidth="1"/>
    <col min="7718" max="7718" width="13.125" style="182" customWidth="1"/>
    <col min="7719" max="7719" width="12.25" style="182" customWidth="1"/>
    <col min="7720" max="7720" width="10.25" style="182" customWidth="1"/>
    <col min="7721" max="7943" width="8.875" style="182"/>
    <col min="7944" max="7944" width="2.25" style="182" customWidth="1"/>
    <col min="7945" max="7945" width="3.625" style="182" customWidth="1"/>
    <col min="7946" max="7946" width="2.75" style="182" customWidth="1"/>
    <col min="7947" max="7947" width="2.375" style="182" customWidth="1"/>
    <col min="7948" max="7948" width="41" style="182" customWidth="1"/>
    <col min="7949" max="7972" width="9.25" style="182" customWidth="1"/>
    <col min="7973" max="7973" width="11.75" style="182" bestFit="1" customWidth="1"/>
    <col min="7974" max="7974" width="13.125" style="182" customWidth="1"/>
    <col min="7975" max="7975" width="12.25" style="182" customWidth="1"/>
    <col min="7976" max="7976" width="10.25" style="182" customWidth="1"/>
    <col min="7977" max="8199" width="8.875" style="182"/>
    <col min="8200" max="8200" width="2.25" style="182" customWidth="1"/>
    <col min="8201" max="8201" width="3.625" style="182" customWidth="1"/>
    <col min="8202" max="8202" width="2.75" style="182" customWidth="1"/>
    <col min="8203" max="8203" width="2.375" style="182" customWidth="1"/>
    <col min="8204" max="8204" width="41" style="182" customWidth="1"/>
    <col min="8205" max="8228" width="9.25" style="182" customWidth="1"/>
    <col min="8229" max="8229" width="11.75" style="182" bestFit="1" customWidth="1"/>
    <col min="8230" max="8230" width="13.125" style="182" customWidth="1"/>
    <col min="8231" max="8231" width="12.25" style="182" customWidth="1"/>
    <col min="8232" max="8232" width="10.25" style="182" customWidth="1"/>
    <col min="8233" max="8455" width="8.875" style="182"/>
    <col min="8456" max="8456" width="2.25" style="182" customWidth="1"/>
    <col min="8457" max="8457" width="3.625" style="182" customWidth="1"/>
    <col min="8458" max="8458" width="2.75" style="182" customWidth="1"/>
    <col min="8459" max="8459" width="2.375" style="182" customWidth="1"/>
    <col min="8460" max="8460" width="41" style="182" customWidth="1"/>
    <col min="8461" max="8484" width="9.25" style="182" customWidth="1"/>
    <col min="8485" max="8485" width="11.75" style="182" bestFit="1" customWidth="1"/>
    <col min="8486" max="8486" width="13.125" style="182" customWidth="1"/>
    <col min="8487" max="8487" width="12.25" style="182" customWidth="1"/>
    <col min="8488" max="8488" width="10.25" style="182" customWidth="1"/>
    <col min="8489" max="8711" width="8.875" style="182"/>
    <col min="8712" max="8712" width="2.25" style="182" customWidth="1"/>
    <col min="8713" max="8713" width="3.625" style="182" customWidth="1"/>
    <col min="8714" max="8714" width="2.75" style="182" customWidth="1"/>
    <col min="8715" max="8715" width="2.375" style="182" customWidth="1"/>
    <col min="8716" max="8716" width="41" style="182" customWidth="1"/>
    <col min="8717" max="8740" width="9.25" style="182" customWidth="1"/>
    <col min="8741" max="8741" width="11.75" style="182" bestFit="1" customWidth="1"/>
    <col min="8742" max="8742" width="13.125" style="182" customWidth="1"/>
    <col min="8743" max="8743" width="12.25" style="182" customWidth="1"/>
    <col min="8744" max="8744" width="10.25" style="182" customWidth="1"/>
    <col min="8745" max="8967" width="8.875" style="182"/>
    <col min="8968" max="8968" width="2.25" style="182" customWidth="1"/>
    <col min="8969" max="8969" width="3.625" style="182" customWidth="1"/>
    <col min="8970" max="8970" width="2.75" style="182" customWidth="1"/>
    <col min="8971" max="8971" width="2.375" style="182" customWidth="1"/>
    <col min="8972" max="8972" width="41" style="182" customWidth="1"/>
    <col min="8973" max="8996" width="9.25" style="182" customWidth="1"/>
    <col min="8997" max="8997" width="11.75" style="182" bestFit="1" customWidth="1"/>
    <col min="8998" max="8998" width="13.125" style="182" customWidth="1"/>
    <col min="8999" max="8999" width="12.25" style="182" customWidth="1"/>
    <col min="9000" max="9000" width="10.25" style="182" customWidth="1"/>
    <col min="9001" max="9223" width="8.875" style="182"/>
    <col min="9224" max="9224" width="2.25" style="182" customWidth="1"/>
    <col min="9225" max="9225" width="3.625" style="182" customWidth="1"/>
    <col min="9226" max="9226" width="2.75" style="182" customWidth="1"/>
    <col min="9227" max="9227" width="2.375" style="182" customWidth="1"/>
    <col min="9228" max="9228" width="41" style="182" customWidth="1"/>
    <col min="9229" max="9252" width="9.25" style="182" customWidth="1"/>
    <col min="9253" max="9253" width="11.75" style="182" bestFit="1" customWidth="1"/>
    <col min="9254" max="9254" width="13.125" style="182" customWidth="1"/>
    <col min="9255" max="9255" width="12.25" style="182" customWidth="1"/>
    <col min="9256" max="9256" width="10.25" style="182" customWidth="1"/>
    <col min="9257" max="9479" width="8.875" style="182"/>
    <col min="9480" max="9480" width="2.25" style="182" customWidth="1"/>
    <col min="9481" max="9481" width="3.625" style="182" customWidth="1"/>
    <col min="9482" max="9482" width="2.75" style="182" customWidth="1"/>
    <col min="9483" max="9483" width="2.375" style="182" customWidth="1"/>
    <col min="9484" max="9484" width="41" style="182" customWidth="1"/>
    <col min="9485" max="9508" width="9.25" style="182" customWidth="1"/>
    <col min="9509" max="9509" width="11.75" style="182" bestFit="1" customWidth="1"/>
    <col min="9510" max="9510" width="13.125" style="182" customWidth="1"/>
    <col min="9511" max="9511" width="12.25" style="182" customWidth="1"/>
    <col min="9512" max="9512" width="10.25" style="182" customWidth="1"/>
    <col min="9513" max="9735" width="8.875" style="182"/>
    <col min="9736" max="9736" width="2.25" style="182" customWidth="1"/>
    <col min="9737" max="9737" width="3.625" style="182" customWidth="1"/>
    <col min="9738" max="9738" width="2.75" style="182" customWidth="1"/>
    <col min="9739" max="9739" width="2.375" style="182" customWidth="1"/>
    <col min="9740" max="9740" width="41" style="182" customWidth="1"/>
    <col min="9741" max="9764" width="9.25" style="182" customWidth="1"/>
    <col min="9765" max="9765" width="11.75" style="182" bestFit="1" customWidth="1"/>
    <col min="9766" max="9766" width="13.125" style="182" customWidth="1"/>
    <col min="9767" max="9767" width="12.25" style="182" customWidth="1"/>
    <col min="9768" max="9768" width="10.25" style="182" customWidth="1"/>
    <col min="9769" max="9991" width="8.875" style="182"/>
    <col min="9992" max="9992" width="2.25" style="182" customWidth="1"/>
    <col min="9993" max="9993" width="3.625" style="182" customWidth="1"/>
    <col min="9994" max="9994" width="2.75" style="182" customWidth="1"/>
    <col min="9995" max="9995" width="2.375" style="182" customWidth="1"/>
    <col min="9996" max="9996" width="41" style="182" customWidth="1"/>
    <col min="9997" max="10020" width="9.25" style="182" customWidth="1"/>
    <col min="10021" max="10021" width="11.75" style="182" bestFit="1" customWidth="1"/>
    <col min="10022" max="10022" width="13.125" style="182" customWidth="1"/>
    <col min="10023" max="10023" width="12.25" style="182" customWidth="1"/>
    <col min="10024" max="10024" width="10.25" style="182" customWidth="1"/>
    <col min="10025" max="10247" width="8.875" style="182"/>
    <col min="10248" max="10248" width="2.25" style="182" customWidth="1"/>
    <col min="10249" max="10249" width="3.625" style="182" customWidth="1"/>
    <col min="10250" max="10250" width="2.75" style="182" customWidth="1"/>
    <col min="10251" max="10251" width="2.375" style="182" customWidth="1"/>
    <col min="10252" max="10252" width="41" style="182" customWidth="1"/>
    <col min="10253" max="10276" width="9.25" style="182" customWidth="1"/>
    <col min="10277" max="10277" width="11.75" style="182" bestFit="1" customWidth="1"/>
    <col min="10278" max="10278" width="13.125" style="182" customWidth="1"/>
    <col min="10279" max="10279" width="12.25" style="182" customWidth="1"/>
    <col min="10280" max="10280" width="10.25" style="182" customWidth="1"/>
    <col min="10281" max="10503" width="8.875" style="182"/>
    <col min="10504" max="10504" width="2.25" style="182" customWidth="1"/>
    <col min="10505" max="10505" width="3.625" style="182" customWidth="1"/>
    <col min="10506" max="10506" width="2.75" style="182" customWidth="1"/>
    <col min="10507" max="10507" width="2.375" style="182" customWidth="1"/>
    <col min="10508" max="10508" width="41" style="182" customWidth="1"/>
    <col min="10509" max="10532" width="9.25" style="182" customWidth="1"/>
    <col min="10533" max="10533" width="11.75" style="182" bestFit="1" customWidth="1"/>
    <col min="10534" max="10534" width="13.125" style="182" customWidth="1"/>
    <col min="10535" max="10535" width="12.25" style="182" customWidth="1"/>
    <col min="10536" max="10536" width="10.25" style="182" customWidth="1"/>
    <col min="10537" max="10759" width="8.875" style="182"/>
    <col min="10760" max="10760" width="2.25" style="182" customWidth="1"/>
    <col min="10761" max="10761" width="3.625" style="182" customWidth="1"/>
    <col min="10762" max="10762" width="2.75" style="182" customWidth="1"/>
    <col min="10763" max="10763" width="2.375" style="182" customWidth="1"/>
    <col min="10764" max="10764" width="41" style="182" customWidth="1"/>
    <col min="10765" max="10788" width="9.25" style="182" customWidth="1"/>
    <col min="10789" max="10789" width="11.75" style="182" bestFit="1" customWidth="1"/>
    <col min="10790" max="10790" width="13.125" style="182" customWidth="1"/>
    <col min="10791" max="10791" width="12.25" style="182" customWidth="1"/>
    <col min="10792" max="10792" width="10.25" style="182" customWidth="1"/>
    <col min="10793" max="11015" width="8.875" style="182"/>
    <col min="11016" max="11016" width="2.25" style="182" customWidth="1"/>
    <col min="11017" max="11017" width="3.625" style="182" customWidth="1"/>
    <col min="11018" max="11018" width="2.75" style="182" customWidth="1"/>
    <col min="11019" max="11019" width="2.375" style="182" customWidth="1"/>
    <col min="11020" max="11020" width="41" style="182" customWidth="1"/>
    <col min="11021" max="11044" width="9.25" style="182" customWidth="1"/>
    <col min="11045" max="11045" width="11.75" style="182" bestFit="1" customWidth="1"/>
    <col min="11046" max="11046" width="13.125" style="182" customWidth="1"/>
    <col min="11047" max="11047" width="12.25" style="182" customWidth="1"/>
    <col min="11048" max="11048" width="10.25" style="182" customWidth="1"/>
    <col min="11049" max="11271" width="8.875" style="182"/>
    <col min="11272" max="11272" width="2.25" style="182" customWidth="1"/>
    <col min="11273" max="11273" width="3.625" style="182" customWidth="1"/>
    <col min="11274" max="11274" width="2.75" style="182" customWidth="1"/>
    <col min="11275" max="11275" width="2.375" style="182" customWidth="1"/>
    <col min="11276" max="11276" width="41" style="182" customWidth="1"/>
    <col min="11277" max="11300" width="9.25" style="182" customWidth="1"/>
    <col min="11301" max="11301" width="11.75" style="182" bestFit="1" customWidth="1"/>
    <col min="11302" max="11302" width="13.125" style="182" customWidth="1"/>
    <col min="11303" max="11303" width="12.25" style="182" customWidth="1"/>
    <col min="11304" max="11304" width="10.25" style="182" customWidth="1"/>
    <col min="11305" max="11527" width="8.875" style="182"/>
    <col min="11528" max="11528" width="2.25" style="182" customWidth="1"/>
    <col min="11529" max="11529" width="3.625" style="182" customWidth="1"/>
    <col min="11530" max="11530" width="2.75" style="182" customWidth="1"/>
    <col min="11531" max="11531" width="2.375" style="182" customWidth="1"/>
    <col min="11532" max="11532" width="41" style="182" customWidth="1"/>
    <col min="11533" max="11556" width="9.25" style="182" customWidth="1"/>
    <col min="11557" max="11557" width="11.75" style="182" bestFit="1" customWidth="1"/>
    <col min="11558" max="11558" width="13.125" style="182" customWidth="1"/>
    <col min="11559" max="11559" width="12.25" style="182" customWidth="1"/>
    <col min="11560" max="11560" width="10.25" style="182" customWidth="1"/>
    <col min="11561" max="11783" width="8.875" style="182"/>
    <col min="11784" max="11784" width="2.25" style="182" customWidth="1"/>
    <col min="11785" max="11785" width="3.625" style="182" customWidth="1"/>
    <col min="11786" max="11786" width="2.75" style="182" customWidth="1"/>
    <col min="11787" max="11787" width="2.375" style="182" customWidth="1"/>
    <col min="11788" max="11788" width="41" style="182" customWidth="1"/>
    <col min="11789" max="11812" width="9.25" style="182" customWidth="1"/>
    <col min="11813" max="11813" width="11.75" style="182" bestFit="1" customWidth="1"/>
    <col min="11814" max="11814" width="13.125" style="182" customWidth="1"/>
    <col min="11815" max="11815" width="12.25" style="182" customWidth="1"/>
    <col min="11816" max="11816" width="10.25" style="182" customWidth="1"/>
    <col min="11817" max="12039" width="8.875" style="182"/>
    <col min="12040" max="12040" width="2.25" style="182" customWidth="1"/>
    <col min="12041" max="12041" width="3.625" style="182" customWidth="1"/>
    <col min="12042" max="12042" width="2.75" style="182" customWidth="1"/>
    <col min="12043" max="12043" width="2.375" style="182" customWidth="1"/>
    <col min="12044" max="12044" width="41" style="182" customWidth="1"/>
    <col min="12045" max="12068" width="9.25" style="182" customWidth="1"/>
    <col min="12069" max="12069" width="11.75" style="182" bestFit="1" customWidth="1"/>
    <col min="12070" max="12070" width="13.125" style="182" customWidth="1"/>
    <col min="12071" max="12071" width="12.25" style="182" customWidth="1"/>
    <col min="12072" max="12072" width="10.25" style="182" customWidth="1"/>
    <col min="12073" max="12295" width="8.875" style="182"/>
    <col min="12296" max="12296" width="2.25" style="182" customWidth="1"/>
    <col min="12297" max="12297" width="3.625" style="182" customWidth="1"/>
    <col min="12298" max="12298" width="2.75" style="182" customWidth="1"/>
    <col min="12299" max="12299" width="2.375" style="182" customWidth="1"/>
    <col min="12300" max="12300" width="41" style="182" customWidth="1"/>
    <col min="12301" max="12324" width="9.25" style="182" customWidth="1"/>
    <col min="12325" max="12325" width="11.75" style="182" bestFit="1" customWidth="1"/>
    <col min="12326" max="12326" width="13.125" style="182" customWidth="1"/>
    <col min="12327" max="12327" width="12.25" style="182" customWidth="1"/>
    <col min="12328" max="12328" width="10.25" style="182" customWidth="1"/>
    <col min="12329" max="12551" width="8.875" style="182"/>
    <col min="12552" max="12552" width="2.25" style="182" customWidth="1"/>
    <col min="12553" max="12553" width="3.625" style="182" customWidth="1"/>
    <col min="12554" max="12554" width="2.75" style="182" customWidth="1"/>
    <col min="12555" max="12555" width="2.375" style="182" customWidth="1"/>
    <col min="12556" max="12556" width="41" style="182" customWidth="1"/>
    <col min="12557" max="12580" width="9.25" style="182" customWidth="1"/>
    <col min="12581" max="12581" width="11.75" style="182" bestFit="1" customWidth="1"/>
    <col min="12582" max="12582" width="13.125" style="182" customWidth="1"/>
    <col min="12583" max="12583" width="12.25" style="182" customWidth="1"/>
    <col min="12584" max="12584" width="10.25" style="182" customWidth="1"/>
    <col min="12585" max="12807" width="8.875" style="182"/>
    <col min="12808" max="12808" width="2.25" style="182" customWidth="1"/>
    <col min="12809" max="12809" width="3.625" style="182" customWidth="1"/>
    <col min="12810" max="12810" width="2.75" style="182" customWidth="1"/>
    <col min="12811" max="12811" width="2.375" style="182" customWidth="1"/>
    <col min="12812" max="12812" width="41" style="182" customWidth="1"/>
    <col min="12813" max="12836" width="9.25" style="182" customWidth="1"/>
    <col min="12837" max="12837" width="11.75" style="182" bestFit="1" customWidth="1"/>
    <col min="12838" max="12838" width="13.125" style="182" customWidth="1"/>
    <col min="12839" max="12839" width="12.25" style="182" customWidth="1"/>
    <col min="12840" max="12840" width="10.25" style="182" customWidth="1"/>
    <col min="12841" max="13063" width="8.875" style="182"/>
    <col min="13064" max="13064" width="2.25" style="182" customWidth="1"/>
    <col min="13065" max="13065" width="3.625" style="182" customWidth="1"/>
    <col min="13066" max="13066" width="2.75" style="182" customWidth="1"/>
    <col min="13067" max="13067" width="2.375" style="182" customWidth="1"/>
    <col min="13068" max="13068" width="41" style="182" customWidth="1"/>
    <col min="13069" max="13092" width="9.25" style="182" customWidth="1"/>
    <col min="13093" max="13093" width="11.75" style="182" bestFit="1" customWidth="1"/>
    <col min="13094" max="13094" width="13.125" style="182" customWidth="1"/>
    <col min="13095" max="13095" width="12.25" style="182" customWidth="1"/>
    <col min="13096" max="13096" width="10.25" style="182" customWidth="1"/>
    <col min="13097" max="13319" width="8.875" style="182"/>
    <col min="13320" max="13320" width="2.25" style="182" customWidth="1"/>
    <col min="13321" max="13321" width="3.625" style="182" customWidth="1"/>
    <col min="13322" max="13322" width="2.75" style="182" customWidth="1"/>
    <col min="13323" max="13323" width="2.375" style="182" customWidth="1"/>
    <col min="13324" max="13324" width="41" style="182" customWidth="1"/>
    <col min="13325" max="13348" width="9.25" style="182" customWidth="1"/>
    <col min="13349" max="13349" width="11.75" style="182" bestFit="1" customWidth="1"/>
    <col min="13350" max="13350" width="13.125" style="182" customWidth="1"/>
    <col min="13351" max="13351" width="12.25" style="182" customWidth="1"/>
    <col min="13352" max="13352" width="10.25" style="182" customWidth="1"/>
    <col min="13353" max="13575" width="8.875" style="182"/>
    <col min="13576" max="13576" width="2.25" style="182" customWidth="1"/>
    <col min="13577" max="13577" width="3.625" style="182" customWidth="1"/>
    <col min="13578" max="13578" width="2.75" style="182" customWidth="1"/>
    <col min="13579" max="13579" width="2.375" style="182" customWidth="1"/>
    <col min="13580" max="13580" width="41" style="182" customWidth="1"/>
    <col min="13581" max="13604" width="9.25" style="182" customWidth="1"/>
    <col min="13605" max="13605" width="11.75" style="182" bestFit="1" customWidth="1"/>
    <col min="13606" max="13606" width="13.125" style="182" customWidth="1"/>
    <col min="13607" max="13607" width="12.25" style="182" customWidth="1"/>
    <col min="13608" max="13608" width="10.25" style="182" customWidth="1"/>
    <col min="13609" max="13831" width="8.875" style="182"/>
    <col min="13832" max="13832" width="2.25" style="182" customWidth="1"/>
    <col min="13833" max="13833" width="3.625" style="182" customWidth="1"/>
    <col min="13834" max="13834" width="2.75" style="182" customWidth="1"/>
    <col min="13835" max="13835" width="2.375" style="182" customWidth="1"/>
    <col min="13836" max="13836" width="41" style="182" customWidth="1"/>
    <col min="13837" max="13860" width="9.25" style="182" customWidth="1"/>
    <col min="13861" max="13861" width="11.75" style="182" bestFit="1" customWidth="1"/>
    <col min="13862" max="13862" width="13.125" style="182" customWidth="1"/>
    <col min="13863" max="13863" width="12.25" style="182" customWidth="1"/>
    <col min="13864" max="13864" width="10.25" style="182" customWidth="1"/>
    <col min="13865" max="14087" width="8.875" style="182"/>
    <col min="14088" max="14088" width="2.25" style="182" customWidth="1"/>
    <col min="14089" max="14089" width="3.625" style="182" customWidth="1"/>
    <col min="14090" max="14090" width="2.75" style="182" customWidth="1"/>
    <col min="14091" max="14091" width="2.375" style="182" customWidth="1"/>
    <col min="14092" max="14092" width="41" style="182" customWidth="1"/>
    <col min="14093" max="14116" width="9.25" style="182" customWidth="1"/>
    <col min="14117" max="14117" width="11.75" style="182" bestFit="1" customWidth="1"/>
    <col min="14118" max="14118" width="13.125" style="182" customWidth="1"/>
    <col min="14119" max="14119" width="12.25" style="182" customWidth="1"/>
    <col min="14120" max="14120" width="10.25" style="182" customWidth="1"/>
    <col min="14121" max="14343" width="8.875" style="182"/>
    <col min="14344" max="14344" width="2.25" style="182" customWidth="1"/>
    <col min="14345" max="14345" width="3.625" style="182" customWidth="1"/>
    <col min="14346" max="14346" width="2.75" style="182" customWidth="1"/>
    <col min="14347" max="14347" width="2.375" style="182" customWidth="1"/>
    <col min="14348" max="14348" width="41" style="182" customWidth="1"/>
    <col min="14349" max="14372" width="9.25" style="182" customWidth="1"/>
    <col min="14373" max="14373" width="11.75" style="182" bestFit="1" customWidth="1"/>
    <col min="14374" max="14374" width="13.125" style="182" customWidth="1"/>
    <col min="14375" max="14375" width="12.25" style="182" customWidth="1"/>
    <col min="14376" max="14376" width="10.25" style="182" customWidth="1"/>
    <col min="14377" max="14599" width="8.875" style="182"/>
    <col min="14600" max="14600" width="2.25" style="182" customWidth="1"/>
    <col min="14601" max="14601" width="3.625" style="182" customWidth="1"/>
    <col min="14602" max="14602" width="2.75" style="182" customWidth="1"/>
    <col min="14603" max="14603" width="2.375" style="182" customWidth="1"/>
    <col min="14604" max="14604" width="41" style="182" customWidth="1"/>
    <col min="14605" max="14628" width="9.25" style="182" customWidth="1"/>
    <col min="14629" max="14629" width="11.75" style="182" bestFit="1" customWidth="1"/>
    <col min="14630" max="14630" width="13.125" style="182" customWidth="1"/>
    <col min="14631" max="14631" width="12.25" style="182" customWidth="1"/>
    <col min="14632" max="14632" width="10.25" style="182" customWidth="1"/>
    <col min="14633" max="14855" width="8.875" style="182"/>
    <col min="14856" max="14856" width="2.25" style="182" customWidth="1"/>
    <col min="14857" max="14857" width="3.625" style="182" customWidth="1"/>
    <col min="14858" max="14858" width="2.75" style="182" customWidth="1"/>
    <col min="14859" max="14859" width="2.375" style="182" customWidth="1"/>
    <col min="14860" max="14860" width="41" style="182" customWidth="1"/>
    <col min="14861" max="14884" width="9.25" style="182" customWidth="1"/>
    <col min="14885" max="14885" width="11.75" style="182" bestFit="1" customWidth="1"/>
    <col min="14886" max="14886" width="13.125" style="182" customWidth="1"/>
    <col min="14887" max="14887" width="12.25" style="182" customWidth="1"/>
    <col min="14888" max="14888" width="10.25" style="182" customWidth="1"/>
    <col min="14889" max="15111" width="8.875" style="182"/>
    <col min="15112" max="15112" width="2.25" style="182" customWidth="1"/>
    <col min="15113" max="15113" width="3.625" style="182" customWidth="1"/>
    <col min="15114" max="15114" width="2.75" style="182" customWidth="1"/>
    <col min="15115" max="15115" width="2.375" style="182" customWidth="1"/>
    <col min="15116" max="15116" width="41" style="182" customWidth="1"/>
    <col min="15117" max="15140" width="9.25" style="182" customWidth="1"/>
    <col min="15141" max="15141" width="11.75" style="182" bestFit="1" customWidth="1"/>
    <col min="15142" max="15142" width="13.125" style="182" customWidth="1"/>
    <col min="15143" max="15143" width="12.25" style="182" customWidth="1"/>
    <col min="15144" max="15144" width="10.25" style="182" customWidth="1"/>
    <col min="15145" max="15367" width="8.875" style="182"/>
    <col min="15368" max="15368" width="2.25" style="182" customWidth="1"/>
    <col min="15369" max="15369" width="3.625" style="182" customWidth="1"/>
    <col min="15370" max="15370" width="2.75" style="182" customWidth="1"/>
    <col min="15371" max="15371" width="2.375" style="182" customWidth="1"/>
    <col min="15372" max="15372" width="41" style="182" customWidth="1"/>
    <col min="15373" max="15396" width="9.25" style="182" customWidth="1"/>
    <col min="15397" max="15397" width="11.75" style="182" bestFit="1" customWidth="1"/>
    <col min="15398" max="15398" width="13.125" style="182" customWidth="1"/>
    <col min="15399" max="15399" width="12.25" style="182" customWidth="1"/>
    <col min="15400" max="15400" width="10.25" style="182" customWidth="1"/>
    <col min="15401" max="15623" width="8.875" style="182"/>
    <col min="15624" max="15624" width="2.25" style="182" customWidth="1"/>
    <col min="15625" max="15625" width="3.625" style="182" customWidth="1"/>
    <col min="15626" max="15626" width="2.75" style="182" customWidth="1"/>
    <col min="15627" max="15627" width="2.375" style="182" customWidth="1"/>
    <col min="15628" max="15628" width="41" style="182" customWidth="1"/>
    <col min="15629" max="15652" width="9.25" style="182" customWidth="1"/>
    <col min="15653" max="15653" width="11.75" style="182" bestFit="1" customWidth="1"/>
    <col min="15654" max="15654" width="13.125" style="182" customWidth="1"/>
    <col min="15655" max="15655" width="12.25" style="182" customWidth="1"/>
    <col min="15656" max="15656" width="10.25" style="182" customWidth="1"/>
    <col min="15657" max="15879" width="8.875" style="182"/>
    <col min="15880" max="15880" width="2.25" style="182" customWidth="1"/>
    <col min="15881" max="15881" width="3.625" style="182" customWidth="1"/>
    <col min="15882" max="15882" width="2.75" style="182" customWidth="1"/>
    <col min="15883" max="15883" width="2.375" style="182" customWidth="1"/>
    <col min="15884" max="15884" width="41" style="182" customWidth="1"/>
    <col min="15885" max="15908" width="9.25" style="182" customWidth="1"/>
    <col min="15909" max="15909" width="11.75" style="182" bestFit="1" customWidth="1"/>
    <col min="15910" max="15910" width="13.125" style="182" customWidth="1"/>
    <col min="15911" max="15911" width="12.25" style="182" customWidth="1"/>
    <col min="15912" max="15912" width="10.25" style="182" customWidth="1"/>
    <col min="15913" max="16135" width="8.875" style="182"/>
    <col min="16136" max="16136" width="2.25" style="182" customWidth="1"/>
    <col min="16137" max="16137" width="3.625" style="182" customWidth="1"/>
    <col min="16138" max="16138" width="2.75" style="182" customWidth="1"/>
    <col min="16139" max="16139" width="2.375" style="182" customWidth="1"/>
    <col min="16140" max="16140" width="41" style="182" customWidth="1"/>
    <col min="16141" max="16164" width="9.25" style="182" customWidth="1"/>
    <col min="16165" max="16165" width="11.75" style="182" bestFit="1" customWidth="1"/>
    <col min="16166" max="16166" width="13.125" style="182" customWidth="1"/>
    <col min="16167" max="16167" width="12.25" style="182" customWidth="1"/>
    <col min="16168" max="16168" width="10.25" style="182" customWidth="1"/>
    <col min="16169" max="16384" width="8.875" style="182"/>
  </cols>
  <sheetData>
    <row r="1" spans="1:37" s="476" customFormat="1" ht="12" x14ac:dyDescent="0.15">
      <c r="B1" s="477"/>
      <c r="C1" s="477"/>
      <c r="AK1" s="120" t="s">
        <v>174</v>
      </c>
    </row>
    <row r="2" spans="1:37" ht="18.75" customHeight="1" x14ac:dyDescent="0.15">
      <c r="B2" s="478"/>
      <c r="C2" s="478"/>
    </row>
    <row r="3" spans="1:37" ht="23.25" customHeight="1" x14ac:dyDescent="0.15">
      <c r="B3" s="474" t="s">
        <v>358</v>
      </c>
      <c r="C3" s="474"/>
      <c r="N3" s="475"/>
    </row>
    <row r="4" spans="1:37" ht="14.25" thickBot="1" x14ac:dyDescent="0.2">
      <c r="A4" s="479"/>
      <c r="B4" s="480"/>
      <c r="C4" s="480"/>
      <c r="D4" s="479"/>
      <c r="E4" s="479"/>
      <c r="F4" s="479"/>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2" t="s">
        <v>104</v>
      </c>
    </row>
    <row r="5" spans="1:37" ht="13.5" customHeight="1" x14ac:dyDescent="0.15">
      <c r="B5" s="483" t="s">
        <v>169</v>
      </c>
      <c r="C5" s="484"/>
      <c r="D5" s="485"/>
      <c r="E5" s="485"/>
      <c r="F5" s="484"/>
      <c r="G5" s="486" t="s">
        <v>235</v>
      </c>
      <c r="H5" s="487" t="s">
        <v>236</v>
      </c>
      <c r="I5" s="487" t="s">
        <v>237</v>
      </c>
      <c r="J5" s="487" t="s">
        <v>238</v>
      </c>
      <c r="K5" s="487" t="s">
        <v>239</v>
      </c>
      <c r="L5" s="487" t="s">
        <v>240</v>
      </c>
      <c r="M5" s="488" t="s">
        <v>241</v>
      </c>
      <c r="N5" s="487" t="s">
        <v>314</v>
      </c>
      <c r="O5" s="488" t="s">
        <v>315</v>
      </c>
      <c r="P5" s="487" t="s">
        <v>316</v>
      </c>
      <c r="Q5" s="488" t="s">
        <v>317</v>
      </c>
      <c r="R5" s="487" t="s">
        <v>318</v>
      </c>
      <c r="S5" s="488" t="s">
        <v>319</v>
      </c>
      <c r="T5" s="487" t="s">
        <v>320</v>
      </c>
      <c r="U5" s="488" t="s">
        <v>321</v>
      </c>
      <c r="V5" s="487" t="s">
        <v>322</v>
      </c>
      <c r="W5" s="488" t="s">
        <v>323</v>
      </c>
      <c r="X5" s="487" t="s">
        <v>324</v>
      </c>
      <c r="Y5" s="488" t="s">
        <v>325</v>
      </c>
      <c r="Z5" s="487" t="s">
        <v>326</v>
      </c>
      <c r="AA5" s="488" t="s">
        <v>327</v>
      </c>
      <c r="AB5" s="487" t="s">
        <v>328</v>
      </c>
      <c r="AC5" s="488" t="s">
        <v>329</v>
      </c>
      <c r="AD5" s="487" t="s">
        <v>330</v>
      </c>
      <c r="AE5" s="488" t="s">
        <v>331</v>
      </c>
      <c r="AF5" s="487" t="s">
        <v>332</v>
      </c>
      <c r="AG5" s="488" t="s">
        <v>333</v>
      </c>
      <c r="AH5" s="487" t="s">
        <v>334</v>
      </c>
      <c r="AI5" s="488" t="s">
        <v>335</v>
      </c>
      <c r="AJ5" s="487" t="s">
        <v>336</v>
      </c>
      <c r="AK5" s="489" t="s">
        <v>37</v>
      </c>
    </row>
    <row r="6" spans="1:37" x14ac:dyDescent="0.15">
      <c r="B6" s="1173"/>
      <c r="C6" s="1174"/>
      <c r="D6" s="1174"/>
      <c r="E6" s="1174"/>
      <c r="F6" s="1174"/>
      <c r="G6" s="490" t="s">
        <v>38</v>
      </c>
      <c r="H6" s="491" t="s">
        <v>39</v>
      </c>
      <c r="I6" s="491" t="s">
        <v>40</v>
      </c>
      <c r="J6" s="491" t="s">
        <v>41</v>
      </c>
      <c r="K6" s="491" t="s">
        <v>42</v>
      </c>
      <c r="L6" s="491" t="s">
        <v>43</v>
      </c>
      <c r="M6" s="491" t="s">
        <v>44</v>
      </c>
      <c r="N6" s="491" t="s">
        <v>45</v>
      </c>
      <c r="O6" s="491" t="s">
        <v>46</v>
      </c>
      <c r="P6" s="491" t="s">
        <v>47</v>
      </c>
      <c r="Q6" s="491" t="s">
        <v>48</v>
      </c>
      <c r="R6" s="491" t="s">
        <v>49</v>
      </c>
      <c r="S6" s="491" t="s">
        <v>50</v>
      </c>
      <c r="T6" s="491" t="s">
        <v>51</v>
      </c>
      <c r="U6" s="491" t="s">
        <v>52</v>
      </c>
      <c r="V6" s="491" t="s">
        <v>53</v>
      </c>
      <c r="W6" s="491" t="s">
        <v>54</v>
      </c>
      <c r="X6" s="491" t="s">
        <v>55</v>
      </c>
      <c r="Y6" s="491" t="s">
        <v>56</v>
      </c>
      <c r="Z6" s="491" t="s">
        <v>57</v>
      </c>
      <c r="AA6" s="491" t="s">
        <v>312</v>
      </c>
      <c r="AB6" s="491" t="s">
        <v>313</v>
      </c>
      <c r="AC6" s="491" t="s">
        <v>337</v>
      </c>
      <c r="AD6" s="491" t="s">
        <v>338</v>
      </c>
      <c r="AE6" s="491" t="s">
        <v>339</v>
      </c>
      <c r="AF6" s="491" t="s">
        <v>340</v>
      </c>
      <c r="AG6" s="491" t="s">
        <v>341</v>
      </c>
      <c r="AH6" s="491" t="s">
        <v>342</v>
      </c>
      <c r="AI6" s="491" t="s">
        <v>343</v>
      </c>
      <c r="AJ6" s="491" t="s">
        <v>344</v>
      </c>
      <c r="AK6" s="492"/>
    </row>
    <row r="7" spans="1:37" ht="16.149999999999999" customHeight="1" x14ac:dyDescent="0.15">
      <c r="B7" s="220" t="s">
        <v>535</v>
      </c>
      <c r="C7" s="117"/>
      <c r="D7" s="117"/>
      <c r="E7" s="117"/>
      <c r="F7" s="117"/>
      <c r="G7" s="493"/>
      <c r="H7" s="494"/>
      <c r="I7" s="495"/>
      <c r="J7" s="495"/>
      <c r="K7" s="495"/>
      <c r="L7" s="494"/>
      <c r="M7" s="494"/>
      <c r="N7" s="494"/>
      <c r="O7" s="494"/>
      <c r="P7" s="494"/>
      <c r="Q7" s="494"/>
      <c r="R7" s="494"/>
      <c r="S7" s="494"/>
      <c r="T7" s="494"/>
      <c r="U7" s="494"/>
      <c r="V7" s="494"/>
      <c r="W7" s="494"/>
      <c r="X7" s="494"/>
      <c r="Y7" s="494"/>
      <c r="Z7" s="494"/>
      <c r="AA7" s="494"/>
      <c r="AB7" s="494"/>
      <c r="AC7" s="494"/>
      <c r="AD7" s="494"/>
      <c r="AE7" s="494"/>
      <c r="AF7" s="494"/>
      <c r="AG7" s="494"/>
      <c r="AH7" s="494"/>
      <c r="AI7" s="494"/>
      <c r="AJ7" s="494"/>
      <c r="AK7" s="496"/>
    </row>
    <row r="8" spans="1:37" ht="16.149999999999999" customHeight="1" x14ac:dyDescent="0.15">
      <c r="B8" s="219"/>
      <c r="C8" s="113" t="s">
        <v>502</v>
      </c>
      <c r="D8" s="114"/>
      <c r="E8" s="251"/>
      <c r="F8" s="258"/>
      <c r="G8" s="497"/>
      <c r="H8" s="498"/>
      <c r="I8" s="499"/>
      <c r="J8" s="499"/>
      <c r="K8" s="499"/>
      <c r="L8" s="498"/>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500"/>
    </row>
    <row r="9" spans="1:37" ht="16.149999999999999" customHeight="1" x14ac:dyDescent="0.15">
      <c r="B9" s="219"/>
      <c r="C9" s="115"/>
      <c r="D9" s="113" t="s">
        <v>173</v>
      </c>
      <c r="E9" s="114"/>
      <c r="F9" s="501"/>
      <c r="G9" s="215"/>
      <c r="H9" s="216"/>
      <c r="I9" s="502"/>
      <c r="J9" s="502"/>
      <c r="K9" s="502"/>
      <c r="L9" s="216"/>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503"/>
    </row>
    <row r="10" spans="1:37" ht="16.149999999999999" customHeight="1" x14ac:dyDescent="0.15">
      <c r="B10" s="219"/>
      <c r="C10" s="115"/>
      <c r="D10" s="113" t="s">
        <v>172</v>
      </c>
      <c r="E10" s="114"/>
      <c r="F10" s="501"/>
      <c r="G10" s="215"/>
      <c r="H10" s="216"/>
      <c r="I10" s="502"/>
      <c r="J10" s="502"/>
      <c r="K10" s="502"/>
      <c r="L10" s="216"/>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26"/>
    </row>
    <row r="11" spans="1:37" ht="16.149999999999999" customHeight="1" x14ac:dyDescent="0.15">
      <c r="B11" s="219"/>
      <c r="C11" s="115"/>
      <c r="D11" s="115"/>
      <c r="E11" s="118"/>
      <c r="F11" s="258"/>
      <c r="G11" s="215"/>
      <c r="H11" s="216"/>
      <c r="I11" s="502"/>
      <c r="J11" s="502"/>
      <c r="K11" s="502"/>
      <c r="L11" s="216"/>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26"/>
    </row>
    <row r="12" spans="1:37" ht="16.149999999999999" customHeight="1" x14ac:dyDescent="0.15">
      <c r="B12" s="219"/>
      <c r="C12" s="115"/>
      <c r="D12" s="115"/>
      <c r="E12" s="118"/>
      <c r="F12" s="258"/>
      <c r="G12" s="215"/>
      <c r="H12" s="216"/>
      <c r="I12" s="502"/>
      <c r="J12" s="502"/>
      <c r="K12" s="502"/>
      <c r="L12" s="216"/>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26"/>
    </row>
    <row r="13" spans="1:37" ht="16.149999999999999" customHeight="1" x14ac:dyDescent="0.15">
      <c r="B13" s="219"/>
      <c r="C13" s="115"/>
      <c r="D13" s="115"/>
      <c r="E13" s="118"/>
      <c r="F13" s="258"/>
      <c r="G13" s="215"/>
      <c r="H13" s="216"/>
      <c r="I13" s="502"/>
      <c r="J13" s="502"/>
      <c r="K13" s="502"/>
      <c r="L13" s="216"/>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26"/>
    </row>
    <row r="14" spans="1:37" ht="16.149999999999999" customHeight="1" x14ac:dyDescent="0.15">
      <c r="B14" s="219"/>
      <c r="C14" s="115"/>
      <c r="D14" s="115"/>
      <c r="E14" s="118"/>
      <c r="F14" s="258"/>
      <c r="G14" s="215"/>
      <c r="H14" s="216"/>
      <c r="I14" s="502"/>
      <c r="J14" s="502"/>
      <c r="K14" s="502"/>
      <c r="L14" s="216"/>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26"/>
    </row>
    <row r="15" spans="1:37" ht="16.149999999999999" customHeight="1" x14ac:dyDescent="0.15">
      <c r="B15" s="219"/>
      <c r="C15" s="115"/>
      <c r="D15" s="113"/>
      <c r="E15" s="213"/>
      <c r="F15" s="504"/>
      <c r="G15" s="505"/>
      <c r="H15" s="506"/>
      <c r="I15" s="507"/>
      <c r="J15" s="507"/>
      <c r="K15" s="507"/>
      <c r="L15" s="506"/>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503"/>
    </row>
    <row r="16" spans="1:37" ht="16.149999999999999" customHeight="1" x14ac:dyDescent="0.15">
      <c r="B16" s="219"/>
      <c r="C16" s="113" t="s">
        <v>534</v>
      </c>
      <c r="D16" s="114"/>
      <c r="E16" s="251"/>
      <c r="F16" s="258"/>
      <c r="G16" s="215"/>
      <c r="H16" s="216"/>
      <c r="I16" s="502"/>
      <c r="J16" s="502"/>
      <c r="K16" s="502"/>
      <c r="L16" s="216"/>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508"/>
    </row>
    <row r="17" spans="2:37" ht="16.149999999999999" customHeight="1" x14ac:dyDescent="0.15">
      <c r="B17" s="219"/>
      <c r="C17" s="115"/>
      <c r="D17" s="113" t="s">
        <v>348</v>
      </c>
      <c r="E17" s="213"/>
      <c r="F17" s="258"/>
      <c r="G17" s="215"/>
      <c r="H17" s="216"/>
      <c r="I17" s="502"/>
      <c r="J17" s="502"/>
      <c r="K17" s="502"/>
      <c r="L17" s="216"/>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503"/>
    </row>
    <row r="18" spans="2:37" ht="16.149999999999999" customHeight="1" x14ac:dyDescent="0.15">
      <c r="B18" s="219"/>
      <c r="C18" s="115"/>
      <c r="D18" s="115"/>
      <c r="E18" s="118" t="s">
        <v>345</v>
      </c>
      <c r="F18" s="258"/>
      <c r="G18" s="215"/>
      <c r="H18" s="216"/>
      <c r="I18" s="502"/>
      <c r="J18" s="502"/>
      <c r="K18" s="502"/>
      <c r="L18" s="216"/>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503"/>
    </row>
    <row r="19" spans="2:37" ht="16.149999999999999" customHeight="1" x14ac:dyDescent="0.15">
      <c r="B19" s="219"/>
      <c r="C19" s="115"/>
      <c r="D19" s="115"/>
      <c r="E19" s="118" t="s">
        <v>346</v>
      </c>
      <c r="F19" s="258"/>
      <c r="G19" s="215"/>
      <c r="H19" s="216"/>
      <c r="I19" s="502"/>
      <c r="J19" s="502"/>
      <c r="K19" s="502"/>
      <c r="L19" s="216"/>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503"/>
    </row>
    <row r="20" spans="2:37" ht="16.149999999999999" customHeight="1" x14ac:dyDescent="0.15">
      <c r="B20" s="219"/>
      <c r="C20" s="115"/>
      <c r="D20" s="115"/>
      <c r="E20" s="118" t="s">
        <v>347</v>
      </c>
      <c r="F20" s="258"/>
      <c r="G20" s="215"/>
      <c r="H20" s="216"/>
      <c r="I20" s="502"/>
      <c r="J20" s="502"/>
      <c r="K20" s="502"/>
      <c r="L20" s="216"/>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503"/>
    </row>
    <row r="21" spans="2:37" ht="16.149999999999999" customHeight="1" x14ac:dyDescent="0.15">
      <c r="B21" s="219"/>
      <c r="C21" s="115"/>
      <c r="D21" s="113" t="s">
        <v>349</v>
      </c>
      <c r="E21" s="213"/>
      <c r="F21" s="258"/>
      <c r="G21" s="215"/>
      <c r="H21" s="216"/>
      <c r="I21" s="502"/>
      <c r="J21" s="502"/>
      <c r="K21" s="502"/>
      <c r="L21" s="216"/>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503"/>
    </row>
    <row r="22" spans="2:37" ht="16.149999999999999" customHeight="1" x14ac:dyDescent="0.15">
      <c r="B22" s="219"/>
      <c r="C22" s="115"/>
      <c r="D22" s="115"/>
      <c r="E22" s="118" t="s">
        <v>350</v>
      </c>
      <c r="F22" s="258"/>
      <c r="G22" s="215"/>
      <c r="H22" s="216"/>
      <c r="I22" s="502"/>
      <c r="J22" s="502"/>
      <c r="K22" s="502"/>
      <c r="L22" s="216"/>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503"/>
    </row>
    <row r="23" spans="2:37" ht="16.149999999999999" customHeight="1" x14ac:dyDescent="0.15">
      <c r="B23" s="219"/>
      <c r="C23" s="115"/>
      <c r="D23" s="115"/>
      <c r="E23" s="118" t="s">
        <v>351</v>
      </c>
      <c r="F23" s="258"/>
      <c r="G23" s="215"/>
      <c r="H23" s="216"/>
      <c r="I23" s="502"/>
      <c r="J23" s="502"/>
      <c r="K23" s="502"/>
      <c r="L23" s="216"/>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503"/>
    </row>
    <row r="24" spans="2:37" ht="16.149999999999999" customHeight="1" x14ac:dyDescent="0.15">
      <c r="B24" s="219"/>
      <c r="C24" s="115"/>
      <c r="D24" s="115"/>
      <c r="E24" s="118" t="s">
        <v>352</v>
      </c>
      <c r="F24" s="258"/>
      <c r="G24" s="215"/>
      <c r="H24" s="216"/>
      <c r="I24" s="502"/>
      <c r="J24" s="502"/>
      <c r="K24" s="502"/>
      <c r="L24" s="216"/>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503"/>
    </row>
    <row r="25" spans="2:37" ht="16.149999999999999" customHeight="1" x14ac:dyDescent="0.15">
      <c r="B25" s="219"/>
      <c r="C25" s="115"/>
      <c r="D25" s="113" t="s">
        <v>353</v>
      </c>
      <c r="E25" s="213"/>
      <c r="F25" s="258"/>
      <c r="G25" s="215"/>
      <c r="H25" s="216"/>
      <c r="I25" s="502"/>
      <c r="J25" s="502"/>
      <c r="K25" s="502"/>
      <c r="L25" s="216"/>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503"/>
    </row>
    <row r="26" spans="2:37" ht="16.149999999999999" customHeight="1" x14ac:dyDescent="0.15">
      <c r="B26" s="219"/>
      <c r="C26" s="210"/>
      <c r="D26" s="210"/>
      <c r="E26" s="222" t="s">
        <v>354</v>
      </c>
      <c r="F26" s="509"/>
      <c r="G26" s="510"/>
      <c r="H26" s="511"/>
      <c r="I26" s="512"/>
      <c r="J26" s="512"/>
      <c r="K26" s="512"/>
      <c r="L26" s="511"/>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503"/>
    </row>
    <row r="27" spans="2:37" ht="16.149999999999999" customHeight="1" x14ac:dyDescent="0.15">
      <c r="B27" s="220" t="s">
        <v>537</v>
      </c>
      <c r="C27" s="236"/>
      <c r="D27" s="116"/>
      <c r="E27" s="116"/>
      <c r="F27" s="513"/>
      <c r="G27" s="514"/>
      <c r="H27" s="515"/>
      <c r="I27" s="515"/>
      <c r="J27" s="515"/>
      <c r="K27" s="515"/>
      <c r="L27" s="516"/>
      <c r="M27" s="517"/>
      <c r="N27" s="517"/>
      <c r="O27" s="517"/>
      <c r="P27" s="517"/>
      <c r="Q27" s="517"/>
      <c r="R27" s="517"/>
      <c r="S27" s="517"/>
      <c r="T27" s="517"/>
      <c r="U27" s="517"/>
      <c r="V27" s="517"/>
      <c r="W27" s="517"/>
      <c r="X27" s="517"/>
      <c r="Y27" s="517"/>
      <c r="Z27" s="517"/>
      <c r="AA27" s="517"/>
      <c r="AB27" s="517"/>
      <c r="AC27" s="517"/>
      <c r="AD27" s="517"/>
      <c r="AE27" s="517"/>
      <c r="AF27" s="517"/>
      <c r="AG27" s="517"/>
      <c r="AH27" s="517"/>
      <c r="AI27" s="517"/>
      <c r="AJ27" s="517"/>
      <c r="AK27" s="518"/>
    </row>
    <row r="28" spans="2:37" ht="16.149999999999999" customHeight="1" x14ac:dyDescent="0.15">
      <c r="B28" s="219"/>
      <c r="C28" s="118" t="s">
        <v>356</v>
      </c>
      <c r="D28" s="118"/>
      <c r="E28" s="214"/>
      <c r="F28" s="458"/>
      <c r="G28" s="459"/>
      <c r="H28" s="460"/>
      <c r="I28" s="460"/>
      <c r="J28" s="460"/>
      <c r="K28" s="460"/>
      <c r="L28" s="461"/>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462"/>
    </row>
    <row r="29" spans="2:37" ht="16.149999999999999" customHeight="1" x14ac:dyDescent="0.15">
      <c r="B29" s="219"/>
      <c r="C29" s="118" t="s">
        <v>355</v>
      </c>
      <c r="D29" s="118"/>
      <c r="E29" s="214"/>
      <c r="F29" s="458"/>
      <c r="G29" s="459"/>
      <c r="H29" s="460"/>
      <c r="I29" s="460"/>
      <c r="J29" s="460"/>
      <c r="K29" s="460"/>
      <c r="L29" s="461"/>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462"/>
    </row>
    <row r="30" spans="2:37" ht="16.149999999999999" customHeight="1" x14ac:dyDescent="0.15">
      <c r="B30" s="219"/>
      <c r="C30" s="118" t="s">
        <v>490</v>
      </c>
      <c r="D30" s="118"/>
      <c r="E30" s="214"/>
      <c r="F30" s="458"/>
      <c r="G30" s="459"/>
      <c r="H30" s="460"/>
      <c r="I30" s="460"/>
      <c r="J30" s="460"/>
      <c r="K30" s="460"/>
      <c r="L30" s="461"/>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462"/>
    </row>
    <row r="31" spans="2:37" ht="16.149999999999999" customHeight="1" x14ac:dyDescent="0.15">
      <c r="B31" s="219"/>
      <c r="C31" s="118" t="s">
        <v>105</v>
      </c>
      <c r="D31" s="118"/>
      <c r="E31" s="214"/>
      <c r="F31" s="458"/>
      <c r="G31" s="459"/>
      <c r="H31" s="460"/>
      <c r="I31" s="460"/>
      <c r="J31" s="460"/>
      <c r="K31" s="460"/>
      <c r="L31" s="461"/>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462"/>
    </row>
    <row r="32" spans="2:37" ht="16.149999999999999" customHeight="1" x14ac:dyDescent="0.15">
      <c r="B32" s="219"/>
      <c r="C32" s="118" t="s">
        <v>357</v>
      </c>
      <c r="D32" s="118"/>
      <c r="E32" s="214"/>
      <c r="F32" s="458"/>
      <c r="G32" s="459"/>
      <c r="H32" s="460"/>
      <c r="I32" s="460"/>
      <c r="J32" s="460"/>
      <c r="K32" s="460"/>
      <c r="L32" s="461"/>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462"/>
    </row>
    <row r="33" spans="1:37" ht="16.149999999999999" customHeight="1" x14ac:dyDescent="0.15">
      <c r="B33" s="219"/>
      <c r="C33" s="118" t="s">
        <v>106</v>
      </c>
      <c r="D33" s="118"/>
      <c r="E33" s="214"/>
      <c r="F33" s="458"/>
      <c r="G33" s="459"/>
      <c r="H33" s="460"/>
      <c r="I33" s="460"/>
      <c r="J33" s="460"/>
      <c r="K33" s="460"/>
      <c r="L33" s="461"/>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462"/>
    </row>
    <row r="34" spans="1:37" ht="16.149999999999999" customHeight="1" x14ac:dyDescent="0.15">
      <c r="B34" s="219"/>
      <c r="C34" s="118" t="s">
        <v>131</v>
      </c>
      <c r="D34" s="118"/>
      <c r="E34" s="214"/>
      <c r="F34" s="458"/>
      <c r="G34" s="459"/>
      <c r="H34" s="460"/>
      <c r="I34" s="460"/>
      <c r="J34" s="460"/>
      <c r="K34" s="460"/>
      <c r="L34" s="461"/>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462"/>
    </row>
    <row r="35" spans="1:37" ht="16.149999999999999" customHeight="1" x14ac:dyDescent="0.15">
      <c r="B35" s="219"/>
      <c r="C35" s="118" t="s">
        <v>495</v>
      </c>
      <c r="D35" s="118"/>
      <c r="E35" s="117"/>
      <c r="F35" s="519"/>
      <c r="G35" s="520"/>
      <c r="H35" s="521"/>
      <c r="I35" s="521"/>
      <c r="J35" s="521"/>
      <c r="K35" s="521"/>
      <c r="L35" s="522"/>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523"/>
    </row>
    <row r="36" spans="1:37" ht="16.149999999999999" customHeight="1" thickBot="1" x14ac:dyDescent="0.2">
      <c r="B36" s="463" t="s">
        <v>170</v>
      </c>
      <c r="C36" s="465"/>
      <c r="D36" s="464"/>
      <c r="E36" s="464"/>
      <c r="F36" s="466"/>
      <c r="G36" s="467"/>
      <c r="H36" s="468"/>
      <c r="I36" s="468"/>
      <c r="J36" s="468"/>
      <c r="K36" s="468"/>
      <c r="L36" s="469"/>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1"/>
    </row>
    <row r="37" spans="1:37" ht="13.9" customHeight="1" x14ac:dyDescent="0.15">
      <c r="B37" s="472"/>
      <c r="C37" s="472"/>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473"/>
    </row>
    <row r="38" spans="1:37" ht="16.5" customHeight="1" x14ac:dyDescent="0.15">
      <c r="A38" s="162"/>
      <c r="B38" s="161" t="s">
        <v>62</v>
      </c>
      <c r="C38" s="161"/>
      <c r="D38" s="161"/>
      <c r="E38" s="161"/>
      <c r="F38" s="162"/>
    </row>
    <row r="39" spans="1:37" ht="16.5" customHeight="1" x14ac:dyDescent="0.15">
      <c r="A39" s="162"/>
      <c r="B39" s="161" t="s">
        <v>473</v>
      </c>
      <c r="C39" s="161"/>
      <c r="D39" s="161"/>
      <c r="E39" s="161"/>
      <c r="F39" s="162"/>
    </row>
    <row r="40" spans="1:37" ht="16.5" customHeight="1" x14ac:dyDescent="0.15">
      <c r="A40" s="162"/>
      <c r="B40" s="161" t="s">
        <v>369</v>
      </c>
      <c r="C40" s="161"/>
      <c r="D40" s="161"/>
      <c r="E40" s="161"/>
      <c r="F40" s="162"/>
    </row>
    <row r="41" spans="1:37" ht="16.5" customHeight="1" x14ac:dyDescent="0.15">
      <c r="A41" s="162"/>
      <c r="B41" s="161" t="s">
        <v>370</v>
      </c>
      <c r="C41" s="161"/>
      <c r="D41" s="161"/>
      <c r="E41" s="161"/>
      <c r="F41" s="162"/>
    </row>
    <row r="42" spans="1:37" ht="16.5" customHeight="1" x14ac:dyDescent="0.15">
      <c r="A42" s="162"/>
      <c r="B42" s="161" t="s">
        <v>371</v>
      </c>
      <c r="C42" s="161"/>
      <c r="D42" s="161"/>
      <c r="E42" s="161"/>
      <c r="F42" s="162"/>
    </row>
    <row r="43" spans="1:37" ht="16.5" customHeight="1" x14ac:dyDescent="0.15">
      <c r="A43" s="162"/>
      <c r="B43" s="161" t="s">
        <v>808</v>
      </c>
      <c r="C43" s="161"/>
      <c r="D43" s="161"/>
      <c r="E43" s="161"/>
      <c r="F43" s="162"/>
    </row>
    <row r="44" spans="1:37" s="33" customFormat="1" ht="16.5" customHeight="1" x14ac:dyDescent="0.15">
      <c r="A44" s="55"/>
      <c r="B44" s="105" t="s">
        <v>76</v>
      </c>
      <c r="C44" s="105"/>
      <c r="D44" s="105"/>
      <c r="E44" s="105"/>
      <c r="F44" s="55"/>
    </row>
    <row r="45" spans="1:37" s="33" customFormat="1" ht="16.5" customHeight="1" x14ac:dyDescent="0.15">
      <c r="B45" s="102" t="s">
        <v>809</v>
      </c>
      <c r="C45" s="102"/>
      <c r="D45" s="24"/>
      <c r="E45" s="24"/>
    </row>
    <row r="46" spans="1:37" s="33" customFormat="1" x14ac:dyDescent="0.15">
      <c r="D46" s="181"/>
    </row>
  </sheetData>
  <mergeCells count="1">
    <mergeCell ref="B6:F6"/>
  </mergeCells>
  <phoneticPr fontId="11"/>
  <pageMargins left="0.23622047244094491" right="0.23622047244094491" top="0.74803149606299213" bottom="0.74803149606299213" header="0.31496062992125984" footer="0.31496062992125984"/>
  <pageSetup paperSize="8" scale="60" firstPageNumber="56" orientation="landscape" useFirstPageNumber="1" r:id="rId1"/>
  <headerFooter alignWithMargins="0"/>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K40"/>
  <sheetViews>
    <sheetView view="pageBreakPreview" topLeftCell="A7" zoomScale="70" zoomScaleNormal="100" zoomScaleSheetLayoutView="70" workbookViewId="0">
      <selection activeCell="B32" sqref="B32"/>
    </sheetView>
  </sheetViews>
  <sheetFormatPr defaultRowHeight="11.25" x14ac:dyDescent="0.15"/>
  <cols>
    <col min="1" max="1" width="2.25" style="775" customWidth="1"/>
    <col min="2" max="5" width="3" style="182" customWidth="1"/>
    <col min="6" max="6" width="28.125" style="182" customWidth="1"/>
    <col min="7" max="36" width="9.25" style="182" customWidth="1"/>
    <col min="37" max="37" width="11.75" style="182" bestFit="1" customWidth="1"/>
    <col min="38" max="38" width="1.125" style="182" customWidth="1"/>
    <col min="39" max="39" width="12.25" style="182" customWidth="1"/>
    <col min="40" max="40" width="10.25" style="182" customWidth="1"/>
    <col min="41" max="263" width="8.875" style="182"/>
    <col min="264" max="264" width="2.25" style="182" customWidth="1"/>
    <col min="265" max="265" width="3.625" style="182" customWidth="1"/>
    <col min="266" max="266" width="2.75" style="182" customWidth="1"/>
    <col min="267" max="267" width="2.375" style="182" customWidth="1"/>
    <col min="268" max="268" width="41" style="182" customWidth="1"/>
    <col min="269" max="292" width="9.25" style="182" customWidth="1"/>
    <col min="293" max="293" width="11.75" style="182" bestFit="1" customWidth="1"/>
    <col min="294" max="294" width="13.125" style="182" customWidth="1"/>
    <col min="295" max="295" width="12.25" style="182" customWidth="1"/>
    <col min="296" max="296" width="10.25" style="182" customWidth="1"/>
    <col min="297" max="519" width="8.875" style="182"/>
    <col min="520" max="520" width="2.25" style="182" customWidth="1"/>
    <col min="521" max="521" width="3.625" style="182" customWidth="1"/>
    <col min="522" max="522" width="2.75" style="182" customWidth="1"/>
    <col min="523" max="523" width="2.375" style="182" customWidth="1"/>
    <col min="524" max="524" width="41" style="182" customWidth="1"/>
    <col min="525" max="548" width="9.25" style="182" customWidth="1"/>
    <col min="549" max="549" width="11.75" style="182" bestFit="1" customWidth="1"/>
    <col min="550" max="550" width="13.125" style="182" customWidth="1"/>
    <col min="551" max="551" width="12.25" style="182" customWidth="1"/>
    <col min="552" max="552" width="10.25" style="182" customWidth="1"/>
    <col min="553" max="775" width="8.875" style="182"/>
    <col min="776" max="776" width="2.25" style="182" customWidth="1"/>
    <col min="777" max="777" width="3.625" style="182" customWidth="1"/>
    <col min="778" max="778" width="2.75" style="182" customWidth="1"/>
    <col min="779" max="779" width="2.375" style="182" customWidth="1"/>
    <col min="780" max="780" width="41" style="182" customWidth="1"/>
    <col min="781" max="804" width="9.25" style="182" customWidth="1"/>
    <col min="805" max="805" width="11.75" style="182" bestFit="1" customWidth="1"/>
    <col min="806" max="806" width="13.125" style="182" customWidth="1"/>
    <col min="807" max="807" width="12.25" style="182" customWidth="1"/>
    <col min="808" max="808" width="10.25" style="182" customWidth="1"/>
    <col min="809" max="1031" width="8.875" style="182"/>
    <col min="1032" max="1032" width="2.25" style="182" customWidth="1"/>
    <col min="1033" max="1033" width="3.625" style="182" customWidth="1"/>
    <col min="1034" max="1034" width="2.75" style="182" customWidth="1"/>
    <col min="1035" max="1035" width="2.375" style="182" customWidth="1"/>
    <col min="1036" max="1036" width="41" style="182" customWidth="1"/>
    <col min="1037" max="1060" width="9.25" style="182" customWidth="1"/>
    <col min="1061" max="1061" width="11.75" style="182" bestFit="1" customWidth="1"/>
    <col min="1062" max="1062" width="13.125" style="182" customWidth="1"/>
    <col min="1063" max="1063" width="12.25" style="182" customWidth="1"/>
    <col min="1064" max="1064" width="10.25" style="182" customWidth="1"/>
    <col min="1065" max="1287" width="8.875" style="182"/>
    <col min="1288" max="1288" width="2.25" style="182" customWidth="1"/>
    <col min="1289" max="1289" width="3.625" style="182" customWidth="1"/>
    <col min="1290" max="1290" width="2.75" style="182" customWidth="1"/>
    <col min="1291" max="1291" width="2.375" style="182" customWidth="1"/>
    <col min="1292" max="1292" width="41" style="182" customWidth="1"/>
    <col min="1293" max="1316" width="9.25" style="182" customWidth="1"/>
    <col min="1317" max="1317" width="11.75" style="182" bestFit="1" customWidth="1"/>
    <col min="1318" max="1318" width="13.125" style="182" customWidth="1"/>
    <col min="1319" max="1319" width="12.25" style="182" customWidth="1"/>
    <col min="1320" max="1320" width="10.25" style="182" customWidth="1"/>
    <col min="1321" max="1543" width="8.875" style="182"/>
    <col min="1544" max="1544" width="2.25" style="182" customWidth="1"/>
    <col min="1545" max="1545" width="3.625" style="182" customWidth="1"/>
    <col min="1546" max="1546" width="2.75" style="182" customWidth="1"/>
    <col min="1547" max="1547" width="2.375" style="182" customWidth="1"/>
    <col min="1548" max="1548" width="41" style="182" customWidth="1"/>
    <col min="1549" max="1572" width="9.25" style="182" customWidth="1"/>
    <col min="1573" max="1573" width="11.75" style="182" bestFit="1" customWidth="1"/>
    <col min="1574" max="1574" width="13.125" style="182" customWidth="1"/>
    <col min="1575" max="1575" width="12.25" style="182" customWidth="1"/>
    <col min="1576" max="1576" width="10.25" style="182" customWidth="1"/>
    <col min="1577" max="1799" width="8.875" style="182"/>
    <col min="1800" max="1800" width="2.25" style="182" customWidth="1"/>
    <col min="1801" max="1801" width="3.625" style="182" customWidth="1"/>
    <col min="1802" max="1802" width="2.75" style="182" customWidth="1"/>
    <col min="1803" max="1803" width="2.375" style="182" customWidth="1"/>
    <col min="1804" max="1804" width="41" style="182" customWidth="1"/>
    <col min="1805" max="1828" width="9.25" style="182" customWidth="1"/>
    <col min="1829" max="1829" width="11.75" style="182" bestFit="1" customWidth="1"/>
    <col min="1830" max="1830" width="13.125" style="182" customWidth="1"/>
    <col min="1831" max="1831" width="12.25" style="182" customWidth="1"/>
    <col min="1832" max="1832" width="10.25" style="182" customWidth="1"/>
    <col min="1833" max="2055" width="8.875" style="182"/>
    <col min="2056" max="2056" width="2.25" style="182" customWidth="1"/>
    <col min="2057" max="2057" width="3.625" style="182" customWidth="1"/>
    <col min="2058" max="2058" width="2.75" style="182" customWidth="1"/>
    <col min="2059" max="2059" width="2.375" style="182" customWidth="1"/>
    <col min="2060" max="2060" width="41" style="182" customWidth="1"/>
    <col min="2061" max="2084" width="9.25" style="182" customWidth="1"/>
    <col min="2085" max="2085" width="11.75" style="182" bestFit="1" customWidth="1"/>
    <col min="2086" max="2086" width="13.125" style="182" customWidth="1"/>
    <col min="2087" max="2087" width="12.25" style="182" customWidth="1"/>
    <col min="2088" max="2088" width="10.25" style="182" customWidth="1"/>
    <col min="2089" max="2311" width="8.875" style="182"/>
    <col min="2312" max="2312" width="2.25" style="182" customWidth="1"/>
    <col min="2313" max="2313" width="3.625" style="182" customWidth="1"/>
    <col min="2314" max="2314" width="2.75" style="182" customWidth="1"/>
    <col min="2315" max="2315" width="2.375" style="182" customWidth="1"/>
    <col min="2316" max="2316" width="41" style="182" customWidth="1"/>
    <col min="2317" max="2340" width="9.25" style="182" customWidth="1"/>
    <col min="2341" max="2341" width="11.75" style="182" bestFit="1" customWidth="1"/>
    <col min="2342" max="2342" width="13.125" style="182" customWidth="1"/>
    <col min="2343" max="2343" width="12.25" style="182" customWidth="1"/>
    <col min="2344" max="2344" width="10.25" style="182" customWidth="1"/>
    <col min="2345" max="2567" width="8.875" style="182"/>
    <col min="2568" max="2568" width="2.25" style="182" customWidth="1"/>
    <col min="2569" max="2569" width="3.625" style="182" customWidth="1"/>
    <col min="2570" max="2570" width="2.75" style="182" customWidth="1"/>
    <col min="2571" max="2571" width="2.375" style="182" customWidth="1"/>
    <col min="2572" max="2572" width="41" style="182" customWidth="1"/>
    <col min="2573" max="2596" width="9.25" style="182" customWidth="1"/>
    <col min="2597" max="2597" width="11.75" style="182" bestFit="1" customWidth="1"/>
    <col min="2598" max="2598" width="13.125" style="182" customWidth="1"/>
    <col min="2599" max="2599" width="12.25" style="182" customWidth="1"/>
    <col min="2600" max="2600" width="10.25" style="182" customWidth="1"/>
    <col min="2601" max="2823" width="8.875" style="182"/>
    <col min="2824" max="2824" width="2.25" style="182" customWidth="1"/>
    <col min="2825" max="2825" width="3.625" style="182" customWidth="1"/>
    <col min="2826" max="2826" width="2.75" style="182" customWidth="1"/>
    <col min="2827" max="2827" width="2.375" style="182" customWidth="1"/>
    <col min="2828" max="2828" width="41" style="182" customWidth="1"/>
    <col min="2829" max="2852" width="9.25" style="182" customWidth="1"/>
    <col min="2853" max="2853" width="11.75" style="182" bestFit="1" customWidth="1"/>
    <col min="2854" max="2854" width="13.125" style="182" customWidth="1"/>
    <col min="2855" max="2855" width="12.25" style="182" customWidth="1"/>
    <col min="2856" max="2856" width="10.25" style="182" customWidth="1"/>
    <col min="2857" max="3079" width="8.875" style="182"/>
    <col min="3080" max="3080" width="2.25" style="182" customWidth="1"/>
    <col min="3081" max="3081" width="3.625" style="182" customWidth="1"/>
    <col min="3082" max="3082" width="2.75" style="182" customWidth="1"/>
    <col min="3083" max="3083" width="2.375" style="182" customWidth="1"/>
    <col min="3084" max="3084" width="41" style="182" customWidth="1"/>
    <col min="3085" max="3108" width="9.25" style="182" customWidth="1"/>
    <col min="3109" max="3109" width="11.75" style="182" bestFit="1" customWidth="1"/>
    <col min="3110" max="3110" width="13.125" style="182" customWidth="1"/>
    <col min="3111" max="3111" width="12.25" style="182" customWidth="1"/>
    <col min="3112" max="3112" width="10.25" style="182" customWidth="1"/>
    <col min="3113" max="3335" width="8.875" style="182"/>
    <col min="3336" max="3336" width="2.25" style="182" customWidth="1"/>
    <col min="3337" max="3337" width="3.625" style="182" customWidth="1"/>
    <col min="3338" max="3338" width="2.75" style="182" customWidth="1"/>
    <col min="3339" max="3339" width="2.375" style="182" customWidth="1"/>
    <col min="3340" max="3340" width="41" style="182" customWidth="1"/>
    <col min="3341" max="3364" width="9.25" style="182" customWidth="1"/>
    <col min="3365" max="3365" width="11.75" style="182" bestFit="1" customWidth="1"/>
    <col min="3366" max="3366" width="13.125" style="182" customWidth="1"/>
    <col min="3367" max="3367" width="12.25" style="182" customWidth="1"/>
    <col min="3368" max="3368" width="10.25" style="182" customWidth="1"/>
    <col min="3369" max="3591" width="8.875" style="182"/>
    <col min="3592" max="3592" width="2.25" style="182" customWidth="1"/>
    <col min="3593" max="3593" width="3.625" style="182" customWidth="1"/>
    <col min="3594" max="3594" width="2.75" style="182" customWidth="1"/>
    <col min="3595" max="3595" width="2.375" style="182" customWidth="1"/>
    <col min="3596" max="3596" width="41" style="182" customWidth="1"/>
    <col min="3597" max="3620" width="9.25" style="182" customWidth="1"/>
    <col min="3621" max="3621" width="11.75" style="182" bestFit="1" customWidth="1"/>
    <col min="3622" max="3622" width="13.125" style="182" customWidth="1"/>
    <col min="3623" max="3623" width="12.25" style="182" customWidth="1"/>
    <col min="3624" max="3624" width="10.25" style="182" customWidth="1"/>
    <col min="3625" max="3847" width="8.875" style="182"/>
    <col min="3848" max="3848" width="2.25" style="182" customWidth="1"/>
    <col min="3849" max="3849" width="3.625" style="182" customWidth="1"/>
    <col min="3850" max="3850" width="2.75" style="182" customWidth="1"/>
    <col min="3851" max="3851" width="2.375" style="182" customWidth="1"/>
    <col min="3852" max="3852" width="41" style="182" customWidth="1"/>
    <col min="3853" max="3876" width="9.25" style="182" customWidth="1"/>
    <col min="3877" max="3877" width="11.75" style="182" bestFit="1" customWidth="1"/>
    <col min="3878" max="3878" width="13.125" style="182" customWidth="1"/>
    <col min="3879" max="3879" width="12.25" style="182" customWidth="1"/>
    <col min="3880" max="3880" width="10.25" style="182" customWidth="1"/>
    <col min="3881" max="4103" width="8.875" style="182"/>
    <col min="4104" max="4104" width="2.25" style="182" customWidth="1"/>
    <col min="4105" max="4105" width="3.625" style="182" customWidth="1"/>
    <col min="4106" max="4106" width="2.75" style="182" customWidth="1"/>
    <col min="4107" max="4107" width="2.375" style="182" customWidth="1"/>
    <col min="4108" max="4108" width="41" style="182" customWidth="1"/>
    <col min="4109" max="4132" width="9.25" style="182" customWidth="1"/>
    <col min="4133" max="4133" width="11.75" style="182" bestFit="1" customWidth="1"/>
    <col min="4134" max="4134" width="13.125" style="182" customWidth="1"/>
    <col min="4135" max="4135" width="12.25" style="182" customWidth="1"/>
    <col min="4136" max="4136" width="10.25" style="182" customWidth="1"/>
    <col min="4137" max="4359" width="8.875" style="182"/>
    <col min="4360" max="4360" width="2.25" style="182" customWidth="1"/>
    <col min="4361" max="4361" width="3.625" style="182" customWidth="1"/>
    <col min="4362" max="4362" width="2.75" style="182" customWidth="1"/>
    <col min="4363" max="4363" width="2.375" style="182" customWidth="1"/>
    <col min="4364" max="4364" width="41" style="182" customWidth="1"/>
    <col min="4365" max="4388" width="9.25" style="182" customWidth="1"/>
    <col min="4389" max="4389" width="11.75" style="182" bestFit="1" customWidth="1"/>
    <col min="4390" max="4390" width="13.125" style="182" customWidth="1"/>
    <col min="4391" max="4391" width="12.25" style="182" customWidth="1"/>
    <col min="4392" max="4392" width="10.25" style="182" customWidth="1"/>
    <col min="4393" max="4615" width="8.875" style="182"/>
    <col min="4616" max="4616" width="2.25" style="182" customWidth="1"/>
    <col min="4617" max="4617" width="3.625" style="182" customWidth="1"/>
    <col min="4618" max="4618" width="2.75" style="182" customWidth="1"/>
    <col min="4619" max="4619" width="2.375" style="182" customWidth="1"/>
    <col min="4620" max="4620" width="41" style="182" customWidth="1"/>
    <col min="4621" max="4644" width="9.25" style="182" customWidth="1"/>
    <col min="4645" max="4645" width="11.75" style="182" bestFit="1" customWidth="1"/>
    <col min="4646" max="4646" width="13.125" style="182" customWidth="1"/>
    <col min="4647" max="4647" width="12.25" style="182" customWidth="1"/>
    <col min="4648" max="4648" width="10.25" style="182" customWidth="1"/>
    <col min="4649" max="4871" width="8.875" style="182"/>
    <col min="4872" max="4872" width="2.25" style="182" customWidth="1"/>
    <col min="4873" max="4873" width="3.625" style="182" customWidth="1"/>
    <col min="4874" max="4874" width="2.75" style="182" customWidth="1"/>
    <col min="4875" max="4875" width="2.375" style="182" customWidth="1"/>
    <col min="4876" max="4876" width="41" style="182" customWidth="1"/>
    <col min="4877" max="4900" width="9.25" style="182" customWidth="1"/>
    <col min="4901" max="4901" width="11.75" style="182" bestFit="1" customWidth="1"/>
    <col min="4902" max="4902" width="13.125" style="182" customWidth="1"/>
    <col min="4903" max="4903" width="12.25" style="182" customWidth="1"/>
    <col min="4904" max="4904" width="10.25" style="182" customWidth="1"/>
    <col min="4905" max="5127" width="8.875" style="182"/>
    <col min="5128" max="5128" width="2.25" style="182" customWidth="1"/>
    <col min="5129" max="5129" width="3.625" style="182" customWidth="1"/>
    <col min="5130" max="5130" width="2.75" style="182" customWidth="1"/>
    <col min="5131" max="5131" width="2.375" style="182" customWidth="1"/>
    <col min="5132" max="5132" width="41" style="182" customWidth="1"/>
    <col min="5133" max="5156" width="9.25" style="182" customWidth="1"/>
    <col min="5157" max="5157" width="11.75" style="182" bestFit="1" customWidth="1"/>
    <col min="5158" max="5158" width="13.125" style="182" customWidth="1"/>
    <col min="5159" max="5159" width="12.25" style="182" customWidth="1"/>
    <col min="5160" max="5160" width="10.25" style="182" customWidth="1"/>
    <col min="5161" max="5383" width="8.875" style="182"/>
    <col min="5384" max="5384" width="2.25" style="182" customWidth="1"/>
    <col min="5385" max="5385" width="3.625" style="182" customWidth="1"/>
    <col min="5386" max="5386" width="2.75" style="182" customWidth="1"/>
    <col min="5387" max="5387" width="2.375" style="182" customWidth="1"/>
    <col min="5388" max="5388" width="41" style="182" customWidth="1"/>
    <col min="5389" max="5412" width="9.25" style="182" customWidth="1"/>
    <col min="5413" max="5413" width="11.75" style="182" bestFit="1" customWidth="1"/>
    <col min="5414" max="5414" width="13.125" style="182" customWidth="1"/>
    <col min="5415" max="5415" width="12.25" style="182" customWidth="1"/>
    <col min="5416" max="5416" width="10.25" style="182" customWidth="1"/>
    <col min="5417" max="5639" width="8.875" style="182"/>
    <col min="5640" max="5640" width="2.25" style="182" customWidth="1"/>
    <col min="5641" max="5641" width="3.625" style="182" customWidth="1"/>
    <col min="5642" max="5642" width="2.75" style="182" customWidth="1"/>
    <col min="5643" max="5643" width="2.375" style="182" customWidth="1"/>
    <col min="5644" max="5644" width="41" style="182" customWidth="1"/>
    <col min="5645" max="5668" width="9.25" style="182" customWidth="1"/>
    <col min="5669" max="5669" width="11.75" style="182" bestFit="1" customWidth="1"/>
    <col min="5670" max="5670" width="13.125" style="182" customWidth="1"/>
    <col min="5671" max="5671" width="12.25" style="182" customWidth="1"/>
    <col min="5672" max="5672" width="10.25" style="182" customWidth="1"/>
    <col min="5673" max="5895" width="8.875" style="182"/>
    <col min="5896" max="5896" width="2.25" style="182" customWidth="1"/>
    <col min="5897" max="5897" width="3.625" style="182" customWidth="1"/>
    <col min="5898" max="5898" width="2.75" style="182" customWidth="1"/>
    <col min="5899" max="5899" width="2.375" style="182" customWidth="1"/>
    <col min="5900" max="5900" width="41" style="182" customWidth="1"/>
    <col min="5901" max="5924" width="9.25" style="182" customWidth="1"/>
    <col min="5925" max="5925" width="11.75" style="182" bestFit="1" customWidth="1"/>
    <col min="5926" max="5926" width="13.125" style="182" customWidth="1"/>
    <col min="5927" max="5927" width="12.25" style="182" customWidth="1"/>
    <col min="5928" max="5928" width="10.25" style="182" customWidth="1"/>
    <col min="5929" max="6151" width="8.875" style="182"/>
    <col min="6152" max="6152" width="2.25" style="182" customWidth="1"/>
    <col min="6153" max="6153" width="3.625" style="182" customWidth="1"/>
    <col min="6154" max="6154" width="2.75" style="182" customWidth="1"/>
    <col min="6155" max="6155" width="2.375" style="182" customWidth="1"/>
    <col min="6156" max="6156" width="41" style="182" customWidth="1"/>
    <col min="6157" max="6180" width="9.25" style="182" customWidth="1"/>
    <col min="6181" max="6181" width="11.75" style="182" bestFit="1" customWidth="1"/>
    <col min="6182" max="6182" width="13.125" style="182" customWidth="1"/>
    <col min="6183" max="6183" width="12.25" style="182" customWidth="1"/>
    <col min="6184" max="6184" width="10.25" style="182" customWidth="1"/>
    <col min="6185" max="6407" width="8.875" style="182"/>
    <col min="6408" max="6408" width="2.25" style="182" customWidth="1"/>
    <col min="6409" max="6409" width="3.625" style="182" customWidth="1"/>
    <col min="6410" max="6410" width="2.75" style="182" customWidth="1"/>
    <col min="6411" max="6411" width="2.375" style="182" customWidth="1"/>
    <col min="6412" max="6412" width="41" style="182" customWidth="1"/>
    <col min="6413" max="6436" width="9.25" style="182" customWidth="1"/>
    <col min="6437" max="6437" width="11.75" style="182" bestFit="1" customWidth="1"/>
    <col min="6438" max="6438" width="13.125" style="182" customWidth="1"/>
    <col min="6439" max="6439" width="12.25" style="182" customWidth="1"/>
    <col min="6440" max="6440" width="10.25" style="182" customWidth="1"/>
    <col min="6441" max="6663" width="8.875" style="182"/>
    <col min="6664" max="6664" width="2.25" style="182" customWidth="1"/>
    <col min="6665" max="6665" width="3.625" style="182" customWidth="1"/>
    <col min="6666" max="6666" width="2.75" style="182" customWidth="1"/>
    <col min="6667" max="6667" width="2.375" style="182" customWidth="1"/>
    <col min="6668" max="6668" width="41" style="182" customWidth="1"/>
    <col min="6669" max="6692" width="9.25" style="182" customWidth="1"/>
    <col min="6693" max="6693" width="11.75" style="182" bestFit="1" customWidth="1"/>
    <col min="6694" max="6694" width="13.125" style="182" customWidth="1"/>
    <col min="6695" max="6695" width="12.25" style="182" customWidth="1"/>
    <col min="6696" max="6696" width="10.25" style="182" customWidth="1"/>
    <col min="6697" max="6919" width="8.875" style="182"/>
    <col min="6920" max="6920" width="2.25" style="182" customWidth="1"/>
    <col min="6921" max="6921" width="3.625" style="182" customWidth="1"/>
    <col min="6922" max="6922" width="2.75" style="182" customWidth="1"/>
    <col min="6923" max="6923" width="2.375" style="182" customWidth="1"/>
    <col min="6924" max="6924" width="41" style="182" customWidth="1"/>
    <col min="6925" max="6948" width="9.25" style="182" customWidth="1"/>
    <col min="6949" max="6949" width="11.75" style="182" bestFit="1" customWidth="1"/>
    <col min="6950" max="6950" width="13.125" style="182" customWidth="1"/>
    <col min="6951" max="6951" width="12.25" style="182" customWidth="1"/>
    <col min="6952" max="6952" width="10.25" style="182" customWidth="1"/>
    <col min="6953" max="7175" width="8.875" style="182"/>
    <col min="7176" max="7176" width="2.25" style="182" customWidth="1"/>
    <col min="7177" max="7177" width="3.625" style="182" customWidth="1"/>
    <col min="7178" max="7178" width="2.75" style="182" customWidth="1"/>
    <col min="7179" max="7179" width="2.375" style="182" customWidth="1"/>
    <col min="7180" max="7180" width="41" style="182" customWidth="1"/>
    <col min="7181" max="7204" width="9.25" style="182" customWidth="1"/>
    <col min="7205" max="7205" width="11.75" style="182" bestFit="1" customWidth="1"/>
    <col min="7206" max="7206" width="13.125" style="182" customWidth="1"/>
    <col min="7207" max="7207" width="12.25" style="182" customWidth="1"/>
    <col min="7208" max="7208" width="10.25" style="182" customWidth="1"/>
    <col min="7209" max="7431" width="8.875" style="182"/>
    <col min="7432" max="7432" width="2.25" style="182" customWidth="1"/>
    <col min="7433" max="7433" width="3.625" style="182" customWidth="1"/>
    <col min="7434" max="7434" width="2.75" style="182" customWidth="1"/>
    <col min="7435" max="7435" width="2.375" style="182" customWidth="1"/>
    <col min="7436" max="7436" width="41" style="182" customWidth="1"/>
    <col min="7437" max="7460" width="9.25" style="182" customWidth="1"/>
    <col min="7461" max="7461" width="11.75" style="182" bestFit="1" customWidth="1"/>
    <col min="7462" max="7462" width="13.125" style="182" customWidth="1"/>
    <col min="7463" max="7463" width="12.25" style="182" customWidth="1"/>
    <col min="7464" max="7464" width="10.25" style="182" customWidth="1"/>
    <col min="7465" max="7687" width="8.875" style="182"/>
    <col min="7688" max="7688" width="2.25" style="182" customWidth="1"/>
    <col min="7689" max="7689" width="3.625" style="182" customWidth="1"/>
    <col min="7690" max="7690" width="2.75" style="182" customWidth="1"/>
    <col min="7691" max="7691" width="2.375" style="182" customWidth="1"/>
    <col min="7692" max="7692" width="41" style="182" customWidth="1"/>
    <col min="7693" max="7716" width="9.25" style="182" customWidth="1"/>
    <col min="7717" max="7717" width="11.75" style="182" bestFit="1" customWidth="1"/>
    <col min="7718" max="7718" width="13.125" style="182" customWidth="1"/>
    <col min="7719" max="7719" width="12.25" style="182" customWidth="1"/>
    <col min="7720" max="7720" width="10.25" style="182" customWidth="1"/>
    <col min="7721" max="7943" width="8.875" style="182"/>
    <col min="7944" max="7944" width="2.25" style="182" customWidth="1"/>
    <col min="7945" max="7945" width="3.625" style="182" customWidth="1"/>
    <col min="7946" max="7946" width="2.75" style="182" customWidth="1"/>
    <col min="7947" max="7947" width="2.375" style="182" customWidth="1"/>
    <col min="7948" max="7948" width="41" style="182" customWidth="1"/>
    <col min="7949" max="7972" width="9.25" style="182" customWidth="1"/>
    <col min="7973" max="7973" width="11.75" style="182" bestFit="1" customWidth="1"/>
    <col min="7974" max="7974" width="13.125" style="182" customWidth="1"/>
    <col min="7975" max="7975" width="12.25" style="182" customWidth="1"/>
    <col min="7976" max="7976" width="10.25" style="182" customWidth="1"/>
    <col min="7977" max="8199" width="8.875" style="182"/>
    <col min="8200" max="8200" width="2.25" style="182" customWidth="1"/>
    <col min="8201" max="8201" width="3.625" style="182" customWidth="1"/>
    <col min="8202" max="8202" width="2.75" style="182" customWidth="1"/>
    <col min="8203" max="8203" width="2.375" style="182" customWidth="1"/>
    <col min="8204" max="8204" width="41" style="182" customWidth="1"/>
    <col min="8205" max="8228" width="9.25" style="182" customWidth="1"/>
    <col min="8229" max="8229" width="11.75" style="182" bestFit="1" customWidth="1"/>
    <col min="8230" max="8230" width="13.125" style="182" customWidth="1"/>
    <col min="8231" max="8231" width="12.25" style="182" customWidth="1"/>
    <col min="8232" max="8232" width="10.25" style="182" customWidth="1"/>
    <col min="8233" max="8455" width="8.875" style="182"/>
    <col min="8456" max="8456" width="2.25" style="182" customWidth="1"/>
    <col min="8457" max="8457" width="3.625" style="182" customWidth="1"/>
    <col min="8458" max="8458" width="2.75" style="182" customWidth="1"/>
    <col min="8459" max="8459" width="2.375" style="182" customWidth="1"/>
    <col min="8460" max="8460" width="41" style="182" customWidth="1"/>
    <col min="8461" max="8484" width="9.25" style="182" customWidth="1"/>
    <col min="8485" max="8485" width="11.75" style="182" bestFit="1" customWidth="1"/>
    <col min="8486" max="8486" width="13.125" style="182" customWidth="1"/>
    <col min="8487" max="8487" width="12.25" style="182" customWidth="1"/>
    <col min="8488" max="8488" width="10.25" style="182" customWidth="1"/>
    <col min="8489" max="8711" width="8.875" style="182"/>
    <col min="8712" max="8712" width="2.25" style="182" customWidth="1"/>
    <col min="8713" max="8713" width="3.625" style="182" customWidth="1"/>
    <col min="8714" max="8714" width="2.75" style="182" customWidth="1"/>
    <col min="8715" max="8715" width="2.375" style="182" customWidth="1"/>
    <col min="8716" max="8716" width="41" style="182" customWidth="1"/>
    <col min="8717" max="8740" width="9.25" style="182" customWidth="1"/>
    <col min="8741" max="8741" width="11.75" style="182" bestFit="1" customWidth="1"/>
    <col min="8742" max="8742" width="13.125" style="182" customWidth="1"/>
    <col min="8743" max="8743" width="12.25" style="182" customWidth="1"/>
    <col min="8744" max="8744" width="10.25" style="182" customWidth="1"/>
    <col min="8745" max="8967" width="8.875" style="182"/>
    <col min="8968" max="8968" width="2.25" style="182" customWidth="1"/>
    <col min="8969" max="8969" width="3.625" style="182" customWidth="1"/>
    <col min="8970" max="8970" width="2.75" style="182" customWidth="1"/>
    <col min="8971" max="8971" width="2.375" style="182" customWidth="1"/>
    <col min="8972" max="8972" width="41" style="182" customWidth="1"/>
    <col min="8973" max="8996" width="9.25" style="182" customWidth="1"/>
    <col min="8997" max="8997" width="11.75" style="182" bestFit="1" customWidth="1"/>
    <col min="8998" max="8998" width="13.125" style="182" customWidth="1"/>
    <col min="8999" max="8999" width="12.25" style="182" customWidth="1"/>
    <col min="9000" max="9000" width="10.25" style="182" customWidth="1"/>
    <col min="9001" max="9223" width="8.875" style="182"/>
    <col min="9224" max="9224" width="2.25" style="182" customWidth="1"/>
    <col min="9225" max="9225" width="3.625" style="182" customWidth="1"/>
    <col min="9226" max="9226" width="2.75" style="182" customWidth="1"/>
    <col min="9227" max="9227" width="2.375" style="182" customWidth="1"/>
    <col min="9228" max="9228" width="41" style="182" customWidth="1"/>
    <col min="9229" max="9252" width="9.25" style="182" customWidth="1"/>
    <col min="9253" max="9253" width="11.75" style="182" bestFit="1" customWidth="1"/>
    <col min="9254" max="9254" width="13.125" style="182" customWidth="1"/>
    <col min="9255" max="9255" width="12.25" style="182" customWidth="1"/>
    <col min="9256" max="9256" width="10.25" style="182" customWidth="1"/>
    <col min="9257" max="9479" width="8.875" style="182"/>
    <col min="9480" max="9480" width="2.25" style="182" customWidth="1"/>
    <col min="9481" max="9481" width="3.625" style="182" customWidth="1"/>
    <col min="9482" max="9482" width="2.75" style="182" customWidth="1"/>
    <col min="9483" max="9483" width="2.375" style="182" customWidth="1"/>
    <col min="9484" max="9484" width="41" style="182" customWidth="1"/>
    <col min="9485" max="9508" width="9.25" style="182" customWidth="1"/>
    <col min="9509" max="9509" width="11.75" style="182" bestFit="1" customWidth="1"/>
    <col min="9510" max="9510" width="13.125" style="182" customWidth="1"/>
    <col min="9511" max="9511" width="12.25" style="182" customWidth="1"/>
    <col min="9512" max="9512" width="10.25" style="182" customWidth="1"/>
    <col min="9513" max="9735" width="8.875" style="182"/>
    <col min="9736" max="9736" width="2.25" style="182" customWidth="1"/>
    <col min="9737" max="9737" width="3.625" style="182" customWidth="1"/>
    <col min="9738" max="9738" width="2.75" style="182" customWidth="1"/>
    <col min="9739" max="9739" width="2.375" style="182" customWidth="1"/>
    <col min="9740" max="9740" width="41" style="182" customWidth="1"/>
    <col min="9741" max="9764" width="9.25" style="182" customWidth="1"/>
    <col min="9765" max="9765" width="11.75" style="182" bestFit="1" customWidth="1"/>
    <col min="9766" max="9766" width="13.125" style="182" customWidth="1"/>
    <col min="9767" max="9767" width="12.25" style="182" customWidth="1"/>
    <col min="9768" max="9768" width="10.25" style="182" customWidth="1"/>
    <col min="9769" max="9991" width="8.875" style="182"/>
    <col min="9992" max="9992" width="2.25" style="182" customWidth="1"/>
    <col min="9993" max="9993" width="3.625" style="182" customWidth="1"/>
    <col min="9994" max="9994" width="2.75" style="182" customWidth="1"/>
    <col min="9995" max="9995" width="2.375" style="182" customWidth="1"/>
    <col min="9996" max="9996" width="41" style="182" customWidth="1"/>
    <col min="9997" max="10020" width="9.25" style="182" customWidth="1"/>
    <col min="10021" max="10021" width="11.75" style="182" bestFit="1" customWidth="1"/>
    <col min="10022" max="10022" width="13.125" style="182" customWidth="1"/>
    <col min="10023" max="10023" width="12.25" style="182" customWidth="1"/>
    <col min="10024" max="10024" width="10.25" style="182" customWidth="1"/>
    <col min="10025" max="10247" width="8.875" style="182"/>
    <col min="10248" max="10248" width="2.25" style="182" customWidth="1"/>
    <col min="10249" max="10249" width="3.625" style="182" customWidth="1"/>
    <col min="10250" max="10250" width="2.75" style="182" customWidth="1"/>
    <col min="10251" max="10251" width="2.375" style="182" customWidth="1"/>
    <col min="10252" max="10252" width="41" style="182" customWidth="1"/>
    <col min="10253" max="10276" width="9.25" style="182" customWidth="1"/>
    <col min="10277" max="10277" width="11.75" style="182" bestFit="1" customWidth="1"/>
    <col min="10278" max="10278" width="13.125" style="182" customWidth="1"/>
    <col min="10279" max="10279" width="12.25" style="182" customWidth="1"/>
    <col min="10280" max="10280" width="10.25" style="182" customWidth="1"/>
    <col min="10281" max="10503" width="8.875" style="182"/>
    <col min="10504" max="10504" width="2.25" style="182" customWidth="1"/>
    <col min="10505" max="10505" width="3.625" style="182" customWidth="1"/>
    <col min="10506" max="10506" width="2.75" style="182" customWidth="1"/>
    <col min="10507" max="10507" width="2.375" style="182" customWidth="1"/>
    <col min="10508" max="10508" width="41" style="182" customWidth="1"/>
    <col min="10509" max="10532" width="9.25" style="182" customWidth="1"/>
    <col min="10533" max="10533" width="11.75" style="182" bestFit="1" customWidth="1"/>
    <col min="10534" max="10534" width="13.125" style="182" customWidth="1"/>
    <col min="10535" max="10535" width="12.25" style="182" customWidth="1"/>
    <col min="10536" max="10536" width="10.25" style="182" customWidth="1"/>
    <col min="10537" max="10759" width="8.875" style="182"/>
    <col min="10760" max="10760" width="2.25" style="182" customWidth="1"/>
    <col min="10761" max="10761" width="3.625" style="182" customWidth="1"/>
    <col min="10762" max="10762" width="2.75" style="182" customWidth="1"/>
    <col min="10763" max="10763" width="2.375" style="182" customWidth="1"/>
    <col min="10764" max="10764" width="41" style="182" customWidth="1"/>
    <col min="10765" max="10788" width="9.25" style="182" customWidth="1"/>
    <col min="10789" max="10789" width="11.75" style="182" bestFit="1" customWidth="1"/>
    <col min="10790" max="10790" width="13.125" style="182" customWidth="1"/>
    <col min="10791" max="10791" width="12.25" style="182" customWidth="1"/>
    <col min="10792" max="10792" width="10.25" style="182" customWidth="1"/>
    <col min="10793" max="11015" width="8.875" style="182"/>
    <col min="11016" max="11016" width="2.25" style="182" customWidth="1"/>
    <col min="11017" max="11017" width="3.625" style="182" customWidth="1"/>
    <col min="11018" max="11018" width="2.75" style="182" customWidth="1"/>
    <col min="11019" max="11019" width="2.375" style="182" customWidth="1"/>
    <col min="11020" max="11020" width="41" style="182" customWidth="1"/>
    <col min="11021" max="11044" width="9.25" style="182" customWidth="1"/>
    <col min="11045" max="11045" width="11.75" style="182" bestFit="1" customWidth="1"/>
    <col min="11046" max="11046" width="13.125" style="182" customWidth="1"/>
    <col min="11047" max="11047" width="12.25" style="182" customWidth="1"/>
    <col min="11048" max="11048" width="10.25" style="182" customWidth="1"/>
    <col min="11049" max="11271" width="8.875" style="182"/>
    <col min="11272" max="11272" width="2.25" style="182" customWidth="1"/>
    <col min="11273" max="11273" width="3.625" style="182" customWidth="1"/>
    <col min="11274" max="11274" width="2.75" style="182" customWidth="1"/>
    <col min="11275" max="11275" width="2.375" style="182" customWidth="1"/>
    <col min="11276" max="11276" width="41" style="182" customWidth="1"/>
    <col min="11277" max="11300" width="9.25" style="182" customWidth="1"/>
    <col min="11301" max="11301" width="11.75" style="182" bestFit="1" customWidth="1"/>
    <col min="11302" max="11302" width="13.125" style="182" customWidth="1"/>
    <col min="11303" max="11303" width="12.25" style="182" customWidth="1"/>
    <col min="11304" max="11304" width="10.25" style="182" customWidth="1"/>
    <col min="11305" max="11527" width="8.875" style="182"/>
    <col min="11528" max="11528" width="2.25" style="182" customWidth="1"/>
    <col min="11529" max="11529" width="3.625" style="182" customWidth="1"/>
    <col min="11530" max="11530" width="2.75" style="182" customWidth="1"/>
    <col min="11531" max="11531" width="2.375" style="182" customWidth="1"/>
    <col min="11532" max="11532" width="41" style="182" customWidth="1"/>
    <col min="11533" max="11556" width="9.25" style="182" customWidth="1"/>
    <col min="11557" max="11557" width="11.75" style="182" bestFit="1" customWidth="1"/>
    <col min="11558" max="11558" width="13.125" style="182" customWidth="1"/>
    <col min="11559" max="11559" width="12.25" style="182" customWidth="1"/>
    <col min="11560" max="11560" width="10.25" style="182" customWidth="1"/>
    <col min="11561" max="11783" width="8.875" style="182"/>
    <col min="11784" max="11784" width="2.25" style="182" customWidth="1"/>
    <col min="11785" max="11785" width="3.625" style="182" customWidth="1"/>
    <col min="11786" max="11786" width="2.75" style="182" customWidth="1"/>
    <col min="11787" max="11787" width="2.375" style="182" customWidth="1"/>
    <col min="11788" max="11788" width="41" style="182" customWidth="1"/>
    <col min="11789" max="11812" width="9.25" style="182" customWidth="1"/>
    <col min="11813" max="11813" width="11.75" style="182" bestFit="1" customWidth="1"/>
    <col min="11814" max="11814" width="13.125" style="182" customWidth="1"/>
    <col min="11815" max="11815" width="12.25" style="182" customWidth="1"/>
    <col min="11816" max="11816" width="10.25" style="182" customWidth="1"/>
    <col min="11817" max="12039" width="8.875" style="182"/>
    <col min="12040" max="12040" width="2.25" style="182" customWidth="1"/>
    <col min="12041" max="12041" width="3.625" style="182" customWidth="1"/>
    <col min="12042" max="12042" width="2.75" style="182" customWidth="1"/>
    <col min="12043" max="12043" width="2.375" style="182" customWidth="1"/>
    <col min="12044" max="12044" width="41" style="182" customWidth="1"/>
    <col min="12045" max="12068" width="9.25" style="182" customWidth="1"/>
    <col min="12069" max="12069" width="11.75" style="182" bestFit="1" customWidth="1"/>
    <col min="12070" max="12070" width="13.125" style="182" customWidth="1"/>
    <col min="12071" max="12071" width="12.25" style="182" customWidth="1"/>
    <col min="12072" max="12072" width="10.25" style="182" customWidth="1"/>
    <col min="12073" max="12295" width="8.875" style="182"/>
    <col min="12296" max="12296" width="2.25" style="182" customWidth="1"/>
    <col min="12297" max="12297" width="3.625" style="182" customWidth="1"/>
    <col min="12298" max="12298" width="2.75" style="182" customWidth="1"/>
    <col min="12299" max="12299" width="2.375" style="182" customWidth="1"/>
    <col min="12300" max="12300" width="41" style="182" customWidth="1"/>
    <col min="12301" max="12324" width="9.25" style="182" customWidth="1"/>
    <col min="12325" max="12325" width="11.75" style="182" bestFit="1" customWidth="1"/>
    <col min="12326" max="12326" width="13.125" style="182" customWidth="1"/>
    <col min="12327" max="12327" width="12.25" style="182" customWidth="1"/>
    <col min="12328" max="12328" width="10.25" style="182" customWidth="1"/>
    <col min="12329" max="12551" width="8.875" style="182"/>
    <col min="12552" max="12552" width="2.25" style="182" customWidth="1"/>
    <col min="12553" max="12553" width="3.625" style="182" customWidth="1"/>
    <col min="12554" max="12554" width="2.75" style="182" customWidth="1"/>
    <col min="12555" max="12555" width="2.375" style="182" customWidth="1"/>
    <col min="12556" max="12556" width="41" style="182" customWidth="1"/>
    <col min="12557" max="12580" width="9.25" style="182" customWidth="1"/>
    <col min="12581" max="12581" width="11.75" style="182" bestFit="1" customWidth="1"/>
    <col min="12582" max="12582" width="13.125" style="182" customWidth="1"/>
    <col min="12583" max="12583" width="12.25" style="182" customWidth="1"/>
    <col min="12584" max="12584" width="10.25" style="182" customWidth="1"/>
    <col min="12585" max="12807" width="8.875" style="182"/>
    <col min="12808" max="12808" width="2.25" style="182" customWidth="1"/>
    <col min="12809" max="12809" width="3.625" style="182" customWidth="1"/>
    <col min="12810" max="12810" width="2.75" style="182" customWidth="1"/>
    <col min="12811" max="12811" width="2.375" style="182" customWidth="1"/>
    <col min="12812" max="12812" width="41" style="182" customWidth="1"/>
    <col min="12813" max="12836" width="9.25" style="182" customWidth="1"/>
    <col min="12837" max="12837" width="11.75" style="182" bestFit="1" customWidth="1"/>
    <col min="12838" max="12838" width="13.125" style="182" customWidth="1"/>
    <col min="12839" max="12839" width="12.25" style="182" customWidth="1"/>
    <col min="12840" max="12840" width="10.25" style="182" customWidth="1"/>
    <col min="12841" max="13063" width="8.875" style="182"/>
    <col min="13064" max="13064" width="2.25" style="182" customWidth="1"/>
    <col min="13065" max="13065" width="3.625" style="182" customWidth="1"/>
    <col min="13066" max="13066" width="2.75" style="182" customWidth="1"/>
    <col min="13067" max="13067" width="2.375" style="182" customWidth="1"/>
    <col min="13068" max="13068" width="41" style="182" customWidth="1"/>
    <col min="13069" max="13092" width="9.25" style="182" customWidth="1"/>
    <col min="13093" max="13093" width="11.75" style="182" bestFit="1" customWidth="1"/>
    <col min="13094" max="13094" width="13.125" style="182" customWidth="1"/>
    <col min="13095" max="13095" width="12.25" style="182" customWidth="1"/>
    <col min="13096" max="13096" width="10.25" style="182" customWidth="1"/>
    <col min="13097" max="13319" width="8.875" style="182"/>
    <col min="13320" max="13320" width="2.25" style="182" customWidth="1"/>
    <col min="13321" max="13321" width="3.625" style="182" customWidth="1"/>
    <col min="13322" max="13322" width="2.75" style="182" customWidth="1"/>
    <col min="13323" max="13323" width="2.375" style="182" customWidth="1"/>
    <col min="13324" max="13324" width="41" style="182" customWidth="1"/>
    <col min="13325" max="13348" width="9.25" style="182" customWidth="1"/>
    <col min="13349" max="13349" width="11.75" style="182" bestFit="1" customWidth="1"/>
    <col min="13350" max="13350" width="13.125" style="182" customWidth="1"/>
    <col min="13351" max="13351" width="12.25" style="182" customWidth="1"/>
    <col min="13352" max="13352" width="10.25" style="182" customWidth="1"/>
    <col min="13353" max="13575" width="8.875" style="182"/>
    <col min="13576" max="13576" width="2.25" style="182" customWidth="1"/>
    <col min="13577" max="13577" width="3.625" style="182" customWidth="1"/>
    <col min="13578" max="13578" width="2.75" style="182" customWidth="1"/>
    <col min="13579" max="13579" width="2.375" style="182" customWidth="1"/>
    <col min="13580" max="13580" width="41" style="182" customWidth="1"/>
    <col min="13581" max="13604" width="9.25" style="182" customWidth="1"/>
    <col min="13605" max="13605" width="11.75" style="182" bestFit="1" customWidth="1"/>
    <col min="13606" max="13606" width="13.125" style="182" customWidth="1"/>
    <col min="13607" max="13607" width="12.25" style="182" customWidth="1"/>
    <col min="13608" max="13608" width="10.25" style="182" customWidth="1"/>
    <col min="13609" max="13831" width="8.875" style="182"/>
    <col min="13832" max="13832" width="2.25" style="182" customWidth="1"/>
    <col min="13833" max="13833" width="3.625" style="182" customWidth="1"/>
    <col min="13834" max="13834" width="2.75" style="182" customWidth="1"/>
    <col min="13835" max="13835" width="2.375" style="182" customWidth="1"/>
    <col min="13836" max="13836" width="41" style="182" customWidth="1"/>
    <col min="13837" max="13860" width="9.25" style="182" customWidth="1"/>
    <col min="13861" max="13861" width="11.75" style="182" bestFit="1" customWidth="1"/>
    <col min="13862" max="13862" width="13.125" style="182" customWidth="1"/>
    <col min="13863" max="13863" width="12.25" style="182" customWidth="1"/>
    <col min="13864" max="13864" width="10.25" style="182" customWidth="1"/>
    <col min="13865" max="14087" width="8.875" style="182"/>
    <col min="14088" max="14088" width="2.25" style="182" customWidth="1"/>
    <col min="14089" max="14089" width="3.625" style="182" customWidth="1"/>
    <col min="14090" max="14090" width="2.75" style="182" customWidth="1"/>
    <col min="14091" max="14091" width="2.375" style="182" customWidth="1"/>
    <col min="14092" max="14092" width="41" style="182" customWidth="1"/>
    <col min="14093" max="14116" width="9.25" style="182" customWidth="1"/>
    <col min="14117" max="14117" width="11.75" style="182" bestFit="1" customWidth="1"/>
    <col min="14118" max="14118" width="13.125" style="182" customWidth="1"/>
    <col min="14119" max="14119" width="12.25" style="182" customWidth="1"/>
    <col min="14120" max="14120" width="10.25" style="182" customWidth="1"/>
    <col min="14121" max="14343" width="8.875" style="182"/>
    <col min="14344" max="14344" width="2.25" style="182" customWidth="1"/>
    <col min="14345" max="14345" width="3.625" style="182" customWidth="1"/>
    <col min="14346" max="14346" width="2.75" style="182" customWidth="1"/>
    <col min="14347" max="14347" width="2.375" style="182" customWidth="1"/>
    <col min="14348" max="14348" width="41" style="182" customWidth="1"/>
    <col min="14349" max="14372" width="9.25" style="182" customWidth="1"/>
    <col min="14373" max="14373" width="11.75" style="182" bestFit="1" customWidth="1"/>
    <col min="14374" max="14374" width="13.125" style="182" customWidth="1"/>
    <col min="14375" max="14375" width="12.25" style="182" customWidth="1"/>
    <col min="14376" max="14376" width="10.25" style="182" customWidth="1"/>
    <col min="14377" max="14599" width="8.875" style="182"/>
    <col min="14600" max="14600" width="2.25" style="182" customWidth="1"/>
    <col min="14601" max="14601" width="3.625" style="182" customWidth="1"/>
    <col min="14602" max="14602" width="2.75" style="182" customWidth="1"/>
    <col min="14603" max="14603" width="2.375" style="182" customWidth="1"/>
    <col min="14604" max="14604" width="41" style="182" customWidth="1"/>
    <col min="14605" max="14628" width="9.25" style="182" customWidth="1"/>
    <col min="14629" max="14629" width="11.75" style="182" bestFit="1" customWidth="1"/>
    <col min="14630" max="14630" width="13.125" style="182" customWidth="1"/>
    <col min="14631" max="14631" width="12.25" style="182" customWidth="1"/>
    <col min="14632" max="14632" width="10.25" style="182" customWidth="1"/>
    <col min="14633" max="14855" width="8.875" style="182"/>
    <col min="14856" max="14856" width="2.25" style="182" customWidth="1"/>
    <col min="14857" max="14857" width="3.625" style="182" customWidth="1"/>
    <col min="14858" max="14858" width="2.75" style="182" customWidth="1"/>
    <col min="14859" max="14859" width="2.375" style="182" customWidth="1"/>
    <col min="14860" max="14860" width="41" style="182" customWidth="1"/>
    <col min="14861" max="14884" width="9.25" style="182" customWidth="1"/>
    <col min="14885" max="14885" width="11.75" style="182" bestFit="1" customWidth="1"/>
    <col min="14886" max="14886" width="13.125" style="182" customWidth="1"/>
    <col min="14887" max="14887" width="12.25" style="182" customWidth="1"/>
    <col min="14888" max="14888" width="10.25" style="182" customWidth="1"/>
    <col min="14889" max="15111" width="8.875" style="182"/>
    <col min="15112" max="15112" width="2.25" style="182" customWidth="1"/>
    <col min="15113" max="15113" width="3.625" style="182" customWidth="1"/>
    <col min="15114" max="15114" width="2.75" style="182" customWidth="1"/>
    <col min="15115" max="15115" width="2.375" style="182" customWidth="1"/>
    <col min="15116" max="15116" width="41" style="182" customWidth="1"/>
    <col min="15117" max="15140" width="9.25" style="182" customWidth="1"/>
    <col min="15141" max="15141" width="11.75" style="182" bestFit="1" customWidth="1"/>
    <col min="15142" max="15142" width="13.125" style="182" customWidth="1"/>
    <col min="15143" max="15143" width="12.25" style="182" customWidth="1"/>
    <col min="15144" max="15144" width="10.25" style="182" customWidth="1"/>
    <col min="15145" max="15367" width="8.875" style="182"/>
    <col min="15368" max="15368" width="2.25" style="182" customWidth="1"/>
    <col min="15369" max="15369" width="3.625" style="182" customWidth="1"/>
    <col min="15370" max="15370" width="2.75" style="182" customWidth="1"/>
    <col min="15371" max="15371" width="2.375" style="182" customWidth="1"/>
    <col min="15372" max="15372" width="41" style="182" customWidth="1"/>
    <col min="15373" max="15396" width="9.25" style="182" customWidth="1"/>
    <col min="15397" max="15397" width="11.75" style="182" bestFit="1" customWidth="1"/>
    <col min="15398" max="15398" width="13.125" style="182" customWidth="1"/>
    <col min="15399" max="15399" width="12.25" style="182" customWidth="1"/>
    <col min="15400" max="15400" width="10.25" style="182" customWidth="1"/>
    <col min="15401" max="15623" width="8.875" style="182"/>
    <col min="15624" max="15624" width="2.25" style="182" customWidth="1"/>
    <col min="15625" max="15625" width="3.625" style="182" customWidth="1"/>
    <col min="15626" max="15626" width="2.75" style="182" customWidth="1"/>
    <col min="15627" max="15627" width="2.375" style="182" customWidth="1"/>
    <col min="15628" max="15628" width="41" style="182" customWidth="1"/>
    <col min="15629" max="15652" width="9.25" style="182" customWidth="1"/>
    <col min="15653" max="15653" width="11.75" style="182" bestFit="1" customWidth="1"/>
    <col min="15654" max="15654" width="13.125" style="182" customWidth="1"/>
    <col min="15655" max="15655" width="12.25" style="182" customWidth="1"/>
    <col min="15656" max="15656" width="10.25" style="182" customWidth="1"/>
    <col min="15657" max="15879" width="8.875" style="182"/>
    <col min="15880" max="15880" width="2.25" style="182" customWidth="1"/>
    <col min="15881" max="15881" width="3.625" style="182" customWidth="1"/>
    <col min="15882" max="15882" width="2.75" style="182" customWidth="1"/>
    <col min="15883" max="15883" width="2.375" style="182" customWidth="1"/>
    <col min="15884" max="15884" width="41" style="182" customWidth="1"/>
    <col min="15885" max="15908" width="9.25" style="182" customWidth="1"/>
    <col min="15909" max="15909" width="11.75" style="182" bestFit="1" customWidth="1"/>
    <col min="15910" max="15910" width="13.125" style="182" customWidth="1"/>
    <col min="15911" max="15911" width="12.25" style="182" customWidth="1"/>
    <col min="15912" max="15912" width="10.25" style="182" customWidth="1"/>
    <col min="15913" max="16135" width="8.875" style="182"/>
    <col min="16136" max="16136" width="2.25" style="182" customWidth="1"/>
    <col min="16137" max="16137" width="3.625" style="182" customWidth="1"/>
    <col min="16138" max="16138" width="2.75" style="182" customWidth="1"/>
    <col min="16139" max="16139" width="2.375" style="182" customWidth="1"/>
    <col min="16140" max="16140" width="41" style="182" customWidth="1"/>
    <col min="16141" max="16164" width="9.25" style="182" customWidth="1"/>
    <col min="16165" max="16165" width="11.75" style="182" bestFit="1" customWidth="1"/>
    <col min="16166" max="16166" width="13.125" style="182" customWidth="1"/>
    <col min="16167" max="16167" width="12.25" style="182" customWidth="1"/>
    <col min="16168" max="16168" width="10.25" style="182" customWidth="1"/>
    <col min="16169" max="16384" width="8.875" style="182"/>
  </cols>
  <sheetData>
    <row r="1" spans="1:37" s="782" customFormat="1" ht="12" x14ac:dyDescent="0.15">
      <c r="B1" s="783"/>
      <c r="C1" s="783"/>
      <c r="AK1" s="442" t="s">
        <v>178</v>
      </c>
    </row>
    <row r="2" spans="1:37" s="775" customFormat="1" ht="18.75" customHeight="1" x14ac:dyDescent="0.15">
      <c r="B2" s="785"/>
      <c r="C2" s="785"/>
    </row>
    <row r="3" spans="1:37" s="775" customFormat="1" ht="23.25" customHeight="1" x14ac:dyDescent="0.15">
      <c r="B3" s="776" t="s">
        <v>359</v>
      </c>
      <c r="C3" s="776"/>
      <c r="N3" s="778"/>
    </row>
    <row r="4" spans="1:37" s="775" customFormat="1" ht="14.25" thickBot="1" x14ac:dyDescent="0.2">
      <c r="A4" s="779"/>
      <c r="B4" s="786"/>
      <c r="C4" s="786"/>
      <c r="D4" s="779"/>
      <c r="E4" s="779"/>
      <c r="F4" s="779"/>
      <c r="G4" s="780"/>
      <c r="H4" s="780"/>
      <c r="I4" s="780"/>
      <c r="J4" s="780"/>
      <c r="K4" s="780"/>
      <c r="L4" s="780"/>
      <c r="M4" s="780"/>
      <c r="N4" s="780"/>
      <c r="O4" s="780"/>
      <c r="P4" s="780"/>
      <c r="Q4" s="780"/>
      <c r="R4" s="780"/>
      <c r="S4" s="780"/>
      <c r="T4" s="780"/>
      <c r="U4" s="780"/>
      <c r="V4" s="780"/>
      <c r="W4" s="780"/>
      <c r="X4" s="780"/>
      <c r="Y4" s="780"/>
      <c r="Z4" s="780"/>
      <c r="AA4" s="780"/>
      <c r="AB4" s="780"/>
      <c r="AC4" s="780"/>
      <c r="AD4" s="780"/>
      <c r="AE4" s="780"/>
      <c r="AF4" s="780"/>
      <c r="AG4" s="780"/>
      <c r="AH4" s="780"/>
      <c r="AI4" s="780"/>
      <c r="AJ4" s="780"/>
      <c r="AK4" s="781" t="s">
        <v>104</v>
      </c>
    </row>
    <row r="5" spans="1:37" ht="13.5" customHeight="1" x14ac:dyDescent="0.15">
      <c r="B5" s="483" t="s">
        <v>169</v>
      </c>
      <c r="C5" s="484"/>
      <c r="D5" s="485"/>
      <c r="E5" s="485"/>
      <c r="F5" s="484"/>
      <c r="G5" s="486" t="s">
        <v>235</v>
      </c>
      <c r="H5" s="487" t="s">
        <v>236</v>
      </c>
      <c r="I5" s="487" t="s">
        <v>237</v>
      </c>
      <c r="J5" s="487" t="s">
        <v>238</v>
      </c>
      <c r="K5" s="487" t="s">
        <v>239</v>
      </c>
      <c r="L5" s="487" t="s">
        <v>240</v>
      </c>
      <c r="M5" s="488" t="s">
        <v>241</v>
      </c>
      <c r="N5" s="487" t="s">
        <v>314</v>
      </c>
      <c r="O5" s="488" t="s">
        <v>315</v>
      </c>
      <c r="P5" s="487" t="s">
        <v>316</v>
      </c>
      <c r="Q5" s="488" t="s">
        <v>317</v>
      </c>
      <c r="R5" s="487" t="s">
        <v>318</v>
      </c>
      <c r="S5" s="488" t="s">
        <v>319</v>
      </c>
      <c r="T5" s="487" t="s">
        <v>320</v>
      </c>
      <c r="U5" s="488" t="s">
        <v>321</v>
      </c>
      <c r="V5" s="487" t="s">
        <v>322</v>
      </c>
      <c r="W5" s="488" t="s">
        <v>323</v>
      </c>
      <c r="X5" s="487" t="s">
        <v>324</v>
      </c>
      <c r="Y5" s="488" t="s">
        <v>325</v>
      </c>
      <c r="Z5" s="487" t="s">
        <v>326</v>
      </c>
      <c r="AA5" s="488" t="s">
        <v>327</v>
      </c>
      <c r="AB5" s="487" t="s">
        <v>328</v>
      </c>
      <c r="AC5" s="488" t="s">
        <v>329</v>
      </c>
      <c r="AD5" s="487" t="s">
        <v>330</v>
      </c>
      <c r="AE5" s="488" t="s">
        <v>331</v>
      </c>
      <c r="AF5" s="487" t="s">
        <v>332</v>
      </c>
      <c r="AG5" s="488" t="s">
        <v>333</v>
      </c>
      <c r="AH5" s="487" t="s">
        <v>334</v>
      </c>
      <c r="AI5" s="488" t="s">
        <v>335</v>
      </c>
      <c r="AJ5" s="487" t="s">
        <v>336</v>
      </c>
      <c r="AK5" s="489" t="s">
        <v>37</v>
      </c>
    </row>
    <row r="6" spans="1:37" x14ac:dyDescent="0.15">
      <c r="B6" s="1173"/>
      <c r="C6" s="1174"/>
      <c r="D6" s="1174"/>
      <c r="E6" s="1174"/>
      <c r="F6" s="1174"/>
      <c r="G6" s="490" t="s">
        <v>38</v>
      </c>
      <c r="H6" s="491" t="s">
        <v>39</v>
      </c>
      <c r="I6" s="491" t="s">
        <v>40</v>
      </c>
      <c r="J6" s="491" t="s">
        <v>41</v>
      </c>
      <c r="K6" s="491" t="s">
        <v>42</v>
      </c>
      <c r="L6" s="491" t="s">
        <v>43</v>
      </c>
      <c r="M6" s="491" t="s">
        <v>44</v>
      </c>
      <c r="N6" s="491" t="s">
        <v>45</v>
      </c>
      <c r="O6" s="491" t="s">
        <v>46</v>
      </c>
      <c r="P6" s="491" t="s">
        <v>47</v>
      </c>
      <c r="Q6" s="491" t="s">
        <v>48</v>
      </c>
      <c r="R6" s="491" t="s">
        <v>49</v>
      </c>
      <c r="S6" s="491" t="s">
        <v>50</v>
      </c>
      <c r="T6" s="491" t="s">
        <v>51</v>
      </c>
      <c r="U6" s="491" t="s">
        <v>52</v>
      </c>
      <c r="V6" s="491" t="s">
        <v>53</v>
      </c>
      <c r="W6" s="491" t="s">
        <v>54</v>
      </c>
      <c r="X6" s="491" t="s">
        <v>55</v>
      </c>
      <c r="Y6" s="491" t="s">
        <v>56</v>
      </c>
      <c r="Z6" s="491" t="s">
        <v>57</v>
      </c>
      <c r="AA6" s="491" t="s">
        <v>312</v>
      </c>
      <c r="AB6" s="491" t="s">
        <v>313</v>
      </c>
      <c r="AC6" s="491" t="s">
        <v>337</v>
      </c>
      <c r="AD6" s="491" t="s">
        <v>338</v>
      </c>
      <c r="AE6" s="491" t="s">
        <v>339</v>
      </c>
      <c r="AF6" s="491" t="s">
        <v>340</v>
      </c>
      <c r="AG6" s="491" t="s">
        <v>341</v>
      </c>
      <c r="AH6" s="491" t="s">
        <v>342</v>
      </c>
      <c r="AI6" s="491" t="s">
        <v>343</v>
      </c>
      <c r="AJ6" s="491" t="s">
        <v>344</v>
      </c>
      <c r="AK6" s="492"/>
    </row>
    <row r="7" spans="1:37" ht="16.149999999999999" customHeight="1" x14ac:dyDescent="0.15">
      <c r="B7" s="219" t="s">
        <v>535</v>
      </c>
      <c r="C7" s="117"/>
      <c r="D7" s="117"/>
      <c r="E7" s="117"/>
      <c r="F7" s="117"/>
      <c r="G7" s="526"/>
      <c r="H7" s="527"/>
      <c r="I7" s="528"/>
      <c r="J7" s="528"/>
      <c r="K7" s="528"/>
      <c r="L7" s="529"/>
      <c r="M7" s="529"/>
      <c r="N7" s="527"/>
      <c r="O7" s="527"/>
      <c r="P7" s="527"/>
      <c r="Q7" s="527"/>
      <c r="R7" s="527"/>
      <c r="S7" s="527"/>
      <c r="T7" s="527"/>
      <c r="U7" s="527"/>
      <c r="V7" s="527"/>
      <c r="W7" s="527"/>
      <c r="X7" s="527"/>
      <c r="Y7" s="527"/>
      <c r="Z7" s="527"/>
      <c r="AA7" s="527"/>
      <c r="AB7" s="527"/>
      <c r="AC7" s="527"/>
      <c r="AD7" s="527"/>
      <c r="AE7" s="527"/>
      <c r="AF7" s="527"/>
      <c r="AG7" s="527"/>
      <c r="AH7" s="527"/>
      <c r="AI7" s="527"/>
      <c r="AJ7" s="527"/>
      <c r="AK7" s="530"/>
    </row>
    <row r="8" spans="1:37" ht="16.149999999999999" customHeight="1" x14ac:dyDescent="0.15">
      <c r="B8" s="238"/>
      <c r="C8" s="213" t="s">
        <v>502</v>
      </c>
      <c r="D8" s="114"/>
      <c r="E8" s="246"/>
      <c r="F8" s="531"/>
      <c r="G8" s="215"/>
      <c r="H8" s="216"/>
      <c r="I8" s="502"/>
      <c r="J8" s="502"/>
      <c r="K8" s="502"/>
      <c r="L8" s="216"/>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508"/>
    </row>
    <row r="9" spans="1:37" ht="16.149999999999999" customHeight="1" x14ac:dyDescent="0.15">
      <c r="B9" s="238"/>
      <c r="C9" s="117"/>
      <c r="D9" s="113" t="s">
        <v>173</v>
      </c>
      <c r="E9" s="114"/>
      <c r="F9" s="531"/>
      <c r="G9" s="215"/>
      <c r="H9" s="216"/>
      <c r="I9" s="502"/>
      <c r="J9" s="502"/>
      <c r="K9" s="502"/>
      <c r="L9" s="216"/>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503"/>
    </row>
    <row r="10" spans="1:37" ht="16.149999999999999" customHeight="1" x14ac:dyDescent="0.15">
      <c r="B10" s="238"/>
      <c r="C10" s="117"/>
      <c r="D10" s="113" t="s">
        <v>172</v>
      </c>
      <c r="E10" s="114"/>
      <c r="F10" s="531"/>
      <c r="G10" s="215"/>
      <c r="H10" s="216"/>
      <c r="I10" s="502"/>
      <c r="J10" s="502"/>
      <c r="K10" s="502"/>
      <c r="L10" s="216"/>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26"/>
    </row>
    <row r="11" spans="1:37" ht="16.149999999999999" customHeight="1" x14ac:dyDescent="0.15">
      <c r="B11" s="238"/>
      <c r="C11" s="117"/>
      <c r="D11" s="115"/>
      <c r="E11" s="118"/>
      <c r="F11" s="532"/>
      <c r="G11" s="215"/>
      <c r="H11" s="216"/>
      <c r="I11" s="502"/>
      <c r="J11" s="502"/>
      <c r="K11" s="502"/>
      <c r="L11" s="216"/>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26"/>
    </row>
    <row r="12" spans="1:37" ht="16.149999999999999" customHeight="1" x14ac:dyDescent="0.15">
      <c r="B12" s="238"/>
      <c r="C12" s="117"/>
      <c r="D12" s="115"/>
      <c r="E12" s="118"/>
      <c r="F12" s="532"/>
      <c r="G12" s="215"/>
      <c r="H12" s="216"/>
      <c r="I12" s="502"/>
      <c r="J12" s="502"/>
      <c r="K12" s="502"/>
      <c r="L12" s="216"/>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26"/>
    </row>
    <row r="13" spans="1:37" ht="16.149999999999999" customHeight="1" x14ac:dyDescent="0.15">
      <c r="B13" s="238"/>
      <c r="C13" s="117"/>
      <c r="D13" s="115"/>
      <c r="E13" s="118"/>
      <c r="F13" s="532"/>
      <c r="G13" s="215"/>
      <c r="H13" s="216"/>
      <c r="I13" s="502"/>
      <c r="J13" s="502"/>
      <c r="K13" s="502"/>
      <c r="L13" s="216"/>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26"/>
    </row>
    <row r="14" spans="1:37" ht="16.149999999999999" customHeight="1" x14ac:dyDescent="0.15">
      <c r="B14" s="238"/>
      <c r="C14" s="117"/>
      <c r="D14" s="115"/>
      <c r="E14" s="118"/>
      <c r="F14" s="532"/>
      <c r="G14" s="215"/>
      <c r="H14" s="216"/>
      <c r="I14" s="502"/>
      <c r="J14" s="502"/>
      <c r="K14" s="502"/>
      <c r="L14" s="216"/>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26"/>
    </row>
    <row r="15" spans="1:37" ht="16.149999999999999" customHeight="1" x14ac:dyDescent="0.15">
      <c r="B15" s="219"/>
      <c r="C15" s="115"/>
      <c r="D15" s="113"/>
      <c r="E15" s="213"/>
      <c r="F15" s="504"/>
      <c r="G15" s="505"/>
      <c r="H15" s="506"/>
      <c r="I15" s="507"/>
      <c r="J15" s="507"/>
      <c r="K15" s="507"/>
      <c r="L15" s="506"/>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503"/>
    </row>
    <row r="16" spans="1:37" ht="16.149999999999999" customHeight="1" x14ac:dyDescent="0.15">
      <c r="B16" s="238"/>
      <c r="C16" s="113" t="s">
        <v>534</v>
      </c>
      <c r="D16" s="114"/>
      <c r="E16" s="251"/>
      <c r="F16" s="532"/>
      <c r="G16" s="215"/>
      <c r="H16" s="216"/>
      <c r="I16" s="502"/>
      <c r="J16" s="502"/>
      <c r="K16" s="502"/>
      <c r="L16" s="216"/>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508"/>
    </row>
    <row r="17" spans="1:37" ht="16.149999999999999" customHeight="1" x14ac:dyDescent="0.15">
      <c r="B17" s="238"/>
      <c r="C17" s="117"/>
      <c r="D17" s="113" t="s">
        <v>348</v>
      </c>
      <c r="E17" s="213"/>
      <c r="F17" s="532"/>
      <c r="G17" s="215"/>
      <c r="H17" s="216"/>
      <c r="I17" s="502"/>
      <c r="J17" s="502"/>
      <c r="K17" s="502"/>
      <c r="L17" s="216"/>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503"/>
    </row>
    <row r="18" spans="1:37" ht="16.149999999999999" customHeight="1" x14ac:dyDescent="0.15">
      <c r="B18" s="238"/>
      <c r="C18" s="117"/>
      <c r="D18" s="115"/>
      <c r="E18" s="118" t="s">
        <v>345</v>
      </c>
      <c r="F18" s="532"/>
      <c r="G18" s="215"/>
      <c r="H18" s="216"/>
      <c r="I18" s="502"/>
      <c r="J18" s="502"/>
      <c r="K18" s="502"/>
      <c r="L18" s="216"/>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503"/>
    </row>
    <row r="19" spans="1:37" ht="16.149999999999999" customHeight="1" x14ac:dyDescent="0.15">
      <c r="B19" s="238"/>
      <c r="C19" s="117"/>
      <c r="D19" s="115"/>
      <c r="E19" s="118" t="s">
        <v>346</v>
      </c>
      <c r="F19" s="532"/>
      <c r="G19" s="215"/>
      <c r="H19" s="216"/>
      <c r="I19" s="502"/>
      <c r="J19" s="502"/>
      <c r="K19" s="502"/>
      <c r="L19" s="216"/>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503"/>
    </row>
    <row r="20" spans="1:37" ht="16.149999999999999" customHeight="1" x14ac:dyDescent="0.15">
      <c r="B20" s="253"/>
      <c r="C20" s="117"/>
      <c r="D20" s="115"/>
      <c r="E20" s="118" t="s">
        <v>347</v>
      </c>
      <c r="F20" s="532"/>
      <c r="G20" s="215"/>
      <c r="H20" s="216"/>
      <c r="I20" s="502"/>
      <c r="J20" s="502"/>
      <c r="K20" s="502"/>
      <c r="L20" s="511"/>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503"/>
    </row>
    <row r="21" spans="1:37" ht="16.149999999999999" customHeight="1" x14ac:dyDescent="0.15">
      <c r="B21" s="220" t="s">
        <v>538</v>
      </c>
      <c r="C21" s="236"/>
      <c r="D21" s="116"/>
      <c r="E21" s="116"/>
      <c r="F21" s="513"/>
      <c r="G21" s="514"/>
      <c r="H21" s="515"/>
      <c r="I21" s="515"/>
      <c r="J21" s="515"/>
      <c r="K21" s="515"/>
      <c r="L21" s="516"/>
      <c r="M21" s="517"/>
      <c r="N21" s="517"/>
      <c r="O21" s="517"/>
      <c r="P21" s="517"/>
      <c r="Q21" s="517"/>
      <c r="R21" s="517"/>
      <c r="S21" s="517"/>
      <c r="T21" s="517"/>
      <c r="U21" s="517"/>
      <c r="V21" s="517"/>
      <c r="W21" s="517"/>
      <c r="X21" s="517"/>
      <c r="Y21" s="517"/>
      <c r="Z21" s="517"/>
      <c r="AA21" s="517"/>
      <c r="AB21" s="517"/>
      <c r="AC21" s="517"/>
      <c r="AD21" s="517"/>
      <c r="AE21" s="517"/>
      <c r="AF21" s="517"/>
      <c r="AG21" s="517"/>
      <c r="AH21" s="517"/>
      <c r="AI21" s="517"/>
      <c r="AJ21" s="517"/>
      <c r="AK21" s="518"/>
    </row>
    <row r="22" spans="1:37" ht="16.149999999999999" customHeight="1" x14ac:dyDescent="0.15">
      <c r="B22" s="219"/>
      <c r="C22" s="118" t="s">
        <v>356</v>
      </c>
      <c r="D22" s="118"/>
      <c r="E22" s="214"/>
      <c r="F22" s="458"/>
      <c r="G22" s="459"/>
      <c r="H22" s="460"/>
      <c r="I22" s="460"/>
      <c r="J22" s="460"/>
      <c r="K22" s="460"/>
      <c r="L22" s="461"/>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462"/>
    </row>
    <row r="23" spans="1:37" ht="16.149999999999999" customHeight="1" x14ac:dyDescent="0.15">
      <c r="B23" s="219"/>
      <c r="C23" s="118" t="s">
        <v>355</v>
      </c>
      <c r="D23" s="118"/>
      <c r="E23" s="214"/>
      <c r="F23" s="458"/>
      <c r="G23" s="459"/>
      <c r="H23" s="460"/>
      <c r="I23" s="460"/>
      <c r="J23" s="460"/>
      <c r="K23" s="460"/>
      <c r="L23" s="461"/>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462"/>
    </row>
    <row r="24" spans="1:37" ht="16.149999999999999" customHeight="1" x14ac:dyDescent="0.15">
      <c r="B24" s="219"/>
      <c r="C24" s="118" t="s">
        <v>490</v>
      </c>
      <c r="D24" s="118"/>
      <c r="E24" s="214"/>
      <c r="F24" s="458"/>
      <c r="G24" s="459"/>
      <c r="H24" s="460"/>
      <c r="I24" s="460"/>
      <c r="J24" s="460"/>
      <c r="K24" s="460"/>
      <c r="L24" s="461"/>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462"/>
    </row>
    <row r="25" spans="1:37" ht="16.149999999999999" customHeight="1" x14ac:dyDescent="0.15">
      <c r="B25" s="219"/>
      <c r="C25" s="118" t="s">
        <v>105</v>
      </c>
      <c r="D25" s="118"/>
      <c r="E25" s="214"/>
      <c r="F25" s="458"/>
      <c r="G25" s="459"/>
      <c r="H25" s="460"/>
      <c r="I25" s="460"/>
      <c r="J25" s="460"/>
      <c r="K25" s="460"/>
      <c r="L25" s="461"/>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462"/>
    </row>
    <row r="26" spans="1:37" ht="16.149999999999999" customHeight="1" x14ac:dyDescent="0.15">
      <c r="B26" s="219"/>
      <c r="C26" s="118" t="s">
        <v>357</v>
      </c>
      <c r="D26" s="118"/>
      <c r="E26" s="214"/>
      <c r="F26" s="458"/>
      <c r="G26" s="459"/>
      <c r="H26" s="460"/>
      <c r="I26" s="460"/>
      <c r="J26" s="460"/>
      <c r="K26" s="460"/>
      <c r="L26" s="461"/>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462"/>
    </row>
    <row r="27" spans="1:37" ht="16.149999999999999" customHeight="1" x14ac:dyDescent="0.15">
      <c r="B27" s="219"/>
      <c r="C27" s="118" t="s">
        <v>106</v>
      </c>
      <c r="D27" s="118"/>
      <c r="E27" s="214"/>
      <c r="F27" s="458"/>
      <c r="G27" s="459"/>
      <c r="H27" s="460"/>
      <c r="I27" s="460"/>
      <c r="J27" s="460"/>
      <c r="K27" s="460"/>
      <c r="L27" s="461"/>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462"/>
    </row>
    <row r="28" spans="1:37" ht="16.149999999999999" customHeight="1" x14ac:dyDescent="0.15">
      <c r="B28" s="219"/>
      <c r="C28" s="118" t="s">
        <v>131</v>
      </c>
      <c r="D28" s="118"/>
      <c r="E28" s="214"/>
      <c r="F28" s="458"/>
      <c r="G28" s="459"/>
      <c r="H28" s="460"/>
      <c r="I28" s="460"/>
      <c r="J28" s="460"/>
      <c r="K28" s="460"/>
      <c r="L28" s="461"/>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462"/>
    </row>
    <row r="29" spans="1:37" ht="16.149999999999999" customHeight="1" x14ac:dyDescent="0.15">
      <c r="B29" s="533"/>
      <c r="C29" s="118" t="s">
        <v>495</v>
      </c>
      <c r="D29" s="118"/>
      <c r="E29" s="534"/>
      <c r="F29" s="458"/>
      <c r="G29" s="459"/>
      <c r="H29" s="460"/>
      <c r="I29" s="460"/>
      <c r="J29" s="460"/>
      <c r="K29" s="460"/>
      <c r="L29" s="461"/>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462"/>
    </row>
    <row r="30" spans="1:37" ht="16.149999999999999" customHeight="1" thickBot="1" x14ac:dyDescent="0.2">
      <c r="B30" s="463" t="s">
        <v>170</v>
      </c>
      <c r="C30" s="464"/>
      <c r="D30" s="465"/>
      <c r="E30" s="464"/>
      <c r="F30" s="466"/>
      <c r="G30" s="467"/>
      <c r="H30" s="468"/>
      <c r="I30" s="468"/>
      <c r="J30" s="468"/>
      <c r="K30" s="468"/>
      <c r="L30" s="469"/>
      <c r="M30" s="470"/>
      <c r="N30" s="470"/>
      <c r="O30" s="470"/>
      <c r="P30" s="470"/>
      <c r="Q30" s="470"/>
      <c r="R30" s="470"/>
      <c r="S30" s="470"/>
      <c r="T30" s="470"/>
      <c r="U30" s="470"/>
      <c r="V30" s="470"/>
      <c r="W30" s="470"/>
      <c r="X30" s="470"/>
      <c r="Y30" s="470"/>
      <c r="Z30" s="470"/>
      <c r="AA30" s="470"/>
      <c r="AB30" s="470"/>
      <c r="AC30" s="470"/>
      <c r="AD30" s="470"/>
      <c r="AE30" s="470"/>
      <c r="AF30" s="470"/>
      <c r="AG30" s="470"/>
      <c r="AH30" s="470"/>
      <c r="AI30" s="470"/>
      <c r="AJ30" s="470"/>
      <c r="AK30" s="471"/>
    </row>
    <row r="31" spans="1:37" s="775" customFormat="1" ht="13.9" customHeight="1" x14ac:dyDescent="0.15">
      <c r="B31" s="787"/>
      <c r="C31" s="787"/>
      <c r="D31" s="788"/>
      <c r="E31" s="788"/>
      <c r="F31" s="788"/>
      <c r="G31" s="788"/>
      <c r="H31" s="788"/>
      <c r="I31" s="788"/>
      <c r="J31" s="788"/>
      <c r="K31" s="788"/>
      <c r="L31" s="788"/>
      <c r="M31" s="788"/>
      <c r="N31" s="788"/>
      <c r="O31" s="788"/>
      <c r="P31" s="788"/>
      <c r="Q31" s="788"/>
      <c r="R31" s="788"/>
      <c r="S31" s="788"/>
      <c r="T31" s="788"/>
      <c r="U31" s="788"/>
      <c r="V31" s="788"/>
      <c r="W31" s="788"/>
      <c r="X31" s="788"/>
      <c r="Y31" s="788"/>
      <c r="Z31" s="788"/>
      <c r="AA31" s="788"/>
      <c r="AB31" s="788"/>
      <c r="AC31" s="788"/>
      <c r="AD31" s="788"/>
      <c r="AE31" s="788"/>
      <c r="AF31" s="788"/>
      <c r="AG31" s="788"/>
      <c r="AH31" s="788"/>
      <c r="AI31" s="788"/>
      <c r="AJ31" s="788"/>
      <c r="AK31" s="789"/>
    </row>
    <row r="32" spans="1:37" s="775" customFormat="1" ht="16.5" customHeight="1" x14ac:dyDescent="0.15">
      <c r="A32" s="790"/>
      <c r="B32" s="161" t="s">
        <v>62</v>
      </c>
      <c r="C32" s="791"/>
      <c r="D32" s="791"/>
      <c r="E32" s="791"/>
      <c r="F32" s="790"/>
    </row>
    <row r="33" spans="1:6" s="775" customFormat="1" ht="16.5" customHeight="1" x14ac:dyDescent="0.15">
      <c r="A33" s="790"/>
      <c r="B33" s="791" t="s">
        <v>473</v>
      </c>
      <c r="C33" s="791"/>
      <c r="D33" s="791"/>
      <c r="E33" s="791"/>
      <c r="F33" s="790"/>
    </row>
    <row r="34" spans="1:6" s="775" customFormat="1" ht="16.5" customHeight="1" x14ac:dyDescent="0.15">
      <c r="A34" s="790"/>
      <c r="B34" s="791" t="s">
        <v>369</v>
      </c>
      <c r="C34" s="791"/>
      <c r="D34" s="791"/>
      <c r="E34" s="791"/>
      <c r="F34" s="790"/>
    </row>
    <row r="35" spans="1:6" s="775" customFormat="1" ht="16.5" customHeight="1" x14ac:dyDescent="0.15">
      <c r="A35" s="790"/>
      <c r="B35" s="791" t="s">
        <v>370</v>
      </c>
      <c r="C35" s="791"/>
      <c r="D35" s="791"/>
      <c r="E35" s="791"/>
      <c r="F35" s="790"/>
    </row>
    <row r="36" spans="1:6" s="775" customFormat="1" ht="16.5" customHeight="1" x14ac:dyDescent="0.15">
      <c r="A36" s="790"/>
      <c r="B36" s="791" t="s">
        <v>371</v>
      </c>
      <c r="C36" s="791"/>
      <c r="D36" s="791"/>
      <c r="E36" s="791"/>
      <c r="F36" s="790"/>
    </row>
    <row r="37" spans="1:6" ht="16.5" customHeight="1" x14ac:dyDescent="0.15">
      <c r="A37" s="162"/>
      <c r="B37" s="161" t="s">
        <v>808</v>
      </c>
      <c r="C37" s="161"/>
      <c r="D37" s="161"/>
      <c r="E37" s="161"/>
      <c r="F37" s="162"/>
    </row>
    <row r="38" spans="1:6" s="33" customFormat="1" ht="16.5" customHeight="1" x14ac:dyDescent="0.15">
      <c r="A38" s="55"/>
      <c r="B38" s="105" t="s">
        <v>76</v>
      </c>
      <c r="C38" s="105"/>
      <c r="D38" s="105"/>
      <c r="E38" s="105"/>
      <c r="F38" s="55"/>
    </row>
    <row r="39" spans="1:6" s="33" customFormat="1" ht="16.5" customHeight="1" x14ac:dyDescent="0.15">
      <c r="B39" s="102" t="s">
        <v>809</v>
      </c>
      <c r="C39" s="102"/>
      <c r="D39" s="24"/>
      <c r="E39" s="24"/>
    </row>
    <row r="40" spans="1:6" s="33" customFormat="1" x14ac:dyDescent="0.15">
      <c r="D40" s="181"/>
    </row>
  </sheetData>
  <mergeCells count="1">
    <mergeCell ref="B6:F6"/>
  </mergeCells>
  <phoneticPr fontId="11"/>
  <pageMargins left="0.23622047244094491" right="0.23622047244094491" top="0.74803149606299213" bottom="0.74803149606299213" header="0.31496062992125984" footer="0.31496062992125984"/>
  <pageSetup paperSize="8" scale="60" fitToWidth="0" fitToHeight="0" orientation="landscape"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K46"/>
  <sheetViews>
    <sheetView view="pageBreakPreview" topLeftCell="A16" zoomScale="70" zoomScaleNormal="100" zoomScaleSheetLayoutView="70" workbookViewId="0">
      <selection activeCell="B38" sqref="B38"/>
    </sheetView>
  </sheetViews>
  <sheetFormatPr defaultRowHeight="11.25" x14ac:dyDescent="0.15"/>
  <cols>
    <col min="1" max="1" width="2.25" style="775" customWidth="1"/>
    <col min="2" max="5" width="3" style="182" customWidth="1"/>
    <col min="6" max="6" width="28.125" style="182" customWidth="1"/>
    <col min="7" max="36" width="9.25" style="182" customWidth="1"/>
    <col min="37" max="37" width="11.75" style="182" bestFit="1" customWidth="1"/>
    <col min="38" max="38" width="1.125" style="182" customWidth="1"/>
    <col min="39" max="39" width="12.25" style="182" customWidth="1"/>
    <col min="40" max="40" width="10.25" style="182" customWidth="1"/>
    <col min="41" max="263" width="8.875" style="182"/>
    <col min="264" max="264" width="2.25" style="182" customWidth="1"/>
    <col min="265" max="265" width="3.625" style="182" customWidth="1"/>
    <col min="266" max="266" width="2.75" style="182" customWidth="1"/>
    <col min="267" max="267" width="2.375" style="182" customWidth="1"/>
    <col min="268" max="268" width="41" style="182" customWidth="1"/>
    <col min="269" max="292" width="9.25" style="182" customWidth="1"/>
    <col min="293" max="293" width="11.75" style="182" bestFit="1" customWidth="1"/>
    <col min="294" max="294" width="13.125" style="182" customWidth="1"/>
    <col min="295" max="295" width="12.25" style="182" customWidth="1"/>
    <col min="296" max="296" width="10.25" style="182" customWidth="1"/>
    <col min="297" max="519" width="8.875" style="182"/>
    <col min="520" max="520" width="2.25" style="182" customWidth="1"/>
    <col min="521" max="521" width="3.625" style="182" customWidth="1"/>
    <col min="522" max="522" width="2.75" style="182" customWidth="1"/>
    <col min="523" max="523" width="2.375" style="182" customWidth="1"/>
    <col min="524" max="524" width="41" style="182" customWidth="1"/>
    <col min="525" max="548" width="9.25" style="182" customWidth="1"/>
    <col min="549" max="549" width="11.75" style="182" bestFit="1" customWidth="1"/>
    <col min="550" max="550" width="13.125" style="182" customWidth="1"/>
    <col min="551" max="551" width="12.25" style="182" customWidth="1"/>
    <col min="552" max="552" width="10.25" style="182" customWidth="1"/>
    <col min="553" max="775" width="8.875" style="182"/>
    <col min="776" max="776" width="2.25" style="182" customWidth="1"/>
    <col min="777" max="777" width="3.625" style="182" customWidth="1"/>
    <col min="778" max="778" width="2.75" style="182" customWidth="1"/>
    <col min="779" max="779" width="2.375" style="182" customWidth="1"/>
    <col min="780" max="780" width="41" style="182" customWidth="1"/>
    <col min="781" max="804" width="9.25" style="182" customWidth="1"/>
    <col min="805" max="805" width="11.75" style="182" bestFit="1" customWidth="1"/>
    <col min="806" max="806" width="13.125" style="182" customWidth="1"/>
    <col min="807" max="807" width="12.25" style="182" customWidth="1"/>
    <col min="808" max="808" width="10.25" style="182" customWidth="1"/>
    <col min="809" max="1031" width="8.875" style="182"/>
    <col min="1032" max="1032" width="2.25" style="182" customWidth="1"/>
    <col min="1033" max="1033" width="3.625" style="182" customWidth="1"/>
    <col min="1034" max="1034" width="2.75" style="182" customWidth="1"/>
    <col min="1035" max="1035" width="2.375" style="182" customWidth="1"/>
    <col min="1036" max="1036" width="41" style="182" customWidth="1"/>
    <col min="1037" max="1060" width="9.25" style="182" customWidth="1"/>
    <col min="1061" max="1061" width="11.75" style="182" bestFit="1" customWidth="1"/>
    <col min="1062" max="1062" width="13.125" style="182" customWidth="1"/>
    <col min="1063" max="1063" width="12.25" style="182" customWidth="1"/>
    <col min="1064" max="1064" width="10.25" style="182" customWidth="1"/>
    <col min="1065" max="1287" width="8.875" style="182"/>
    <col min="1288" max="1288" width="2.25" style="182" customWidth="1"/>
    <col min="1289" max="1289" width="3.625" style="182" customWidth="1"/>
    <col min="1290" max="1290" width="2.75" style="182" customWidth="1"/>
    <col min="1291" max="1291" width="2.375" style="182" customWidth="1"/>
    <col min="1292" max="1292" width="41" style="182" customWidth="1"/>
    <col min="1293" max="1316" width="9.25" style="182" customWidth="1"/>
    <col min="1317" max="1317" width="11.75" style="182" bestFit="1" customWidth="1"/>
    <col min="1318" max="1318" width="13.125" style="182" customWidth="1"/>
    <col min="1319" max="1319" width="12.25" style="182" customWidth="1"/>
    <col min="1320" max="1320" width="10.25" style="182" customWidth="1"/>
    <col min="1321" max="1543" width="8.875" style="182"/>
    <col min="1544" max="1544" width="2.25" style="182" customWidth="1"/>
    <col min="1545" max="1545" width="3.625" style="182" customWidth="1"/>
    <col min="1546" max="1546" width="2.75" style="182" customWidth="1"/>
    <col min="1547" max="1547" width="2.375" style="182" customWidth="1"/>
    <col min="1548" max="1548" width="41" style="182" customWidth="1"/>
    <col min="1549" max="1572" width="9.25" style="182" customWidth="1"/>
    <col min="1573" max="1573" width="11.75" style="182" bestFit="1" customWidth="1"/>
    <col min="1574" max="1574" width="13.125" style="182" customWidth="1"/>
    <col min="1575" max="1575" width="12.25" style="182" customWidth="1"/>
    <col min="1576" max="1576" width="10.25" style="182" customWidth="1"/>
    <col min="1577" max="1799" width="8.875" style="182"/>
    <col min="1800" max="1800" width="2.25" style="182" customWidth="1"/>
    <col min="1801" max="1801" width="3.625" style="182" customWidth="1"/>
    <col min="1802" max="1802" width="2.75" style="182" customWidth="1"/>
    <col min="1803" max="1803" width="2.375" style="182" customWidth="1"/>
    <col min="1804" max="1804" width="41" style="182" customWidth="1"/>
    <col min="1805" max="1828" width="9.25" style="182" customWidth="1"/>
    <col min="1829" max="1829" width="11.75" style="182" bestFit="1" customWidth="1"/>
    <col min="1830" max="1830" width="13.125" style="182" customWidth="1"/>
    <col min="1831" max="1831" width="12.25" style="182" customWidth="1"/>
    <col min="1832" max="1832" width="10.25" style="182" customWidth="1"/>
    <col min="1833" max="2055" width="8.875" style="182"/>
    <col min="2056" max="2056" width="2.25" style="182" customWidth="1"/>
    <col min="2057" max="2057" width="3.625" style="182" customWidth="1"/>
    <col min="2058" max="2058" width="2.75" style="182" customWidth="1"/>
    <col min="2059" max="2059" width="2.375" style="182" customWidth="1"/>
    <col min="2060" max="2060" width="41" style="182" customWidth="1"/>
    <col min="2061" max="2084" width="9.25" style="182" customWidth="1"/>
    <col min="2085" max="2085" width="11.75" style="182" bestFit="1" customWidth="1"/>
    <col min="2086" max="2086" width="13.125" style="182" customWidth="1"/>
    <col min="2087" max="2087" width="12.25" style="182" customWidth="1"/>
    <col min="2088" max="2088" width="10.25" style="182" customWidth="1"/>
    <col min="2089" max="2311" width="8.875" style="182"/>
    <col min="2312" max="2312" width="2.25" style="182" customWidth="1"/>
    <col min="2313" max="2313" width="3.625" style="182" customWidth="1"/>
    <col min="2314" max="2314" width="2.75" style="182" customWidth="1"/>
    <col min="2315" max="2315" width="2.375" style="182" customWidth="1"/>
    <col min="2316" max="2316" width="41" style="182" customWidth="1"/>
    <col min="2317" max="2340" width="9.25" style="182" customWidth="1"/>
    <col min="2341" max="2341" width="11.75" style="182" bestFit="1" customWidth="1"/>
    <col min="2342" max="2342" width="13.125" style="182" customWidth="1"/>
    <col min="2343" max="2343" width="12.25" style="182" customWidth="1"/>
    <col min="2344" max="2344" width="10.25" style="182" customWidth="1"/>
    <col min="2345" max="2567" width="8.875" style="182"/>
    <col min="2568" max="2568" width="2.25" style="182" customWidth="1"/>
    <col min="2569" max="2569" width="3.625" style="182" customWidth="1"/>
    <col min="2570" max="2570" width="2.75" style="182" customWidth="1"/>
    <col min="2571" max="2571" width="2.375" style="182" customWidth="1"/>
    <col min="2572" max="2572" width="41" style="182" customWidth="1"/>
    <col min="2573" max="2596" width="9.25" style="182" customWidth="1"/>
    <col min="2597" max="2597" width="11.75" style="182" bestFit="1" customWidth="1"/>
    <col min="2598" max="2598" width="13.125" style="182" customWidth="1"/>
    <col min="2599" max="2599" width="12.25" style="182" customWidth="1"/>
    <col min="2600" max="2600" width="10.25" style="182" customWidth="1"/>
    <col min="2601" max="2823" width="8.875" style="182"/>
    <col min="2824" max="2824" width="2.25" style="182" customWidth="1"/>
    <col min="2825" max="2825" width="3.625" style="182" customWidth="1"/>
    <col min="2826" max="2826" width="2.75" style="182" customWidth="1"/>
    <col min="2827" max="2827" width="2.375" style="182" customWidth="1"/>
    <col min="2828" max="2828" width="41" style="182" customWidth="1"/>
    <col min="2829" max="2852" width="9.25" style="182" customWidth="1"/>
    <col min="2853" max="2853" width="11.75" style="182" bestFit="1" customWidth="1"/>
    <col min="2854" max="2854" width="13.125" style="182" customWidth="1"/>
    <col min="2855" max="2855" width="12.25" style="182" customWidth="1"/>
    <col min="2856" max="2856" width="10.25" style="182" customWidth="1"/>
    <col min="2857" max="3079" width="8.875" style="182"/>
    <col min="3080" max="3080" width="2.25" style="182" customWidth="1"/>
    <col min="3081" max="3081" width="3.625" style="182" customWidth="1"/>
    <col min="3082" max="3082" width="2.75" style="182" customWidth="1"/>
    <col min="3083" max="3083" width="2.375" style="182" customWidth="1"/>
    <col min="3084" max="3084" width="41" style="182" customWidth="1"/>
    <col min="3085" max="3108" width="9.25" style="182" customWidth="1"/>
    <col min="3109" max="3109" width="11.75" style="182" bestFit="1" customWidth="1"/>
    <col min="3110" max="3110" width="13.125" style="182" customWidth="1"/>
    <col min="3111" max="3111" width="12.25" style="182" customWidth="1"/>
    <col min="3112" max="3112" width="10.25" style="182" customWidth="1"/>
    <col min="3113" max="3335" width="8.875" style="182"/>
    <col min="3336" max="3336" width="2.25" style="182" customWidth="1"/>
    <col min="3337" max="3337" width="3.625" style="182" customWidth="1"/>
    <col min="3338" max="3338" width="2.75" style="182" customWidth="1"/>
    <col min="3339" max="3339" width="2.375" style="182" customWidth="1"/>
    <col min="3340" max="3340" width="41" style="182" customWidth="1"/>
    <col min="3341" max="3364" width="9.25" style="182" customWidth="1"/>
    <col min="3365" max="3365" width="11.75" style="182" bestFit="1" customWidth="1"/>
    <col min="3366" max="3366" width="13.125" style="182" customWidth="1"/>
    <col min="3367" max="3367" width="12.25" style="182" customWidth="1"/>
    <col min="3368" max="3368" width="10.25" style="182" customWidth="1"/>
    <col min="3369" max="3591" width="8.875" style="182"/>
    <col min="3592" max="3592" width="2.25" style="182" customWidth="1"/>
    <col min="3593" max="3593" width="3.625" style="182" customWidth="1"/>
    <col min="3594" max="3594" width="2.75" style="182" customWidth="1"/>
    <col min="3595" max="3595" width="2.375" style="182" customWidth="1"/>
    <col min="3596" max="3596" width="41" style="182" customWidth="1"/>
    <col min="3597" max="3620" width="9.25" style="182" customWidth="1"/>
    <col min="3621" max="3621" width="11.75" style="182" bestFit="1" customWidth="1"/>
    <col min="3622" max="3622" width="13.125" style="182" customWidth="1"/>
    <col min="3623" max="3623" width="12.25" style="182" customWidth="1"/>
    <col min="3624" max="3624" width="10.25" style="182" customWidth="1"/>
    <col min="3625" max="3847" width="8.875" style="182"/>
    <col min="3848" max="3848" width="2.25" style="182" customWidth="1"/>
    <col min="3849" max="3849" width="3.625" style="182" customWidth="1"/>
    <col min="3850" max="3850" width="2.75" style="182" customWidth="1"/>
    <col min="3851" max="3851" width="2.375" style="182" customWidth="1"/>
    <col min="3852" max="3852" width="41" style="182" customWidth="1"/>
    <col min="3853" max="3876" width="9.25" style="182" customWidth="1"/>
    <col min="3877" max="3877" width="11.75" style="182" bestFit="1" customWidth="1"/>
    <col min="3878" max="3878" width="13.125" style="182" customWidth="1"/>
    <col min="3879" max="3879" width="12.25" style="182" customWidth="1"/>
    <col min="3880" max="3880" width="10.25" style="182" customWidth="1"/>
    <col min="3881" max="4103" width="8.875" style="182"/>
    <col min="4104" max="4104" width="2.25" style="182" customWidth="1"/>
    <col min="4105" max="4105" width="3.625" style="182" customWidth="1"/>
    <col min="4106" max="4106" width="2.75" style="182" customWidth="1"/>
    <col min="4107" max="4107" width="2.375" style="182" customWidth="1"/>
    <col min="4108" max="4108" width="41" style="182" customWidth="1"/>
    <col min="4109" max="4132" width="9.25" style="182" customWidth="1"/>
    <col min="4133" max="4133" width="11.75" style="182" bestFit="1" customWidth="1"/>
    <col min="4134" max="4134" width="13.125" style="182" customWidth="1"/>
    <col min="4135" max="4135" width="12.25" style="182" customWidth="1"/>
    <col min="4136" max="4136" width="10.25" style="182" customWidth="1"/>
    <col min="4137" max="4359" width="8.875" style="182"/>
    <col min="4360" max="4360" width="2.25" style="182" customWidth="1"/>
    <col min="4361" max="4361" width="3.625" style="182" customWidth="1"/>
    <col min="4362" max="4362" width="2.75" style="182" customWidth="1"/>
    <col min="4363" max="4363" width="2.375" style="182" customWidth="1"/>
    <col min="4364" max="4364" width="41" style="182" customWidth="1"/>
    <col min="4365" max="4388" width="9.25" style="182" customWidth="1"/>
    <col min="4389" max="4389" width="11.75" style="182" bestFit="1" customWidth="1"/>
    <col min="4390" max="4390" width="13.125" style="182" customWidth="1"/>
    <col min="4391" max="4391" width="12.25" style="182" customWidth="1"/>
    <col min="4392" max="4392" width="10.25" style="182" customWidth="1"/>
    <col min="4393" max="4615" width="8.875" style="182"/>
    <col min="4616" max="4616" width="2.25" style="182" customWidth="1"/>
    <col min="4617" max="4617" width="3.625" style="182" customWidth="1"/>
    <col min="4618" max="4618" width="2.75" style="182" customWidth="1"/>
    <col min="4619" max="4619" width="2.375" style="182" customWidth="1"/>
    <col min="4620" max="4620" width="41" style="182" customWidth="1"/>
    <col min="4621" max="4644" width="9.25" style="182" customWidth="1"/>
    <col min="4645" max="4645" width="11.75" style="182" bestFit="1" customWidth="1"/>
    <col min="4646" max="4646" width="13.125" style="182" customWidth="1"/>
    <col min="4647" max="4647" width="12.25" style="182" customWidth="1"/>
    <col min="4648" max="4648" width="10.25" style="182" customWidth="1"/>
    <col min="4649" max="4871" width="8.875" style="182"/>
    <col min="4872" max="4872" width="2.25" style="182" customWidth="1"/>
    <col min="4873" max="4873" width="3.625" style="182" customWidth="1"/>
    <col min="4874" max="4874" width="2.75" style="182" customWidth="1"/>
    <col min="4875" max="4875" width="2.375" style="182" customWidth="1"/>
    <col min="4876" max="4876" width="41" style="182" customWidth="1"/>
    <col min="4877" max="4900" width="9.25" style="182" customWidth="1"/>
    <col min="4901" max="4901" width="11.75" style="182" bestFit="1" customWidth="1"/>
    <col min="4902" max="4902" width="13.125" style="182" customWidth="1"/>
    <col min="4903" max="4903" width="12.25" style="182" customWidth="1"/>
    <col min="4904" max="4904" width="10.25" style="182" customWidth="1"/>
    <col min="4905" max="5127" width="8.875" style="182"/>
    <col min="5128" max="5128" width="2.25" style="182" customWidth="1"/>
    <col min="5129" max="5129" width="3.625" style="182" customWidth="1"/>
    <col min="5130" max="5130" width="2.75" style="182" customWidth="1"/>
    <col min="5131" max="5131" width="2.375" style="182" customWidth="1"/>
    <col min="5132" max="5132" width="41" style="182" customWidth="1"/>
    <col min="5133" max="5156" width="9.25" style="182" customWidth="1"/>
    <col min="5157" max="5157" width="11.75" style="182" bestFit="1" customWidth="1"/>
    <col min="5158" max="5158" width="13.125" style="182" customWidth="1"/>
    <col min="5159" max="5159" width="12.25" style="182" customWidth="1"/>
    <col min="5160" max="5160" width="10.25" style="182" customWidth="1"/>
    <col min="5161" max="5383" width="8.875" style="182"/>
    <col min="5384" max="5384" width="2.25" style="182" customWidth="1"/>
    <col min="5385" max="5385" width="3.625" style="182" customWidth="1"/>
    <col min="5386" max="5386" width="2.75" style="182" customWidth="1"/>
    <col min="5387" max="5387" width="2.375" style="182" customWidth="1"/>
    <col min="5388" max="5388" width="41" style="182" customWidth="1"/>
    <col min="5389" max="5412" width="9.25" style="182" customWidth="1"/>
    <col min="5413" max="5413" width="11.75" style="182" bestFit="1" customWidth="1"/>
    <col min="5414" max="5414" width="13.125" style="182" customWidth="1"/>
    <col min="5415" max="5415" width="12.25" style="182" customWidth="1"/>
    <col min="5416" max="5416" width="10.25" style="182" customWidth="1"/>
    <col min="5417" max="5639" width="8.875" style="182"/>
    <col min="5640" max="5640" width="2.25" style="182" customWidth="1"/>
    <col min="5641" max="5641" width="3.625" style="182" customWidth="1"/>
    <col min="5642" max="5642" width="2.75" style="182" customWidth="1"/>
    <col min="5643" max="5643" width="2.375" style="182" customWidth="1"/>
    <col min="5644" max="5644" width="41" style="182" customWidth="1"/>
    <col min="5645" max="5668" width="9.25" style="182" customWidth="1"/>
    <col min="5669" max="5669" width="11.75" style="182" bestFit="1" customWidth="1"/>
    <col min="5670" max="5670" width="13.125" style="182" customWidth="1"/>
    <col min="5671" max="5671" width="12.25" style="182" customWidth="1"/>
    <col min="5672" max="5672" width="10.25" style="182" customWidth="1"/>
    <col min="5673" max="5895" width="8.875" style="182"/>
    <col min="5896" max="5896" width="2.25" style="182" customWidth="1"/>
    <col min="5897" max="5897" width="3.625" style="182" customWidth="1"/>
    <col min="5898" max="5898" width="2.75" style="182" customWidth="1"/>
    <col min="5899" max="5899" width="2.375" style="182" customWidth="1"/>
    <col min="5900" max="5900" width="41" style="182" customWidth="1"/>
    <col min="5901" max="5924" width="9.25" style="182" customWidth="1"/>
    <col min="5925" max="5925" width="11.75" style="182" bestFit="1" customWidth="1"/>
    <col min="5926" max="5926" width="13.125" style="182" customWidth="1"/>
    <col min="5927" max="5927" width="12.25" style="182" customWidth="1"/>
    <col min="5928" max="5928" width="10.25" style="182" customWidth="1"/>
    <col min="5929" max="6151" width="8.875" style="182"/>
    <col min="6152" max="6152" width="2.25" style="182" customWidth="1"/>
    <col min="6153" max="6153" width="3.625" style="182" customWidth="1"/>
    <col min="6154" max="6154" width="2.75" style="182" customWidth="1"/>
    <col min="6155" max="6155" width="2.375" style="182" customWidth="1"/>
    <col min="6156" max="6156" width="41" style="182" customWidth="1"/>
    <col min="6157" max="6180" width="9.25" style="182" customWidth="1"/>
    <col min="6181" max="6181" width="11.75" style="182" bestFit="1" customWidth="1"/>
    <col min="6182" max="6182" width="13.125" style="182" customWidth="1"/>
    <col min="6183" max="6183" width="12.25" style="182" customWidth="1"/>
    <col min="6184" max="6184" width="10.25" style="182" customWidth="1"/>
    <col min="6185" max="6407" width="8.875" style="182"/>
    <col min="6408" max="6408" width="2.25" style="182" customWidth="1"/>
    <col min="6409" max="6409" width="3.625" style="182" customWidth="1"/>
    <col min="6410" max="6410" width="2.75" style="182" customWidth="1"/>
    <col min="6411" max="6411" width="2.375" style="182" customWidth="1"/>
    <col min="6412" max="6412" width="41" style="182" customWidth="1"/>
    <col min="6413" max="6436" width="9.25" style="182" customWidth="1"/>
    <col min="6437" max="6437" width="11.75" style="182" bestFit="1" customWidth="1"/>
    <col min="6438" max="6438" width="13.125" style="182" customWidth="1"/>
    <col min="6439" max="6439" width="12.25" style="182" customWidth="1"/>
    <col min="6440" max="6440" width="10.25" style="182" customWidth="1"/>
    <col min="6441" max="6663" width="8.875" style="182"/>
    <col min="6664" max="6664" width="2.25" style="182" customWidth="1"/>
    <col min="6665" max="6665" width="3.625" style="182" customWidth="1"/>
    <col min="6666" max="6666" width="2.75" style="182" customWidth="1"/>
    <col min="6667" max="6667" width="2.375" style="182" customWidth="1"/>
    <col min="6668" max="6668" width="41" style="182" customWidth="1"/>
    <col min="6669" max="6692" width="9.25" style="182" customWidth="1"/>
    <col min="6693" max="6693" width="11.75" style="182" bestFit="1" customWidth="1"/>
    <col min="6694" max="6694" width="13.125" style="182" customWidth="1"/>
    <col min="6695" max="6695" width="12.25" style="182" customWidth="1"/>
    <col min="6696" max="6696" width="10.25" style="182" customWidth="1"/>
    <col min="6697" max="6919" width="8.875" style="182"/>
    <col min="6920" max="6920" width="2.25" style="182" customWidth="1"/>
    <col min="6921" max="6921" width="3.625" style="182" customWidth="1"/>
    <col min="6922" max="6922" width="2.75" style="182" customWidth="1"/>
    <col min="6923" max="6923" width="2.375" style="182" customWidth="1"/>
    <col min="6924" max="6924" width="41" style="182" customWidth="1"/>
    <col min="6925" max="6948" width="9.25" style="182" customWidth="1"/>
    <col min="6949" max="6949" width="11.75" style="182" bestFit="1" customWidth="1"/>
    <col min="6950" max="6950" width="13.125" style="182" customWidth="1"/>
    <col min="6951" max="6951" width="12.25" style="182" customWidth="1"/>
    <col min="6952" max="6952" width="10.25" style="182" customWidth="1"/>
    <col min="6953" max="7175" width="8.875" style="182"/>
    <col min="7176" max="7176" width="2.25" style="182" customWidth="1"/>
    <col min="7177" max="7177" width="3.625" style="182" customWidth="1"/>
    <col min="7178" max="7178" width="2.75" style="182" customWidth="1"/>
    <col min="7179" max="7179" width="2.375" style="182" customWidth="1"/>
    <col min="7180" max="7180" width="41" style="182" customWidth="1"/>
    <col min="7181" max="7204" width="9.25" style="182" customWidth="1"/>
    <col min="7205" max="7205" width="11.75" style="182" bestFit="1" customWidth="1"/>
    <col min="7206" max="7206" width="13.125" style="182" customWidth="1"/>
    <col min="7207" max="7207" width="12.25" style="182" customWidth="1"/>
    <col min="7208" max="7208" width="10.25" style="182" customWidth="1"/>
    <col min="7209" max="7431" width="8.875" style="182"/>
    <col min="7432" max="7432" width="2.25" style="182" customWidth="1"/>
    <col min="7433" max="7433" width="3.625" style="182" customWidth="1"/>
    <col min="7434" max="7434" width="2.75" style="182" customWidth="1"/>
    <col min="7435" max="7435" width="2.375" style="182" customWidth="1"/>
    <col min="7436" max="7436" width="41" style="182" customWidth="1"/>
    <col min="7437" max="7460" width="9.25" style="182" customWidth="1"/>
    <col min="7461" max="7461" width="11.75" style="182" bestFit="1" customWidth="1"/>
    <col min="7462" max="7462" width="13.125" style="182" customWidth="1"/>
    <col min="7463" max="7463" width="12.25" style="182" customWidth="1"/>
    <col min="7464" max="7464" width="10.25" style="182" customWidth="1"/>
    <col min="7465" max="7687" width="8.875" style="182"/>
    <col min="7688" max="7688" width="2.25" style="182" customWidth="1"/>
    <col min="7689" max="7689" width="3.625" style="182" customWidth="1"/>
    <col min="7690" max="7690" width="2.75" style="182" customWidth="1"/>
    <col min="7691" max="7691" width="2.375" style="182" customWidth="1"/>
    <col min="7692" max="7692" width="41" style="182" customWidth="1"/>
    <col min="7693" max="7716" width="9.25" style="182" customWidth="1"/>
    <col min="7717" max="7717" width="11.75" style="182" bestFit="1" customWidth="1"/>
    <col min="7718" max="7718" width="13.125" style="182" customWidth="1"/>
    <col min="7719" max="7719" width="12.25" style="182" customWidth="1"/>
    <col min="7720" max="7720" width="10.25" style="182" customWidth="1"/>
    <col min="7721" max="7943" width="8.875" style="182"/>
    <col min="7944" max="7944" width="2.25" style="182" customWidth="1"/>
    <col min="7945" max="7945" width="3.625" style="182" customWidth="1"/>
    <col min="7946" max="7946" width="2.75" style="182" customWidth="1"/>
    <col min="7947" max="7947" width="2.375" style="182" customWidth="1"/>
    <col min="7948" max="7948" width="41" style="182" customWidth="1"/>
    <col min="7949" max="7972" width="9.25" style="182" customWidth="1"/>
    <col min="7973" max="7973" width="11.75" style="182" bestFit="1" customWidth="1"/>
    <col min="7974" max="7974" width="13.125" style="182" customWidth="1"/>
    <col min="7975" max="7975" width="12.25" style="182" customWidth="1"/>
    <col min="7976" max="7976" width="10.25" style="182" customWidth="1"/>
    <col min="7977" max="8199" width="8.875" style="182"/>
    <col min="8200" max="8200" width="2.25" style="182" customWidth="1"/>
    <col min="8201" max="8201" width="3.625" style="182" customWidth="1"/>
    <col min="8202" max="8202" width="2.75" style="182" customWidth="1"/>
    <col min="8203" max="8203" width="2.375" style="182" customWidth="1"/>
    <col min="8204" max="8204" width="41" style="182" customWidth="1"/>
    <col min="8205" max="8228" width="9.25" style="182" customWidth="1"/>
    <col min="8229" max="8229" width="11.75" style="182" bestFit="1" customWidth="1"/>
    <col min="8230" max="8230" width="13.125" style="182" customWidth="1"/>
    <col min="8231" max="8231" width="12.25" style="182" customWidth="1"/>
    <col min="8232" max="8232" width="10.25" style="182" customWidth="1"/>
    <col min="8233" max="8455" width="8.875" style="182"/>
    <col min="8456" max="8456" width="2.25" style="182" customWidth="1"/>
    <col min="8457" max="8457" width="3.625" style="182" customWidth="1"/>
    <col min="8458" max="8458" width="2.75" style="182" customWidth="1"/>
    <col min="8459" max="8459" width="2.375" style="182" customWidth="1"/>
    <col min="8460" max="8460" width="41" style="182" customWidth="1"/>
    <col min="8461" max="8484" width="9.25" style="182" customWidth="1"/>
    <col min="8485" max="8485" width="11.75" style="182" bestFit="1" customWidth="1"/>
    <col min="8486" max="8486" width="13.125" style="182" customWidth="1"/>
    <col min="8487" max="8487" width="12.25" style="182" customWidth="1"/>
    <col min="8488" max="8488" width="10.25" style="182" customWidth="1"/>
    <col min="8489" max="8711" width="8.875" style="182"/>
    <col min="8712" max="8712" width="2.25" style="182" customWidth="1"/>
    <col min="8713" max="8713" width="3.625" style="182" customWidth="1"/>
    <col min="8714" max="8714" width="2.75" style="182" customWidth="1"/>
    <col min="8715" max="8715" width="2.375" style="182" customWidth="1"/>
    <col min="8716" max="8716" width="41" style="182" customWidth="1"/>
    <col min="8717" max="8740" width="9.25" style="182" customWidth="1"/>
    <col min="8741" max="8741" width="11.75" style="182" bestFit="1" customWidth="1"/>
    <col min="8742" max="8742" width="13.125" style="182" customWidth="1"/>
    <col min="8743" max="8743" width="12.25" style="182" customWidth="1"/>
    <col min="8744" max="8744" width="10.25" style="182" customWidth="1"/>
    <col min="8745" max="8967" width="8.875" style="182"/>
    <col min="8968" max="8968" width="2.25" style="182" customWidth="1"/>
    <col min="8969" max="8969" width="3.625" style="182" customWidth="1"/>
    <col min="8970" max="8970" width="2.75" style="182" customWidth="1"/>
    <col min="8971" max="8971" width="2.375" style="182" customWidth="1"/>
    <col min="8972" max="8972" width="41" style="182" customWidth="1"/>
    <col min="8973" max="8996" width="9.25" style="182" customWidth="1"/>
    <col min="8997" max="8997" width="11.75" style="182" bestFit="1" customWidth="1"/>
    <col min="8998" max="8998" width="13.125" style="182" customWidth="1"/>
    <col min="8999" max="8999" width="12.25" style="182" customWidth="1"/>
    <col min="9000" max="9000" width="10.25" style="182" customWidth="1"/>
    <col min="9001" max="9223" width="8.875" style="182"/>
    <col min="9224" max="9224" width="2.25" style="182" customWidth="1"/>
    <col min="9225" max="9225" width="3.625" style="182" customWidth="1"/>
    <col min="9226" max="9226" width="2.75" style="182" customWidth="1"/>
    <col min="9227" max="9227" width="2.375" style="182" customWidth="1"/>
    <col min="9228" max="9228" width="41" style="182" customWidth="1"/>
    <col min="9229" max="9252" width="9.25" style="182" customWidth="1"/>
    <col min="9253" max="9253" width="11.75" style="182" bestFit="1" customWidth="1"/>
    <col min="9254" max="9254" width="13.125" style="182" customWidth="1"/>
    <col min="9255" max="9255" width="12.25" style="182" customWidth="1"/>
    <col min="9256" max="9256" width="10.25" style="182" customWidth="1"/>
    <col min="9257" max="9479" width="8.875" style="182"/>
    <col min="9480" max="9480" width="2.25" style="182" customWidth="1"/>
    <col min="9481" max="9481" width="3.625" style="182" customWidth="1"/>
    <col min="9482" max="9482" width="2.75" style="182" customWidth="1"/>
    <col min="9483" max="9483" width="2.375" style="182" customWidth="1"/>
    <col min="9484" max="9484" width="41" style="182" customWidth="1"/>
    <col min="9485" max="9508" width="9.25" style="182" customWidth="1"/>
    <col min="9509" max="9509" width="11.75" style="182" bestFit="1" customWidth="1"/>
    <col min="9510" max="9510" width="13.125" style="182" customWidth="1"/>
    <col min="9511" max="9511" width="12.25" style="182" customWidth="1"/>
    <col min="9512" max="9512" width="10.25" style="182" customWidth="1"/>
    <col min="9513" max="9735" width="8.875" style="182"/>
    <col min="9736" max="9736" width="2.25" style="182" customWidth="1"/>
    <col min="9737" max="9737" width="3.625" style="182" customWidth="1"/>
    <col min="9738" max="9738" width="2.75" style="182" customWidth="1"/>
    <col min="9739" max="9739" width="2.375" style="182" customWidth="1"/>
    <col min="9740" max="9740" width="41" style="182" customWidth="1"/>
    <col min="9741" max="9764" width="9.25" style="182" customWidth="1"/>
    <col min="9765" max="9765" width="11.75" style="182" bestFit="1" customWidth="1"/>
    <col min="9766" max="9766" width="13.125" style="182" customWidth="1"/>
    <col min="9767" max="9767" width="12.25" style="182" customWidth="1"/>
    <col min="9768" max="9768" width="10.25" style="182" customWidth="1"/>
    <col min="9769" max="9991" width="8.875" style="182"/>
    <col min="9992" max="9992" width="2.25" style="182" customWidth="1"/>
    <col min="9993" max="9993" width="3.625" style="182" customWidth="1"/>
    <col min="9994" max="9994" width="2.75" style="182" customWidth="1"/>
    <col min="9995" max="9995" width="2.375" style="182" customWidth="1"/>
    <col min="9996" max="9996" width="41" style="182" customWidth="1"/>
    <col min="9997" max="10020" width="9.25" style="182" customWidth="1"/>
    <col min="10021" max="10021" width="11.75" style="182" bestFit="1" customWidth="1"/>
    <col min="10022" max="10022" width="13.125" style="182" customWidth="1"/>
    <col min="10023" max="10023" width="12.25" style="182" customWidth="1"/>
    <col min="10024" max="10024" width="10.25" style="182" customWidth="1"/>
    <col min="10025" max="10247" width="8.875" style="182"/>
    <col min="10248" max="10248" width="2.25" style="182" customWidth="1"/>
    <col min="10249" max="10249" width="3.625" style="182" customWidth="1"/>
    <col min="10250" max="10250" width="2.75" style="182" customWidth="1"/>
    <col min="10251" max="10251" width="2.375" style="182" customWidth="1"/>
    <col min="10252" max="10252" width="41" style="182" customWidth="1"/>
    <col min="10253" max="10276" width="9.25" style="182" customWidth="1"/>
    <col min="10277" max="10277" width="11.75" style="182" bestFit="1" customWidth="1"/>
    <col min="10278" max="10278" width="13.125" style="182" customWidth="1"/>
    <col min="10279" max="10279" width="12.25" style="182" customWidth="1"/>
    <col min="10280" max="10280" width="10.25" style="182" customWidth="1"/>
    <col min="10281" max="10503" width="8.875" style="182"/>
    <col min="10504" max="10504" width="2.25" style="182" customWidth="1"/>
    <col min="10505" max="10505" width="3.625" style="182" customWidth="1"/>
    <col min="10506" max="10506" width="2.75" style="182" customWidth="1"/>
    <col min="10507" max="10507" width="2.375" style="182" customWidth="1"/>
    <col min="10508" max="10508" width="41" style="182" customWidth="1"/>
    <col min="10509" max="10532" width="9.25" style="182" customWidth="1"/>
    <col min="10533" max="10533" width="11.75" style="182" bestFit="1" customWidth="1"/>
    <col min="10534" max="10534" width="13.125" style="182" customWidth="1"/>
    <col min="10535" max="10535" width="12.25" style="182" customWidth="1"/>
    <col min="10536" max="10536" width="10.25" style="182" customWidth="1"/>
    <col min="10537" max="10759" width="8.875" style="182"/>
    <col min="10760" max="10760" width="2.25" style="182" customWidth="1"/>
    <col min="10761" max="10761" width="3.625" style="182" customWidth="1"/>
    <col min="10762" max="10762" width="2.75" style="182" customWidth="1"/>
    <col min="10763" max="10763" width="2.375" style="182" customWidth="1"/>
    <col min="10764" max="10764" width="41" style="182" customWidth="1"/>
    <col min="10765" max="10788" width="9.25" style="182" customWidth="1"/>
    <col min="10789" max="10789" width="11.75" style="182" bestFit="1" customWidth="1"/>
    <col min="10790" max="10790" width="13.125" style="182" customWidth="1"/>
    <col min="10791" max="10791" width="12.25" style="182" customWidth="1"/>
    <col min="10792" max="10792" width="10.25" style="182" customWidth="1"/>
    <col min="10793" max="11015" width="8.875" style="182"/>
    <col min="11016" max="11016" width="2.25" style="182" customWidth="1"/>
    <col min="11017" max="11017" width="3.625" style="182" customWidth="1"/>
    <col min="11018" max="11018" width="2.75" style="182" customWidth="1"/>
    <col min="11019" max="11019" width="2.375" style="182" customWidth="1"/>
    <col min="11020" max="11020" width="41" style="182" customWidth="1"/>
    <col min="11021" max="11044" width="9.25" style="182" customWidth="1"/>
    <col min="11045" max="11045" width="11.75" style="182" bestFit="1" customWidth="1"/>
    <col min="11046" max="11046" width="13.125" style="182" customWidth="1"/>
    <col min="11047" max="11047" width="12.25" style="182" customWidth="1"/>
    <col min="11048" max="11048" width="10.25" style="182" customWidth="1"/>
    <col min="11049" max="11271" width="8.875" style="182"/>
    <col min="11272" max="11272" width="2.25" style="182" customWidth="1"/>
    <col min="11273" max="11273" width="3.625" style="182" customWidth="1"/>
    <col min="11274" max="11274" width="2.75" style="182" customWidth="1"/>
    <col min="11275" max="11275" width="2.375" style="182" customWidth="1"/>
    <col min="11276" max="11276" width="41" style="182" customWidth="1"/>
    <col min="11277" max="11300" width="9.25" style="182" customWidth="1"/>
    <col min="11301" max="11301" width="11.75" style="182" bestFit="1" customWidth="1"/>
    <col min="11302" max="11302" width="13.125" style="182" customWidth="1"/>
    <col min="11303" max="11303" width="12.25" style="182" customWidth="1"/>
    <col min="11304" max="11304" width="10.25" style="182" customWidth="1"/>
    <col min="11305" max="11527" width="8.875" style="182"/>
    <col min="11528" max="11528" width="2.25" style="182" customWidth="1"/>
    <col min="11529" max="11529" width="3.625" style="182" customWidth="1"/>
    <col min="11530" max="11530" width="2.75" style="182" customWidth="1"/>
    <col min="11531" max="11531" width="2.375" style="182" customWidth="1"/>
    <col min="11532" max="11532" width="41" style="182" customWidth="1"/>
    <col min="11533" max="11556" width="9.25" style="182" customWidth="1"/>
    <col min="11557" max="11557" width="11.75" style="182" bestFit="1" customWidth="1"/>
    <col min="11558" max="11558" width="13.125" style="182" customWidth="1"/>
    <col min="11559" max="11559" width="12.25" style="182" customWidth="1"/>
    <col min="11560" max="11560" width="10.25" style="182" customWidth="1"/>
    <col min="11561" max="11783" width="8.875" style="182"/>
    <col min="11784" max="11784" width="2.25" style="182" customWidth="1"/>
    <col min="11785" max="11785" width="3.625" style="182" customWidth="1"/>
    <col min="11786" max="11786" width="2.75" style="182" customWidth="1"/>
    <col min="11787" max="11787" width="2.375" style="182" customWidth="1"/>
    <col min="11788" max="11788" width="41" style="182" customWidth="1"/>
    <col min="11789" max="11812" width="9.25" style="182" customWidth="1"/>
    <col min="11813" max="11813" width="11.75" style="182" bestFit="1" customWidth="1"/>
    <col min="11814" max="11814" width="13.125" style="182" customWidth="1"/>
    <col min="11815" max="11815" width="12.25" style="182" customWidth="1"/>
    <col min="11816" max="11816" width="10.25" style="182" customWidth="1"/>
    <col min="11817" max="12039" width="8.875" style="182"/>
    <col min="12040" max="12040" width="2.25" style="182" customWidth="1"/>
    <col min="12041" max="12041" width="3.625" style="182" customWidth="1"/>
    <col min="12042" max="12042" width="2.75" style="182" customWidth="1"/>
    <col min="12043" max="12043" width="2.375" style="182" customWidth="1"/>
    <col min="12044" max="12044" width="41" style="182" customWidth="1"/>
    <col min="12045" max="12068" width="9.25" style="182" customWidth="1"/>
    <col min="12069" max="12069" width="11.75" style="182" bestFit="1" customWidth="1"/>
    <col min="12070" max="12070" width="13.125" style="182" customWidth="1"/>
    <col min="12071" max="12071" width="12.25" style="182" customWidth="1"/>
    <col min="12072" max="12072" width="10.25" style="182" customWidth="1"/>
    <col min="12073" max="12295" width="8.875" style="182"/>
    <col min="12296" max="12296" width="2.25" style="182" customWidth="1"/>
    <col min="12297" max="12297" width="3.625" style="182" customWidth="1"/>
    <col min="12298" max="12298" width="2.75" style="182" customWidth="1"/>
    <col min="12299" max="12299" width="2.375" style="182" customWidth="1"/>
    <col min="12300" max="12300" width="41" style="182" customWidth="1"/>
    <col min="12301" max="12324" width="9.25" style="182" customWidth="1"/>
    <col min="12325" max="12325" width="11.75" style="182" bestFit="1" customWidth="1"/>
    <col min="12326" max="12326" width="13.125" style="182" customWidth="1"/>
    <col min="12327" max="12327" width="12.25" style="182" customWidth="1"/>
    <col min="12328" max="12328" width="10.25" style="182" customWidth="1"/>
    <col min="12329" max="12551" width="8.875" style="182"/>
    <col min="12552" max="12552" width="2.25" style="182" customWidth="1"/>
    <col min="12553" max="12553" width="3.625" style="182" customWidth="1"/>
    <col min="12554" max="12554" width="2.75" style="182" customWidth="1"/>
    <col min="12555" max="12555" width="2.375" style="182" customWidth="1"/>
    <col min="12556" max="12556" width="41" style="182" customWidth="1"/>
    <col min="12557" max="12580" width="9.25" style="182" customWidth="1"/>
    <col min="12581" max="12581" width="11.75" style="182" bestFit="1" customWidth="1"/>
    <col min="12582" max="12582" width="13.125" style="182" customWidth="1"/>
    <col min="12583" max="12583" width="12.25" style="182" customWidth="1"/>
    <col min="12584" max="12584" width="10.25" style="182" customWidth="1"/>
    <col min="12585" max="12807" width="8.875" style="182"/>
    <col min="12808" max="12808" width="2.25" style="182" customWidth="1"/>
    <col min="12809" max="12809" width="3.625" style="182" customWidth="1"/>
    <col min="12810" max="12810" width="2.75" style="182" customWidth="1"/>
    <col min="12811" max="12811" width="2.375" style="182" customWidth="1"/>
    <col min="12812" max="12812" width="41" style="182" customWidth="1"/>
    <col min="12813" max="12836" width="9.25" style="182" customWidth="1"/>
    <col min="12837" max="12837" width="11.75" style="182" bestFit="1" customWidth="1"/>
    <col min="12838" max="12838" width="13.125" style="182" customWidth="1"/>
    <col min="12839" max="12839" width="12.25" style="182" customWidth="1"/>
    <col min="12840" max="12840" width="10.25" style="182" customWidth="1"/>
    <col min="12841" max="13063" width="8.875" style="182"/>
    <col min="13064" max="13064" width="2.25" style="182" customWidth="1"/>
    <col min="13065" max="13065" width="3.625" style="182" customWidth="1"/>
    <col min="13066" max="13066" width="2.75" style="182" customWidth="1"/>
    <col min="13067" max="13067" width="2.375" style="182" customWidth="1"/>
    <col min="13068" max="13068" width="41" style="182" customWidth="1"/>
    <col min="13069" max="13092" width="9.25" style="182" customWidth="1"/>
    <col min="13093" max="13093" width="11.75" style="182" bestFit="1" customWidth="1"/>
    <col min="13094" max="13094" width="13.125" style="182" customWidth="1"/>
    <col min="13095" max="13095" width="12.25" style="182" customWidth="1"/>
    <col min="13096" max="13096" width="10.25" style="182" customWidth="1"/>
    <col min="13097" max="13319" width="8.875" style="182"/>
    <col min="13320" max="13320" width="2.25" style="182" customWidth="1"/>
    <col min="13321" max="13321" width="3.625" style="182" customWidth="1"/>
    <col min="13322" max="13322" width="2.75" style="182" customWidth="1"/>
    <col min="13323" max="13323" width="2.375" style="182" customWidth="1"/>
    <col min="13324" max="13324" width="41" style="182" customWidth="1"/>
    <col min="13325" max="13348" width="9.25" style="182" customWidth="1"/>
    <col min="13349" max="13349" width="11.75" style="182" bestFit="1" customWidth="1"/>
    <col min="13350" max="13350" width="13.125" style="182" customWidth="1"/>
    <col min="13351" max="13351" width="12.25" style="182" customWidth="1"/>
    <col min="13352" max="13352" width="10.25" style="182" customWidth="1"/>
    <col min="13353" max="13575" width="8.875" style="182"/>
    <col min="13576" max="13576" width="2.25" style="182" customWidth="1"/>
    <col min="13577" max="13577" width="3.625" style="182" customWidth="1"/>
    <col min="13578" max="13578" width="2.75" style="182" customWidth="1"/>
    <col min="13579" max="13579" width="2.375" style="182" customWidth="1"/>
    <col min="13580" max="13580" width="41" style="182" customWidth="1"/>
    <col min="13581" max="13604" width="9.25" style="182" customWidth="1"/>
    <col min="13605" max="13605" width="11.75" style="182" bestFit="1" customWidth="1"/>
    <col min="13606" max="13606" width="13.125" style="182" customWidth="1"/>
    <col min="13607" max="13607" width="12.25" style="182" customWidth="1"/>
    <col min="13608" max="13608" width="10.25" style="182" customWidth="1"/>
    <col min="13609" max="13831" width="8.875" style="182"/>
    <col min="13832" max="13832" width="2.25" style="182" customWidth="1"/>
    <col min="13833" max="13833" width="3.625" style="182" customWidth="1"/>
    <col min="13834" max="13834" width="2.75" style="182" customWidth="1"/>
    <col min="13835" max="13835" width="2.375" style="182" customWidth="1"/>
    <col min="13836" max="13836" width="41" style="182" customWidth="1"/>
    <col min="13837" max="13860" width="9.25" style="182" customWidth="1"/>
    <col min="13861" max="13861" width="11.75" style="182" bestFit="1" customWidth="1"/>
    <col min="13862" max="13862" width="13.125" style="182" customWidth="1"/>
    <col min="13863" max="13863" width="12.25" style="182" customWidth="1"/>
    <col min="13864" max="13864" width="10.25" style="182" customWidth="1"/>
    <col min="13865" max="14087" width="8.875" style="182"/>
    <col min="14088" max="14088" width="2.25" style="182" customWidth="1"/>
    <col min="14089" max="14089" width="3.625" style="182" customWidth="1"/>
    <col min="14090" max="14090" width="2.75" style="182" customWidth="1"/>
    <col min="14091" max="14091" width="2.375" style="182" customWidth="1"/>
    <col min="14092" max="14092" width="41" style="182" customWidth="1"/>
    <col min="14093" max="14116" width="9.25" style="182" customWidth="1"/>
    <col min="14117" max="14117" width="11.75" style="182" bestFit="1" customWidth="1"/>
    <col min="14118" max="14118" width="13.125" style="182" customWidth="1"/>
    <col min="14119" max="14119" width="12.25" style="182" customWidth="1"/>
    <col min="14120" max="14120" width="10.25" style="182" customWidth="1"/>
    <col min="14121" max="14343" width="8.875" style="182"/>
    <col min="14344" max="14344" width="2.25" style="182" customWidth="1"/>
    <col min="14345" max="14345" width="3.625" style="182" customWidth="1"/>
    <col min="14346" max="14346" width="2.75" style="182" customWidth="1"/>
    <col min="14347" max="14347" width="2.375" style="182" customWidth="1"/>
    <col min="14348" max="14348" width="41" style="182" customWidth="1"/>
    <col min="14349" max="14372" width="9.25" style="182" customWidth="1"/>
    <col min="14373" max="14373" width="11.75" style="182" bestFit="1" customWidth="1"/>
    <col min="14374" max="14374" width="13.125" style="182" customWidth="1"/>
    <col min="14375" max="14375" width="12.25" style="182" customWidth="1"/>
    <col min="14376" max="14376" width="10.25" style="182" customWidth="1"/>
    <col min="14377" max="14599" width="8.875" style="182"/>
    <col min="14600" max="14600" width="2.25" style="182" customWidth="1"/>
    <col min="14601" max="14601" width="3.625" style="182" customWidth="1"/>
    <col min="14602" max="14602" width="2.75" style="182" customWidth="1"/>
    <col min="14603" max="14603" width="2.375" style="182" customWidth="1"/>
    <col min="14604" max="14604" width="41" style="182" customWidth="1"/>
    <col min="14605" max="14628" width="9.25" style="182" customWidth="1"/>
    <col min="14629" max="14629" width="11.75" style="182" bestFit="1" customWidth="1"/>
    <col min="14630" max="14630" width="13.125" style="182" customWidth="1"/>
    <col min="14631" max="14631" width="12.25" style="182" customWidth="1"/>
    <col min="14632" max="14632" width="10.25" style="182" customWidth="1"/>
    <col min="14633" max="14855" width="8.875" style="182"/>
    <col min="14856" max="14856" width="2.25" style="182" customWidth="1"/>
    <col min="14857" max="14857" width="3.625" style="182" customWidth="1"/>
    <col min="14858" max="14858" width="2.75" style="182" customWidth="1"/>
    <col min="14859" max="14859" width="2.375" style="182" customWidth="1"/>
    <col min="14860" max="14860" width="41" style="182" customWidth="1"/>
    <col min="14861" max="14884" width="9.25" style="182" customWidth="1"/>
    <col min="14885" max="14885" width="11.75" style="182" bestFit="1" customWidth="1"/>
    <col min="14886" max="14886" width="13.125" style="182" customWidth="1"/>
    <col min="14887" max="14887" width="12.25" style="182" customWidth="1"/>
    <col min="14888" max="14888" width="10.25" style="182" customWidth="1"/>
    <col min="14889" max="15111" width="8.875" style="182"/>
    <col min="15112" max="15112" width="2.25" style="182" customWidth="1"/>
    <col min="15113" max="15113" width="3.625" style="182" customWidth="1"/>
    <col min="15114" max="15114" width="2.75" style="182" customWidth="1"/>
    <col min="15115" max="15115" width="2.375" style="182" customWidth="1"/>
    <col min="15116" max="15116" width="41" style="182" customWidth="1"/>
    <col min="15117" max="15140" width="9.25" style="182" customWidth="1"/>
    <col min="15141" max="15141" width="11.75" style="182" bestFit="1" customWidth="1"/>
    <col min="15142" max="15142" width="13.125" style="182" customWidth="1"/>
    <col min="15143" max="15143" width="12.25" style="182" customWidth="1"/>
    <col min="15144" max="15144" width="10.25" style="182" customWidth="1"/>
    <col min="15145" max="15367" width="8.875" style="182"/>
    <col min="15368" max="15368" width="2.25" style="182" customWidth="1"/>
    <col min="15369" max="15369" width="3.625" style="182" customWidth="1"/>
    <col min="15370" max="15370" width="2.75" style="182" customWidth="1"/>
    <col min="15371" max="15371" width="2.375" style="182" customWidth="1"/>
    <col min="15372" max="15372" width="41" style="182" customWidth="1"/>
    <col min="15373" max="15396" width="9.25" style="182" customWidth="1"/>
    <col min="15397" max="15397" width="11.75" style="182" bestFit="1" customWidth="1"/>
    <col min="15398" max="15398" width="13.125" style="182" customWidth="1"/>
    <col min="15399" max="15399" width="12.25" style="182" customWidth="1"/>
    <col min="15400" max="15400" width="10.25" style="182" customWidth="1"/>
    <col min="15401" max="15623" width="8.875" style="182"/>
    <col min="15624" max="15624" width="2.25" style="182" customWidth="1"/>
    <col min="15625" max="15625" width="3.625" style="182" customWidth="1"/>
    <col min="15626" max="15626" width="2.75" style="182" customWidth="1"/>
    <col min="15627" max="15627" width="2.375" style="182" customWidth="1"/>
    <col min="15628" max="15628" width="41" style="182" customWidth="1"/>
    <col min="15629" max="15652" width="9.25" style="182" customWidth="1"/>
    <col min="15653" max="15653" width="11.75" style="182" bestFit="1" customWidth="1"/>
    <col min="15654" max="15654" width="13.125" style="182" customWidth="1"/>
    <col min="15655" max="15655" width="12.25" style="182" customWidth="1"/>
    <col min="15656" max="15656" width="10.25" style="182" customWidth="1"/>
    <col min="15657" max="15879" width="8.875" style="182"/>
    <col min="15880" max="15880" width="2.25" style="182" customWidth="1"/>
    <col min="15881" max="15881" width="3.625" style="182" customWidth="1"/>
    <col min="15882" max="15882" width="2.75" style="182" customWidth="1"/>
    <col min="15883" max="15883" width="2.375" style="182" customWidth="1"/>
    <col min="15884" max="15884" width="41" style="182" customWidth="1"/>
    <col min="15885" max="15908" width="9.25" style="182" customWidth="1"/>
    <col min="15909" max="15909" width="11.75" style="182" bestFit="1" customWidth="1"/>
    <col min="15910" max="15910" width="13.125" style="182" customWidth="1"/>
    <col min="15911" max="15911" width="12.25" style="182" customWidth="1"/>
    <col min="15912" max="15912" width="10.25" style="182" customWidth="1"/>
    <col min="15913" max="16135" width="8.875" style="182"/>
    <col min="16136" max="16136" width="2.25" style="182" customWidth="1"/>
    <col min="16137" max="16137" width="3.625" style="182" customWidth="1"/>
    <col min="16138" max="16138" width="2.75" style="182" customWidth="1"/>
    <col min="16139" max="16139" width="2.375" style="182" customWidth="1"/>
    <col min="16140" max="16140" width="41" style="182" customWidth="1"/>
    <col min="16141" max="16164" width="9.25" style="182" customWidth="1"/>
    <col min="16165" max="16165" width="11.75" style="182" bestFit="1" customWidth="1"/>
    <col min="16166" max="16166" width="13.125" style="182" customWidth="1"/>
    <col min="16167" max="16167" width="12.25" style="182" customWidth="1"/>
    <col min="16168" max="16168" width="10.25" style="182" customWidth="1"/>
    <col min="16169" max="16384" width="8.875" style="182"/>
  </cols>
  <sheetData>
    <row r="1" spans="1:37" s="782" customFormat="1" ht="12" x14ac:dyDescent="0.15">
      <c r="B1" s="783"/>
      <c r="C1" s="783"/>
      <c r="AK1" s="442" t="s">
        <v>361</v>
      </c>
    </row>
    <row r="2" spans="1:37" s="775" customFormat="1" ht="18.75" customHeight="1" x14ac:dyDescent="0.15">
      <c r="B2" s="785"/>
      <c r="C2" s="785"/>
    </row>
    <row r="3" spans="1:37" s="775" customFormat="1" ht="23.25" customHeight="1" x14ac:dyDescent="0.15">
      <c r="B3" s="776" t="s">
        <v>360</v>
      </c>
      <c r="C3" s="776"/>
      <c r="N3" s="778"/>
    </row>
    <row r="4" spans="1:37" s="775" customFormat="1" ht="14.25" thickBot="1" x14ac:dyDescent="0.2">
      <c r="A4" s="779"/>
      <c r="B4" s="786"/>
      <c r="C4" s="786"/>
      <c r="D4" s="779"/>
      <c r="E4" s="779"/>
      <c r="F4" s="779"/>
      <c r="G4" s="780"/>
      <c r="H4" s="780"/>
      <c r="I4" s="780"/>
      <c r="J4" s="780"/>
      <c r="K4" s="780"/>
      <c r="L4" s="780"/>
      <c r="M4" s="780"/>
      <c r="N4" s="780"/>
      <c r="O4" s="780"/>
      <c r="P4" s="780"/>
      <c r="Q4" s="780"/>
      <c r="R4" s="780"/>
      <c r="S4" s="780"/>
      <c r="T4" s="780"/>
      <c r="U4" s="780"/>
      <c r="V4" s="780"/>
      <c r="W4" s="780"/>
      <c r="X4" s="780"/>
      <c r="Y4" s="780"/>
      <c r="Z4" s="780"/>
      <c r="AA4" s="780"/>
      <c r="AB4" s="780"/>
      <c r="AC4" s="780"/>
      <c r="AD4" s="780"/>
      <c r="AE4" s="780"/>
      <c r="AF4" s="780"/>
      <c r="AG4" s="780"/>
      <c r="AH4" s="780"/>
      <c r="AI4" s="780"/>
      <c r="AJ4" s="780"/>
      <c r="AK4" s="781" t="s">
        <v>104</v>
      </c>
    </row>
    <row r="5" spans="1:37" ht="13.5" customHeight="1" x14ac:dyDescent="0.15">
      <c r="B5" s="483" t="s">
        <v>169</v>
      </c>
      <c r="C5" s="484"/>
      <c r="D5" s="485"/>
      <c r="E5" s="485"/>
      <c r="F5" s="484"/>
      <c r="G5" s="486" t="s">
        <v>235</v>
      </c>
      <c r="H5" s="487" t="s">
        <v>236</v>
      </c>
      <c r="I5" s="487" t="s">
        <v>237</v>
      </c>
      <c r="J5" s="487" t="s">
        <v>238</v>
      </c>
      <c r="K5" s="487" t="s">
        <v>239</v>
      </c>
      <c r="L5" s="487" t="s">
        <v>240</v>
      </c>
      <c r="M5" s="488" t="s">
        <v>241</v>
      </c>
      <c r="N5" s="487" t="s">
        <v>314</v>
      </c>
      <c r="O5" s="488" t="s">
        <v>315</v>
      </c>
      <c r="P5" s="487" t="s">
        <v>316</v>
      </c>
      <c r="Q5" s="488" t="s">
        <v>317</v>
      </c>
      <c r="R5" s="487" t="s">
        <v>318</v>
      </c>
      <c r="S5" s="488" t="s">
        <v>319</v>
      </c>
      <c r="T5" s="487" t="s">
        <v>320</v>
      </c>
      <c r="U5" s="488" t="s">
        <v>321</v>
      </c>
      <c r="V5" s="487" t="s">
        <v>322</v>
      </c>
      <c r="W5" s="488" t="s">
        <v>323</v>
      </c>
      <c r="X5" s="487" t="s">
        <v>324</v>
      </c>
      <c r="Y5" s="488" t="s">
        <v>325</v>
      </c>
      <c r="Z5" s="487" t="s">
        <v>326</v>
      </c>
      <c r="AA5" s="488" t="s">
        <v>327</v>
      </c>
      <c r="AB5" s="487" t="s">
        <v>328</v>
      </c>
      <c r="AC5" s="488" t="s">
        <v>329</v>
      </c>
      <c r="AD5" s="487" t="s">
        <v>330</v>
      </c>
      <c r="AE5" s="488" t="s">
        <v>331</v>
      </c>
      <c r="AF5" s="487" t="s">
        <v>332</v>
      </c>
      <c r="AG5" s="488" t="s">
        <v>333</v>
      </c>
      <c r="AH5" s="487" t="s">
        <v>334</v>
      </c>
      <c r="AI5" s="488" t="s">
        <v>335</v>
      </c>
      <c r="AJ5" s="487" t="s">
        <v>336</v>
      </c>
      <c r="AK5" s="489" t="s">
        <v>37</v>
      </c>
    </row>
    <row r="6" spans="1:37" x14ac:dyDescent="0.15">
      <c r="B6" s="1173"/>
      <c r="C6" s="1174"/>
      <c r="D6" s="1174"/>
      <c r="E6" s="1174"/>
      <c r="F6" s="1174"/>
      <c r="G6" s="490" t="s">
        <v>38</v>
      </c>
      <c r="H6" s="491" t="s">
        <v>39</v>
      </c>
      <c r="I6" s="491" t="s">
        <v>40</v>
      </c>
      <c r="J6" s="491" t="s">
        <v>41</v>
      </c>
      <c r="K6" s="491" t="s">
        <v>42</v>
      </c>
      <c r="L6" s="491" t="s">
        <v>43</v>
      </c>
      <c r="M6" s="491" t="s">
        <v>44</v>
      </c>
      <c r="N6" s="491" t="s">
        <v>45</v>
      </c>
      <c r="O6" s="491" t="s">
        <v>46</v>
      </c>
      <c r="P6" s="491" t="s">
        <v>47</v>
      </c>
      <c r="Q6" s="491" t="s">
        <v>48</v>
      </c>
      <c r="R6" s="491" t="s">
        <v>49</v>
      </c>
      <c r="S6" s="491" t="s">
        <v>50</v>
      </c>
      <c r="T6" s="491" t="s">
        <v>51</v>
      </c>
      <c r="U6" s="491" t="s">
        <v>52</v>
      </c>
      <c r="V6" s="491" t="s">
        <v>53</v>
      </c>
      <c r="W6" s="491" t="s">
        <v>54</v>
      </c>
      <c r="X6" s="491" t="s">
        <v>55</v>
      </c>
      <c r="Y6" s="491" t="s">
        <v>56</v>
      </c>
      <c r="Z6" s="491" t="s">
        <v>57</v>
      </c>
      <c r="AA6" s="491" t="s">
        <v>312</v>
      </c>
      <c r="AB6" s="491" t="s">
        <v>313</v>
      </c>
      <c r="AC6" s="491" t="s">
        <v>337</v>
      </c>
      <c r="AD6" s="491" t="s">
        <v>338</v>
      </c>
      <c r="AE6" s="491" t="s">
        <v>339</v>
      </c>
      <c r="AF6" s="491" t="s">
        <v>340</v>
      </c>
      <c r="AG6" s="491" t="s">
        <v>341</v>
      </c>
      <c r="AH6" s="491" t="s">
        <v>342</v>
      </c>
      <c r="AI6" s="491" t="s">
        <v>343</v>
      </c>
      <c r="AJ6" s="491" t="s">
        <v>344</v>
      </c>
      <c r="AK6" s="492"/>
    </row>
    <row r="7" spans="1:37" ht="16.149999999999999" customHeight="1" x14ac:dyDescent="0.15">
      <c r="B7" s="219" t="s">
        <v>535</v>
      </c>
      <c r="C7" s="117"/>
      <c r="D7" s="117"/>
      <c r="E7" s="117"/>
      <c r="F7" s="117"/>
      <c r="G7" s="493"/>
      <c r="H7" s="494"/>
      <c r="I7" s="495"/>
      <c r="J7" s="495"/>
      <c r="K7" s="495"/>
      <c r="L7" s="494"/>
      <c r="M7" s="494"/>
      <c r="N7" s="494"/>
      <c r="O7" s="494"/>
      <c r="P7" s="494"/>
      <c r="Q7" s="494"/>
      <c r="R7" s="494"/>
      <c r="S7" s="494"/>
      <c r="T7" s="494"/>
      <c r="U7" s="494"/>
      <c r="V7" s="494"/>
      <c r="W7" s="494"/>
      <c r="X7" s="494"/>
      <c r="Y7" s="494"/>
      <c r="Z7" s="494"/>
      <c r="AA7" s="494"/>
      <c r="AB7" s="494"/>
      <c r="AC7" s="494"/>
      <c r="AD7" s="494"/>
      <c r="AE7" s="494"/>
      <c r="AF7" s="494"/>
      <c r="AG7" s="494"/>
      <c r="AH7" s="494"/>
      <c r="AI7" s="494"/>
      <c r="AJ7" s="494"/>
      <c r="AK7" s="496"/>
    </row>
    <row r="8" spans="1:37" ht="16.149999999999999" customHeight="1" x14ac:dyDescent="0.15">
      <c r="B8" s="238"/>
      <c r="C8" s="259" t="s">
        <v>502</v>
      </c>
      <c r="D8" s="254"/>
      <c r="E8" s="246"/>
      <c r="F8" s="501"/>
      <c r="G8" s="497"/>
      <c r="H8" s="498"/>
      <c r="I8" s="499"/>
      <c r="J8" s="499"/>
      <c r="K8" s="499"/>
      <c r="L8" s="498"/>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500"/>
    </row>
    <row r="9" spans="1:37" ht="16.149999999999999" customHeight="1" x14ac:dyDescent="0.15">
      <c r="B9" s="238"/>
      <c r="C9" s="115"/>
      <c r="D9" s="113" t="s">
        <v>173</v>
      </c>
      <c r="E9" s="114"/>
      <c r="F9" s="501"/>
      <c r="G9" s="215"/>
      <c r="H9" s="216"/>
      <c r="I9" s="502"/>
      <c r="J9" s="502"/>
      <c r="K9" s="502"/>
      <c r="L9" s="216"/>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503"/>
    </row>
    <row r="10" spans="1:37" ht="16.149999999999999" customHeight="1" x14ac:dyDescent="0.15">
      <c r="B10" s="238"/>
      <c r="C10" s="115"/>
      <c r="D10" s="113" t="s">
        <v>172</v>
      </c>
      <c r="E10" s="114"/>
      <c r="F10" s="501"/>
      <c r="G10" s="215"/>
      <c r="H10" s="216"/>
      <c r="I10" s="502"/>
      <c r="J10" s="502"/>
      <c r="K10" s="502"/>
      <c r="L10" s="216"/>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26"/>
    </row>
    <row r="11" spans="1:37" ht="16.149999999999999" customHeight="1" x14ac:dyDescent="0.15">
      <c r="B11" s="238"/>
      <c r="C11" s="115"/>
      <c r="D11" s="115"/>
      <c r="E11" s="118"/>
      <c r="F11" s="258"/>
      <c r="G11" s="215"/>
      <c r="H11" s="216"/>
      <c r="I11" s="502"/>
      <c r="J11" s="502"/>
      <c r="K11" s="502"/>
      <c r="L11" s="216"/>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26"/>
    </row>
    <row r="12" spans="1:37" ht="16.149999999999999" customHeight="1" x14ac:dyDescent="0.15">
      <c r="B12" s="238"/>
      <c r="C12" s="115"/>
      <c r="D12" s="115"/>
      <c r="E12" s="118"/>
      <c r="F12" s="258"/>
      <c r="G12" s="215"/>
      <c r="H12" s="216"/>
      <c r="I12" s="502"/>
      <c r="J12" s="502"/>
      <c r="K12" s="502"/>
      <c r="L12" s="216"/>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26"/>
    </row>
    <row r="13" spans="1:37" ht="16.149999999999999" customHeight="1" x14ac:dyDescent="0.15">
      <c r="B13" s="238"/>
      <c r="C13" s="115"/>
      <c r="D13" s="115"/>
      <c r="E13" s="118"/>
      <c r="F13" s="258"/>
      <c r="G13" s="215"/>
      <c r="H13" s="216"/>
      <c r="I13" s="502"/>
      <c r="J13" s="502"/>
      <c r="K13" s="502"/>
      <c r="L13" s="216"/>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26"/>
    </row>
    <row r="14" spans="1:37" ht="16.149999999999999" customHeight="1" x14ac:dyDescent="0.15">
      <c r="B14" s="238"/>
      <c r="C14" s="115"/>
      <c r="D14" s="115"/>
      <c r="E14" s="118"/>
      <c r="F14" s="258"/>
      <c r="G14" s="215"/>
      <c r="H14" s="216"/>
      <c r="I14" s="502"/>
      <c r="J14" s="502"/>
      <c r="K14" s="502"/>
      <c r="L14" s="216"/>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26"/>
    </row>
    <row r="15" spans="1:37" ht="16.149999999999999" customHeight="1" x14ac:dyDescent="0.15">
      <c r="B15" s="238"/>
      <c r="C15" s="115"/>
      <c r="D15" s="113"/>
      <c r="E15" s="213"/>
      <c r="F15" s="504"/>
      <c r="G15" s="505"/>
      <c r="H15" s="506"/>
      <c r="I15" s="507"/>
      <c r="J15" s="507"/>
      <c r="K15" s="507"/>
      <c r="L15" s="506"/>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503"/>
    </row>
    <row r="16" spans="1:37" ht="16.149999999999999" customHeight="1" x14ac:dyDescent="0.15">
      <c r="B16" s="238"/>
      <c r="C16" s="113" t="s">
        <v>534</v>
      </c>
      <c r="D16" s="114"/>
      <c r="E16" s="251"/>
      <c r="F16" s="258"/>
      <c r="G16" s="215"/>
      <c r="H16" s="216"/>
      <c r="I16" s="502"/>
      <c r="J16" s="502"/>
      <c r="K16" s="502"/>
      <c r="L16" s="216"/>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508"/>
    </row>
    <row r="17" spans="2:37" ht="16.149999999999999" customHeight="1" x14ac:dyDescent="0.15">
      <c r="B17" s="238"/>
      <c r="C17" s="115"/>
      <c r="D17" s="113" t="s">
        <v>348</v>
      </c>
      <c r="E17" s="213"/>
      <c r="F17" s="258"/>
      <c r="G17" s="215"/>
      <c r="H17" s="216"/>
      <c r="I17" s="502"/>
      <c r="J17" s="502"/>
      <c r="K17" s="502"/>
      <c r="L17" s="216"/>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503"/>
    </row>
    <row r="18" spans="2:37" ht="16.149999999999999" customHeight="1" x14ac:dyDescent="0.15">
      <c r="B18" s="238"/>
      <c r="C18" s="115"/>
      <c r="D18" s="115"/>
      <c r="E18" s="118" t="s">
        <v>345</v>
      </c>
      <c r="F18" s="258"/>
      <c r="G18" s="215"/>
      <c r="H18" s="216"/>
      <c r="I18" s="502"/>
      <c r="J18" s="502"/>
      <c r="K18" s="502"/>
      <c r="L18" s="216"/>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503"/>
    </row>
    <row r="19" spans="2:37" ht="16.149999999999999" customHeight="1" x14ac:dyDescent="0.15">
      <c r="B19" s="238"/>
      <c r="C19" s="115"/>
      <c r="D19" s="115"/>
      <c r="E19" s="118" t="s">
        <v>346</v>
      </c>
      <c r="F19" s="258"/>
      <c r="G19" s="215"/>
      <c r="H19" s="216"/>
      <c r="I19" s="502"/>
      <c r="J19" s="502"/>
      <c r="K19" s="502"/>
      <c r="L19" s="216"/>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503"/>
    </row>
    <row r="20" spans="2:37" ht="16.149999999999999" customHeight="1" x14ac:dyDescent="0.15">
      <c r="B20" s="238"/>
      <c r="C20" s="115"/>
      <c r="D20" s="115"/>
      <c r="E20" s="118" t="s">
        <v>347</v>
      </c>
      <c r="F20" s="258"/>
      <c r="G20" s="215"/>
      <c r="H20" s="216"/>
      <c r="I20" s="502"/>
      <c r="J20" s="502"/>
      <c r="K20" s="502"/>
      <c r="L20" s="216"/>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503"/>
    </row>
    <row r="21" spans="2:37" ht="16.149999999999999" customHeight="1" x14ac:dyDescent="0.15">
      <c r="B21" s="219"/>
      <c r="C21" s="115"/>
      <c r="D21" s="113" t="s">
        <v>349</v>
      </c>
      <c r="E21" s="213"/>
      <c r="F21" s="258"/>
      <c r="G21" s="215"/>
      <c r="H21" s="216"/>
      <c r="I21" s="502"/>
      <c r="J21" s="502"/>
      <c r="K21" s="502"/>
      <c r="L21" s="216"/>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503"/>
    </row>
    <row r="22" spans="2:37" ht="16.149999999999999" customHeight="1" x14ac:dyDescent="0.15">
      <c r="B22" s="219"/>
      <c r="C22" s="115"/>
      <c r="D22" s="115"/>
      <c r="E22" s="118" t="s">
        <v>350</v>
      </c>
      <c r="F22" s="258"/>
      <c r="G22" s="215"/>
      <c r="H22" s="216"/>
      <c r="I22" s="502"/>
      <c r="J22" s="502"/>
      <c r="K22" s="502"/>
      <c r="L22" s="216"/>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503"/>
    </row>
    <row r="23" spans="2:37" ht="16.149999999999999" customHeight="1" x14ac:dyDescent="0.15">
      <c r="B23" s="219"/>
      <c r="C23" s="115"/>
      <c r="D23" s="115"/>
      <c r="E23" s="118" t="s">
        <v>351</v>
      </c>
      <c r="F23" s="258"/>
      <c r="G23" s="215"/>
      <c r="H23" s="216"/>
      <c r="I23" s="502"/>
      <c r="J23" s="502"/>
      <c r="K23" s="502"/>
      <c r="L23" s="216"/>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503"/>
    </row>
    <row r="24" spans="2:37" ht="16.149999999999999" customHeight="1" x14ac:dyDescent="0.15">
      <c r="B24" s="219"/>
      <c r="C24" s="115"/>
      <c r="D24" s="115"/>
      <c r="E24" s="118" t="s">
        <v>352</v>
      </c>
      <c r="F24" s="258"/>
      <c r="G24" s="215"/>
      <c r="H24" s="216"/>
      <c r="I24" s="502"/>
      <c r="J24" s="502"/>
      <c r="K24" s="502"/>
      <c r="L24" s="216"/>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503"/>
    </row>
    <row r="25" spans="2:37" ht="16.149999999999999" customHeight="1" x14ac:dyDescent="0.15">
      <c r="B25" s="219"/>
      <c r="C25" s="115"/>
      <c r="D25" s="113" t="s">
        <v>353</v>
      </c>
      <c r="E25" s="213"/>
      <c r="F25" s="258"/>
      <c r="G25" s="215"/>
      <c r="H25" s="216"/>
      <c r="I25" s="502"/>
      <c r="J25" s="502"/>
      <c r="K25" s="502"/>
      <c r="L25" s="216"/>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503"/>
    </row>
    <row r="26" spans="2:37" ht="16.149999999999999" customHeight="1" x14ac:dyDescent="0.15">
      <c r="B26" s="219"/>
      <c r="C26" s="210"/>
      <c r="D26" s="210"/>
      <c r="E26" s="222" t="s">
        <v>354</v>
      </c>
      <c r="F26" s="509"/>
      <c r="G26" s="510"/>
      <c r="H26" s="511"/>
      <c r="I26" s="512"/>
      <c r="J26" s="512"/>
      <c r="K26" s="512"/>
      <c r="L26" s="511"/>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503"/>
    </row>
    <row r="27" spans="2:37" ht="16.149999999999999" customHeight="1" x14ac:dyDescent="0.15">
      <c r="B27" s="220" t="s">
        <v>539</v>
      </c>
      <c r="C27" s="236"/>
      <c r="D27" s="116"/>
      <c r="E27" s="116"/>
      <c r="F27" s="513"/>
      <c r="G27" s="514"/>
      <c r="H27" s="515"/>
      <c r="I27" s="515"/>
      <c r="J27" s="515"/>
      <c r="K27" s="515"/>
      <c r="L27" s="516"/>
      <c r="M27" s="517"/>
      <c r="N27" s="517"/>
      <c r="O27" s="517"/>
      <c r="P27" s="517"/>
      <c r="Q27" s="517"/>
      <c r="R27" s="517"/>
      <c r="S27" s="517"/>
      <c r="T27" s="517"/>
      <c r="U27" s="517"/>
      <c r="V27" s="517"/>
      <c r="W27" s="517"/>
      <c r="X27" s="517"/>
      <c r="Y27" s="517"/>
      <c r="Z27" s="517"/>
      <c r="AA27" s="517"/>
      <c r="AB27" s="517"/>
      <c r="AC27" s="517"/>
      <c r="AD27" s="517"/>
      <c r="AE27" s="517"/>
      <c r="AF27" s="517"/>
      <c r="AG27" s="517"/>
      <c r="AH27" s="517"/>
      <c r="AI27" s="517"/>
      <c r="AJ27" s="517"/>
      <c r="AK27" s="518"/>
    </row>
    <row r="28" spans="2:37" ht="16.149999999999999" customHeight="1" x14ac:dyDescent="0.15">
      <c r="B28" s="219"/>
      <c r="C28" s="118" t="s">
        <v>356</v>
      </c>
      <c r="D28" s="118"/>
      <c r="E28" s="214"/>
      <c r="F28" s="458"/>
      <c r="G28" s="459"/>
      <c r="H28" s="460"/>
      <c r="I28" s="460"/>
      <c r="J28" s="460"/>
      <c r="K28" s="460"/>
      <c r="L28" s="461"/>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462"/>
    </row>
    <row r="29" spans="2:37" ht="16.149999999999999" customHeight="1" x14ac:dyDescent="0.15">
      <c r="B29" s="219"/>
      <c r="C29" s="118" t="s">
        <v>355</v>
      </c>
      <c r="D29" s="118"/>
      <c r="E29" s="214"/>
      <c r="F29" s="458"/>
      <c r="G29" s="459"/>
      <c r="H29" s="460"/>
      <c r="I29" s="460"/>
      <c r="J29" s="460"/>
      <c r="K29" s="460"/>
      <c r="L29" s="461"/>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462"/>
    </row>
    <row r="30" spans="2:37" ht="16.149999999999999" customHeight="1" x14ac:dyDescent="0.15">
      <c r="B30" s="219"/>
      <c r="C30" s="118" t="s">
        <v>490</v>
      </c>
      <c r="D30" s="118"/>
      <c r="E30" s="214"/>
      <c r="F30" s="458"/>
      <c r="G30" s="459"/>
      <c r="H30" s="460"/>
      <c r="I30" s="460"/>
      <c r="J30" s="460"/>
      <c r="K30" s="460"/>
      <c r="L30" s="461"/>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462"/>
    </row>
    <row r="31" spans="2:37" ht="16.149999999999999" customHeight="1" x14ac:dyDescent="0.15">
      <c r="B31" s="219"/>
      <c r="C31" s="118" t="s">
        <v>105</v>
      </c>
      <c r="D31" s="118"/>
      <c r="E31" s="214"/>
      <c r="F31" s="458"/>
      <c r="G31" s="459"/>
      <c r="H31" s="460"/>
      <c r="I31" s="460"/>
      <c r="J31" s="460"/>
      <c r="K31" s="460"/>
      <c r="L31" s="461"/>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462"/>
    </row>
    <row r="32" spans="2:37" ht="16.149999999999999" customHeight="1" x14ac:dyDescent="0.15">
      <c r="B32" s="219"/>
      <c r="C32" s="118" t="s">
        <v>357</v>
      </c>
      <c r="D32" s="118"/>
      <c r="E32" s="214"/>
      <c r="F32" s="458"/>
      <c r="G32" s="459"/>
      <c r="H32" s="460"/>
      <c r="I32" s="460"/>
      <c r="J32" s="460"/>
      <c r="K32" s="460"/>
      <c r="L32" s="461"/>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462"/>
    </row>
    <row r="33" spans="1:37" ht="16.149999999999999" customHeight="1" x14ac:dyDescent="0.15">
      <c r="B33" s="219"/>
      <c r="C33" s="118" t="s">
        <v>106</v>
      </c>
      <c r="D33" s="118"/>
      <c r="E33" s="214"/>
      <c r="F33" s="458"/>
      <c r="G33" s="459"/>
      <c r="H33" s="460"/>
      <c r="I33" s="460"/>
      <c r="J33" s="460"/>
      <c r="K33" s="460"/>
      <c r="L33" s="461"/>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462"/>
    </row>
    <row r="34" spans="1:37" ht="16.149999999999999" customHeight="1" x14ac:dyDescent="0.15">
      <c r="B34" s="219"/>
      <c r="C34" s="118" t="s">
        <v>131</v>
      </c>
      <c r="D34" s="118"/>
      <c r="E34" s="214"/>
      <c r="F34" s="458"/>
      <c r="G34" s="459"/>
      <c r="H34" s="460"/>
      <c r="I34" s="460"/>
      <c r="J34" s="460"/>
      <c r="K34" s="460"/>
      <c r="L34" s="461"/>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462"/>
    </row>
    <row r="35" spans="1:37" ht="16.149999999999999" customHeight="1" x14ac:dyDescent="0.15">
      <c r="B35" s="219"/>
      <c r="C35" s="118" t="s">
        <v>495</v>
      </c>
      <c r="D35" s="118"/>
      <c r="E35" s="117"/>
      <c r="F35" s="519"/>
      <c r="G35" s="520"/>
      <c r="H35" s="521"/>
      <c r="I35" s="521"/>
      <c r="J35" s="521"/>
      <c r="K35" s="521"/>
      <c r="L35" s="522"/>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523"/>
    </row>
    <row r="36" spans="1:37" ht="16.149999999999999" customHeight="1" thickBot="1" x14ac:dyDescent="0.2">
      <c r="B36" s="463" t="s">
        <v>170</v>
      </c>
      <c r="C36" s="464"/>
      <c r="D36" s="464"/>
      <c r="E36" s="464"/>
      <c r="F36" s="466"/>
      <c r="G36" s="467"/>
      <c r="H36" s="468"/>
      <c r="I36" s="468"/>
      <c r="J36" s="468"/>
      <c r="K36" s="468"/>
      <c r="L36" s="469"/>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1"/>
    </row>
    <row r="37" spans="1:37" s="775" customFormat="1" ht="13.9" customHeight="1" x14ac:dyDescent="0.15">
      <c r="B37" s="787"/>
      <c r="C37" s="787"/>
      <c r="D37" s="788"/>
      <c r="E37" s="788"/>
      <c r="F37" s="788"/>
      <c r="G37" s="788"/>
      <c r="H37" s="788"/>
      <c r="I37" s="788"/>
      <c r="J37" s="788"/>
      <c r="K37" s="788"/>
      <c r="L37" s="788"/>
      <c r="M37" s="788"/>
      <c r="N37" s="788"/>
      <c r="O37" s="788"/>
      <c r="P37" s="788"/>
      <c r="Q37" s="788"/>
      <c r="R37" s="788"/>
      <c r="S37" s="788"/>
      <c r="T37" s="788"/>
      <c r="U37" s="788"/>
      <c r="V37" s="788"/>
      <c r="W37" s="788"/>
      <c r="X37" s="788"/>
      <c r="Y37" s="788"/>
      <c r="Z37" s="788"/>
      <c r="AA37" s="788"/>
      <c r="AB37" s="788"/>
      <c r="AC37" s="788"/>
      <c r="AD37" s="788"/>
      <c r="AE37" s="788"/>
      <c r="AF37" s="788"/>
      <c r="AG37" s="788"/>
      <c r="AH37" s="788"/>
      <c r="AI37" s="788"/>
      <c r="AJ37" s="788"/>
      <c r="AK37" s="789"/>
    </row>
    <row r="38" spans="1:37" s="775" customFormat="1" ht="16.5" customHeight="1" x14ac:dyDescent="0.15">
      <c r="A38" s="790"/>
      <c r="B38" s="161" t="s">
        <v>62</v>
      </c>
      <c r="C38" s="791"/>
      <c r="D38" s="791"/>
      <c r="E38" s="791"/>
      <c r="F38" s="790"/>
    </row>
    <row r="39" spans="1:37" s="775" customFormat="1" ht="16.5" customHeight="1" x14ac:dyDescent="0.15">
      <c r="A39" s="790"/>
      <c r="B39" s="791" t="s">
        <v>473</v>
      </c>
      <c r="C39" s="791"/>
      <c r="D39" s="791"/>
      <c r="E39" s="791"/>
      <c r="F39" s="790"/>
    </row>
    <row r="40" spans="1:37" s="775" customFormat="1" ht="16.5" customHeight="1" x14ac:dyDescent="0.15">
      <c r="A40" s="790"/>
      <c r="B40" s="791" t="s">
        <v>369</v>
      </c>
      <c r="C40" s="791"/>
      <c r="D40" s="791"/>
      <c r="E40" s="791"/>
      <c r="F40" s="790"/>
    </row>
    <row r="41" spans="1:37" s="775" customFormat="1" ht="16.5" customHeight="1" x14ac:dyDescent="0.15">
      <c r="A41" s="790"/>
      <c r="B41" s="791" t="s">
        <v>370</v>
      </c>
      <c r="C41" s="791"/>
      <c r="D41" s="791"/>
      <c r="E41" s="791"/>
      <c r="F41" s="790"/>
    </row>
    <row r="42" spans="1:37" s="775" customFormat="1" ht="16.5" customHeight="1" x14ac:dyDescent="0.15">
      <c r="A42" s="790"/>
      <c r="B42" s="791" t="s">
        <v>371</v>
      </c>
      <c r="C42" s="791"/>
      <c r="D42" s="791"/>
      <c r="E42" s="791"/>
      <c r="F42" s="790"/>
    </row>
    <row r="43" spans="1:37" ht="16.5" customHeight="1" x14ac:dyDescent="0.15">
      <c r="A43" s="162"/>
      <c r="B43" s="161" t="s">
        <v>808</v>
      </c>
      <c r="C43" s="161"/>
      <c r="D43" s="161"/>
      <c r="E43" s="161"/>
      <c r="F43" s="162"/>
    </row>
    <row r="44" spans="1:37" s="33" customFormat="1" ht="16.5" customHeight="1" x14ac:dyDescent="0.15">
      <c r="A44" s="55"/>
      <c r="B44" s="105" t="s">
        <v>76</v>
      </c>
      <c r="C44" s="105"/>
      <c r="D44" s="105"/>
      <c r="E44" s="105"/>
      <c r="F44" s="55"/>
    </row>
    <row r="45" spans="1:37" s="33" customFormat="1" ht="16.5" customHeight="1" x14ac:dyDescent="0.15">
      <c r="B45" s="102" t="s">
        <v>809</v>
      </c>
      <c r="C45" s="102"/>
      <c r="D45" s="24"/>
      <c r="E45" s="24"/>
    </row>
    <row r="46" spans="1:37" s="33" customFormat="1" x14ac:dyDescent="0.15">
      <c r="D46" s="181"/>
    </row>
  </sheetData>
  <mergeCells count="1">
    <mergeCell ref="B6:F6"/>
  </mergeCells>
  <phoneticPr fontId="11"/>
  <pageMargins left="0.23622047244094491" right="0.23622047244094491" top="0.74803149606299213" bottom="0.74803149606299213" header="0.31496062992125984" footer="0.31496062992125984"/>
  <pageSetup paperSize="8" scale="6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
  <sheetViews>
    <sheetView view="pageBreakPreview" zoomScaleNormal="100" zoomScaleSheetLayoutView="100" zoomScalePageLayoutView="115" workbookViewId="0">
      <selection activeCell="B35" sqref="B35"/>
    </sheetView>
  </sheetViews>
  <sheetFormatPr defaultColWidth="9" defaultRowHeight="15" customHeight="1" outlineLevelCol="1" x14ac:dyDescent="0.15"/>
  <cols>
    <col min="1" max="1" width="1.25" style="7" customWidth="1"/>
    <col min="2" max="2" width="4.125" style="7" customWidth="1"/>
    <col min="3" max="3" width="10.5" style="7" customWidth="1"/>
    <col min="4" max="4" width="4.25" style="7" customWidth="1"/>
    <col min="5" max="11" width="5.75" style="7" customWidth="1"/>
    <col min="12" max="12" width="17.5" style="7" customWidth="1"/>
    <col min="13" max="13" width="35.25" style="7" customWidth="1"/>
    <col min="14" max="14" width="1" style="7" customWidth="1"/>
    <col min="15" max="15" width="8.625" style="7" hidden="1" customWidth="1" outlineLevel="1"/>
    <col min="16" max="16" width="9" style="7" collapsed="1"/>
    <col min="17" max="16384" width="9" style="7"/>
  </cols>
  <sheetData>
    <row r="1" spans="1:16" s="4" customFormat="1" ht="15" customHeight="1" x14ac:dyDescent="0.15">
      <c r="A1" s="10"/>
      <c r="B1" s="5"/>
      <c r="C1" s="5"/>
      <c r="D1" s="5"/>
      <c r="E1" s="5"/>
      <c r="F1" s="5"/>
      <c r="G1" s="5"/>
      <c r="H1" s="5"/>
      <c r="I1" s="5"/>
      <c r="J1" s="5"/>
      <c r="K1" s="5"/>
      <c r="N1" s="6" t="s">
        <v>585</v>
      </c>
    </row>
    <row r="3" spans="1:16" ht="15" customHeight="1" x14ac:dyDescent="0.15">
      <c r="M3" s="1026" t="s">
        <v>217</v>
      </c>
      <c r="N3" s="1026"/>
    </row>
    <row r="4" spans="1:16" ht="15" customHeight="1" x14ac:dyDescent="0.15">
      <c r="A4" s="5"/>
      <c r="B4" s="5"/>
      <c r="C4" s="5"/>
      <c r="D4" s="5"/>
      <c r="E4" s="5"/>
    </row>
    <row r="5" spans="1:16" ht="15" customHeight="1" x14ac:dyDescent="0.15">
      <c r="B5" s="7" t="s">
        <v>207</v>
      </c>
    </row>
    <row r="9" spans="1:16" ht="15" customHeight="1" x14ac:dyDescent="0.15">
      <c r="A9" s="1027" t="s">
        <v>19</v>
      </c>
      <c r="B9" s="1027"/>
      <c r="C9" s="1027"/>
      <c r="D9" s="1027"/>
      <c r="E9" s="1027"/>
      <c r="F9" s="1027"/>
      <c r="G9" s="1027"/>
      <c r="H9" s="1027"/>
      <c r="I9" s="1027"/>
      <c r="J9" s="1027"/>
      <c r="K9" s="1027"/>
      <c r="L9" s="1027"/>
      <c r="M9" s="1027"/>
    </row>
    <row r="11" spans="1:16" ht="15" customHeight="1" x14ac:dyDescent="0.15">
      <c r="A11" s="4"/>
      <c r="B11" s="1035" t="s">
        <v>212</v>
      </c>
      <c r="C11" s="1035"/>
      <c r="D11" s="1035"/>
      <c r="E11" s="1035"/>
      <c r="F11" s="1035"/>
      <c r="G11" s="1035"/>
      <c r="H11" s="1035"/>
      <c r="I11" s="1035"/>
      <c r="J11" s="1035"/>
      <c r="K11" s="1035"/>
      <c r="L11" s="1035"/>
      <c r="M11" s="1035"/>
      <c r="N11" s="5"/>
      <c r="O11" s="5"/>
      <c r="P11" s="5"/>
    </row>
    <row r="12" spans="1:16" ht="15" customHeight="1" x14ac:dyDescent="0.15">
      <c r="A12" s="4"/>
      <c r="B12" s="1035"/>
      <c r="C12" s="1035"/>
      <c r="D12" s="1035"/>
      <c r="E12" s="1035"/>
      <c r="F12" s="1035"/>
      <c r="G12" s="1035"/>
      <c r="H12" s="1035"/>
      <c r="I12" s="1035"/>
      <c r="J12" s="1035"/>
      <c r="K12" s="1035"/>
      <c r="L12" s="1035"/>
      <c r="M12" s="1035"/>
      <c r="N12" s="8"/>
      <c r="O12" s="8"/>
      <c r="P12" s="8"/>
    </row>
    <row r="13" spans="1:16" ht="15" customHeight="1" x14ac:dyDescent="0.15">
      <c r="B13" s="1035"/>
      <c r="C13" s="1035"/>
      <c r="D13" s="1035"/>
      <c r="E13" s="1035"/>
      <c r="F13" s="1035"/>
      <c r="G13" s="1035"/>
      <c r="H13" s="1035"/>
      <c r="I13" s="1035"/>
      <c r="J13" s="1035"/>
      <c r="K13" s="1035"/>
      <c r="L13" s="1035"/>
      <c r="M13" s="1035"/>
    </row>
    <row r="14" spans="1:16" ht="15" customHeight="1" x14ac:dyDescent="0.15">
      <c r="B14" s="8"/>
      <c r="C14" s="8"/>
      <c r="D14" s="8"/>
    </row>
    <row r="15" spans="1:16" ht="15" customHeight="1" x14ac:dyDescent="0.15">
      <c r="B15" s="8"/>
      <c r="C15" s="8"/>
      <c r="D15" s="8"/>
    </row>
    <row r="16" spans="1:16" ht="20.100000000000001" customHeight="1" x14ac:dyDescent="0.15">
      <c r="B16" s="1036" t="s">
        <v>4</v>
      </c>
      <c r="C16" s="1037"/>
      <c r="D16" s="1028" t="s">
        <v>5</v>
      </c>
      <c r="E16" s="1029"/>
      <c r="F16" s="1029"/>
      <c r="G16" s="1042"/>
      <c r="H16" s="1043"/>
      <c r="I16" s="1043"/>
      <c r="J16" s="1043"/>
      <c r="K16" s="1043"/>
      <c r="L16" s="1043"/>
      <c r="M16" s="1043"/>
    </row>
    <row r="17" spans="2:15" ht="20.100000000000001" customHeight="1" x14ac:dyDescent="0.15">
      <c r="B17" s="1038"/>
      <c r="C17" s="1039"/>
      <c r="D17" s="1028" t="s">
        <v>0</v>
      </c>
      <c r="E17" s="1029"/>
      <c r="F17" s="1029"/>
      <c r="G17" s="1042"/>
      <c r="H17" s="1043"/>
      <c r="I17" s="1043"/>
      <c r="J17" s="1043"/>
      <c r="K17" s="1043"/>
      <c r="L17" s="1043"/>
      <c r="M17" s="1043"/>
    </row>
    <row r="18" spans="2:15" ht="20.100000000000001" customHeight="1" x14ac:dyDescent="0.15">
      <c r="B18" s="1038"/>
      <c r="C18" s="1039"/>
      <c r="D18" s="1028" t="s">
        <v>1</v>
      </c>
      <c r="E18" s="1029"/>
      <c r="F18" s="1029"/>
      <c r="G18" s="1042"/>
      <c r="H18" s="1043"/>
      <c r="I18" s="1043"/>
      <c r="J18" s="1043"/>
      <c r="K18" s="1043"/>
      <c r="L18" s="1043"/>
      <c r="M18" s="1043"/>
    </row>
    <row r="19" spans="2:15" ht="20.100000000000001" customHeight="1" x14ac:dyDescent="0.15">
      <c r="B19" s="1038"/>
      <c r="C19" s="1039"/>
      <c r="D19" s="1028" t="s">
        <v>2</v>
      </c>
      <c r="E19" s="1029"/>
      <c r="F19" s="1029"/>
      <c r="G19" s="1042"/>
      <c r="H19" s="1043"/>
      <c r="I19" s="1043"/>
      <c r="J19" s="1043"/>
      <c r="K19" s="1043"/>
      <c r="L19" s="1043"/>
      <c r="M19" s="1043"/>
    </row>
    <row r="20" spans="2:15" ht="20.100000000000001" customHeight="1" x14ac:dyDescent="0.15">
      <c r="B20" s="1038"/>
      <c r="C20" s="1039"/>
      <c r="D20" s="1028" t="s">
        <v>11</v>
      </c>
      <c r="E20" s="1029"/>
      <c r="F20" s="1029"/>
      <c r="G20" s="1042"/>
      <c r="H20" s="1043"/>
      <c r="I20" s="1043"/>
      <c r="J20" s="1043"/>
      <c r="K20" s="1043"/>
      <c r="L20" s="1043"/>
      <c r="M20" s="1043"/>
    </row>
    <row r="21" spans="2:15" ht="20.100000000000001" customHeight="1" x14ac:dyDescent="0.15">
      <c r="B21" s="1040"/>
      <c r="C21" s="1041"/>
      <c r="D21" s="1028" t="s">
        <v>3</v>
      </c>
      <c r="E21" s="1029"/>
      <c r="F21" s="1029"/>
      <c r="G21" s="1042"/>
      <c r="H21" s="1043"/>
      <c r="I21" s="1043"/>
      <c r="J21" s="1043"/>
      <c r="K21" s="1043"/>
      <c r="L21" s="1043"/>
      <c r="M21" s="1043"/>
    </row>
    <row r="22" spans="2:15" ht="15" customHeight="1" x14ac:dyDescent="0.15">
      <c r="B22" s="5"/>
      <c r="C22" s="5"/>
      <c r="D22" s="5"/>
      <c r="E22" s="5"/>
      <c r="F22" s="4"/>
      <c r="G22" s="4"/>
      <c r="H22" s="4"/>
      <c r="I22" s="4"/>
      <c r="J22" s="4"/>
      <c r="K22" s="4"/>
      <c r="L22" s="4"/>
      <c r="M22" s="4"/>
    </row>
    <row r="23" spans="2:15" s="9" customFormat="1" ht="15" customHeight="1" x14ac:dyDescent="0.15">
      <c r="B23" s="1033" t="s">
        <v>6</v>
      </c>
      <c r="C23" s="1033" t="s">
        <v>10</v>
      </c>
      <c r="D23" s="1033" t="s">
        <v>7</v>
      </c>
      <c r="E23" s="1028" t="s">
        <v>9</v>
      </c>
      <c r="F23" s="1029"/>
      <c r="G23" s="1029"/>
      <c r="H23" s="1029"/>
      <c r="I23" s="1029"/>
      <c r="J23" s="1029"/>
      <c r="K23" s="1029"/>
      <c r="L23" s="1042"/>
      <c r="M23" s="1044" t="s">
        <v>13</v>
      </c>
    </row>
    <row r="24" spans="2:15" s="9" customFormat="1" ht="13.5" x14ac:dyDescent="0.15">
      <c r="B24" s="1034"/>
      <c r="C24" s="1034"/>
      <c r="D24" s="1034"/>
      <c r="E24" s="140" t="s">
        <v>599</v>
      </c>
      <c r="F24" s="140" t="s">
        <v>600</v>
      </c>
      <c r="G24" s="140" t="s">
        <v>140</v>
      </c>
      <c r="H24" s="140" t="s">
        <v>601</v>
      </c>
      <c r="I24" s="140" t="s">
        <v>602</v>
      </c>
      <c r="J24" s="140" t="s">
        <v>603</v>
      </c>
      <c r="K24" s="140" t="s">
        <v>140</v>
      </c>
      <c r="L24" s="126" t="s">
        <v>12</v>
      </c>
      <c r="M24" s="1044"/>
    </row>
    <row r="25" spans="2:15" ht="25.5" x14ac:dyDescent="0.15">
      <c r="B25" s="127">
        <v>1</v>
      </c>
      <c r="C25" s="212" t="s">
        <v>16</v>
      </c>
      <c r="D25" s="129"/>
      <c r="E25" s="129"/>
      <c r="F25" s="129"/>
      <c r="G25" s="130"/>
      <c r="H25" s="129"/>
      <c r="I25" s="129"/>
      <c r="J25" s="129"/>
      <c r="K25" s="129"/>
      <c r="L25" s="131"/>
      <c r="M25" s="131"/>
      <c r="O25" s="7">
        <f>$H$16</f>
        <v>0</v>
      </c>
    </row>
    <row r="26" spans="2:15" ht="13.5" x14ac:dyDescent="0.15">
      <c r="B26" s="127">
        <v>2</v>
      </c>
      <c r="C26" s="128"/>
      <c r="D26" s="129"/>
      <c r="E26" s="129"/>
      <c r="F26" s="129"/>
      <c r="G26" s="130"/>
      <c r="H26" s="129"/>
      <c r="I26" s="129"/>
      <c r="J26" s="129"/>
      <c r="K26" s="129"/>
      <c r="L26" s="131"/>
      <c r="M26" s="131"/>
      <c r="O26" s="7">
        <f t="shared" ref="O26:O88" si="0">$H$16</f>
        <v>0</v>
      </c>
    </row>
    <row r="27" spans="2:15" ht="13.5" x14ac:dyDescent="0.15">
      <c r="B27" s="127">
        <v>3</v>
      </c>
      <c r="C27" s="128"/>
      <c r="D27" s="129"/>
      <c r="E27" s="129"/>
      <c r="F27" s="129"/>
      <c r="G27" s="130"/>
      <c r="H27" s="129"/>
      <c r="I27" s="129"/>
      <c r="J27" s="129"/>
      <c r="K27" s="129"/>
      <c r="L27" s="131"/>
      <c r="M27" s="131"/>
      <c r="O27" s="7">
        <f t="shared" si="0"/>
        <v>0</v>
      </c>
    </row>
    <row r="28" spans="2:15" ht="13.5" x14ac:dyDescent="0.15">
      <c r="B28" s="127">
        <v>4</v>
      </c>
      <c r="C28" s="128"/>
      <c r="D28" s="129"/>
      <c r="E28" s="129"/>
      <c r="F28" s="129"/>
      <c r="G28" s="130"/>
      <c r="H28" s="129"/>
      <c r="I28" s="129"/>
      <c r="J28" s="129"/>
      <c r="K28" s="129"/>
      <c r="L28" s="131"/>
      <c r="M28" s="131"/>
      <c r="O28" s="7">
        <f t="shared" si="0"/>
        <v>0</v>
      </c>
    </row>
    <row r="29" spans="2:15" ht="13.5" x14ac:dyDescent="0.15">
      <c r="B29" s="127">
        <v>5</v>
      </c>
      <c r="C29" s="128"/>
      <c r="D29" s="129"/>
      <c r="E29" s="129"/>
      <c r="F29" s="129"/>
      <c r="G29" s="130"/>
      <c r="H29" s="129"/>
      <c r="I29" s="129"/>
      <c r="J29" s="129"/>
      <c r="K29" s="129"/>
      <c r="L29" s="131"/>
      <c r="M29" s="131"/>
      <c r="O29" s="7">
        <f t="shared" si="0"/>
        <v>0</v>
      </c>
    </row>
    <row r="30" spans="2:15" ht="13.5" x14ac:dyDescent="0.15">
      <c r="B30" s="127">
        <v>6</v>
      </c>
      <c r="C30" s="128"/>
      <c r="D30" s="129"/>
      <c r="E30" s="129"/>
      <c r="F30" s="129"/>
      <c r="G30" s="130"/>
      <c r="H30" s="129"/>
      <c r="I30" s="129"/>
      <c r="J30" s="129"/>
      <c r="K30" s="129"/>
      <c r="L30" s="131"/>
      <c r="M30" s="131"/>
      <c r="O30" s="7">
        <f t="shared" si="0"/>
        <v>0</v>
      </c>
    </row>
    <row r="31" spans="2:15" ht="13.5" x14ac:dyDescent="0.15">
      <c r="B31" s="127">
        <v>7</v>
      </c>
      <c r="C31" s="128"/>
      <c r="D31" s="129"/>
      <c r="E31" s="129"/>
      <c r="F31" s="129"/>
      <c r="G31" s="130"/>
      <c r="H31" s="129"/>
      <c r="I31" s="129"/>
      <c r="J31" s="129"/>
      <c r="K31" s="129"/>
      <c r="L31" s="131"/>
      <c r="M31" s="131"/>
      <c r="O31" s="7">
        <f t="shared" si="0"/>
        <v>0</v>
      </c>
    </row>
    <row r="32" spans="2:15" ht="13.5" x14ac:dyDescent="0.15">
      <c r="B32" s="127">
        <v>8</v>
      </c>
      <c r="C32" s="128"/>
      <c r="D32" s="129"/>
      <c r="E32" s="129"/>
      <c r="F32" s="129"/>
      <c r="G32" s="130"/>
      <c r="H32" s="129"/>
      <c r="I32" s="129"/>
      <c r="J32" s="129"/>
      <c r="K32" s="129"/>
      <c r="L32" s="131"/>
      <c r="M32" s="131"/>
      <c r="O32" s="7">
        <f t="shared" si="0"/>
        <v>0</v>
      </c>
    </row>
    <row r="33" spans="2:15" ht="13.5" x14ac:dyDescent="0.15">
      <c r="B33" s="127">
        <v>9</v>
      </c>
      <c r="C33" s="128"/>
      <c r="D33" s="129"/>
      <c r="E33" s="129"/>
      <c r="F33" s="129"/>
      <c r="G33" s="130"/>
      <c r="H33" s="129"/>
      <c r="I33" s="129"/>
      <c r="J33" s="129"/>
      <c r="K33" s="129"/>
      <c r="L33" s="131"/>
      <c r="M33" s="131"/>
      <c r="O33" s="7">
        <f t="shared" si="0"/>
        <v>0</v>
      </c>
    </row>
    <row r="34" spans="2:15" ht="13.5" x14ac:dyDescent="0.15">
      <c r="B34" s="127">
        <v>10</v>
      </c>
      <c r="C34" s="128"/>
      <c r="D34" s="129"/>
      <c r="E34" s="129"/>
      <c r="F34" s="129"/>
      <c r="G34" s="130"/>
      <c r="H34" s="129"/>
      <c r="I34" s="129"/>
      <c r="J34" s="129"/>
      <c r="K34" s="129"/>
      <c r="L34" s="131"/>
      <c r="M34" s="131"/>
      <c r="O34" s="7">
        <f t="shared" si="0"/>
        <v>0</v>
      </c>
    </row>
    <row r="35" spans="2:15" ht="15" customHeight="1" x14ac:dyDescent="0.15">
      <c r="B35" s="57" t="s">
        <v>25</v>
      </c>
      <c r="C35" s="57"/>
      <c r="O35" s="7">
        <f t="shared" si="0"/>
        <v>0</v>
      </c>
    </row>
    <row r="36" spans="2:15" ht="15" customHeight="1" x14ac:dyDescent="0.15">
      <c r="B36" s="57" t="s">
        <v>26</v>
      </c>
      <c r="C36" s="57"/>
      <c r="O36" s="7">
        <f t="shared" si="0"/>
        <v>0</v>
      </c>
    </row>
    <row r="37" spans="2:15" ht="15" customHeight="1" x14ac:dyDescent="0.15">
      <c r="B37" s="57" t="s">
        <v>27</v>
      </c>
      <c r="C37" s="57"/>
      <c r="O37" s="7">
        <f t="shared" si="0"/>
        <v>0</v>
      </c>
    </row>
    <row r="38" spans="2:15" ht="15" customHeight="1" x14ac:dyDescent="0.15">
      <c r="B38" s="57" t="s">
        <v>611</v>
      </c>
      <c r="C38" s="57"/>
      <c r="O38" s="7">
        <f t="shared" si="0"/>
        <v>0</v>
      </c>
    </row>
    <row r="39" spans="2:15" ht="15" customHeight="1" x14ac:dyDescent="0.15">
      <c r="O39" s="7">
        <f t="shared" si="0"/>
        <v>0</v>
      </c>
    </row>
    <row r="40" spans="2:15" ht="15" customHeight="1" x14ac:dyDescent="0.15">
      <c r="O40" s="7">
        <f t="shared" si="0"/>
        <v>0</v>
      </c>
    </row>
    <row r="41" spans="2:15" ht="15" customHeight="1" x14ac:dyDescent="0.15">
      <c r="O41" s="7">
        <f t="shared" si="0"/>
        <v>0</v>
      </c>
    </row>
    <row r="42" spans="2:15" ht="15" customHeight="1" x14ac:dyDescent="0.15">
      <c r="O42" s="7">
        <f t="shared" si="0"/>
        <v>0</v>
      </c>
    </row>
    <row r="43" spans="2:15" ht="15" customHeight="1" x14ac:dyDescent="0.15">
      <c r="O43" s="7">
        <f t="shared" si="0"/>
        <v>0</v>
      </c>
    </row>
    <row r="44" spans="2:15" ht="15" customHeight="1" x14ac:dyDescent="0.15">
      <c r="O44" s="7">
        <f t="shared" si="0"/>
        <v>0</v>
      </c>
    </row>
    <row r="45" spans="2:15" ht="15" customHeight="1" x14ac:dyDescent="0.15">
      <c r="O45" s="7">
        <f t="shared" si="0"/>
        <v>0</v>
      </c>
    </row>
    <row r="46" spans="2:15" ht="15" customHeight="1" x14ac:dyDescent="0.15">
      <c r="O46" s="7">
        <f t="shared" si="0"/>
        <v>0</v>
      </c>
    </row>
    <row r="47" spans="2:15" ht="15" customHeight="1" x14ac:dyDescent="0.15">
      <c r="O47" s="7">
        <f t="shared" si="0"/>
        <v>0</v>
      </c>
    </row>
    <row r="48" spans="2:15" ht="15" customHeight="1" x14ac:dyDescent="0.15">
      <c r="O48" s="7">
        <f t="shared" si="0"/>
        <v>0</v>
      </c>
    </row>
    <row r="49" spans="15:15" ht="15" customHeight="1" x14ac:dyDescent="0.15">
      <c r="O49" s="7">
        <f t="shared" si="0"/>
        <v>0</v>
      </c>
    </row>
    <row r="50" spans="15:15" ht="15" customHeight="1" x14ac:dyDescent="0.15">
      <c r="O50" s="7">
        <f t="shared" si="0"/>
        <v>0</v>
      </c>
    </row>
    <row r="51" spans="15:15" ht="15" customHeight="1" x14ac:dyDescent="0.15">
      <c r="O51" s="7">
        <f t="shared" si="0"/>
        <v>0</v>
      </c>
    </row>
    <row r="52" spans="15:15" ht="15" customHeight="1" x14ac:dyDescent="0.15">
      <c r="O52" s="7">
        <f t="shared" si="0"/>
        <v>0</v>
      </c>
    </row>
    <row r="53" spans="15:15" ht="15" customHeight="1" x14ac:dyDescent="0.15">
      <c r="O53" s="7">
        <f t="shared" si="0"/>
        <v>0</v>
      </c>
    </row>
    <row r="54" spans="15:15" ht="15" customHeight="1" x14ac:dyDescent="0.15">
      <c r="O54" s="7">
        <f t="shared" si="0"/>
        <v>0</v>
      </c>
    </row>
    <row r="55" spans="15:15" ht="15" customHeight="1" x14ac:dyDescent="0.15">
      <c r="O55" s="7">
        <f t="shared" si="0"/>
        <v>0</v>
      </c>
    </row>
    <row r="56" spans="15:15" ht="15" customHeight="1" x14ac:dyDescent="0.15">
      <c r="O56" s="7">
        <f t="shared" si="0"/>
        <v>0</v>
      </c>
    </row>
    <row r="57" spans="15:15" ht="15" customHeight="1" x14ac:dyDescent="0.15">
      <c r="O57" s="7">
        <f t="shared" si="0"/>
        <v>0</v>
      </c>
    </row>
    <row r="58" spans="15:15" ht="15" customHeight="1" x14ac:dyDescent="0.15">
      <c r="O58" s="7">
        <f t="shared" si="0"/>
        <v>0</v>
      </c>
    </row>
    <row r="59" spans="15:15" ht="15" customHeight="1" x14ac:dyDescent="0.15">
      <c r="O59" s="7">
        <f t="shared" si="0"/>
        <v>0</v>
      </c>
    </row>
    <row r="60" spans="15:15" ht="15" customHeight="1" x14ac:dyDescent="0.15">
      <c r="O60" s="7">
        <f t="shared" si="0"/>
        <v>0</v>
      </c>
    </row>
    <row r="61" spans="15:15" ht="15" customHeight="1" x14ac:dyDescent="0.15">
      <c r="O61" s="7">
        <f t="shared" si="0"/>
        <v>0</v>
      </c>
    </row>
    <row r="62" spans="15:15" ht="15" customHeight="1" x14ac:dyDescent="0.15">
      <c r="O62" s="7">
        <f t="shared" si="0"/>
        <v>0</v>
      </c>
    </row>
    <row r="63" spans="15:15" ht="15" customHeight="1" x14ac:dyDescent="0.15">
      <c r="O63" s="7">
        <f t="shared" si="0"/>
        <v>0</v>
      </c>
    </row>
    <row r="64" spans="15:15" ht="15" customHeight="1" x14ac:dyDescent="0.15">
      <c r="O64" s="7">
        <f t="shared" si="0"/>
        <v>0</v>
      </c>
    </row>
    <row r="65" spans="15:15" ht="15" customHeight="1" x14ac:dyDescent="0.15">
      <c r="O65" s="7">
        <f t="shared" si="0"/>
        <v>0</v>
      </c>
    </row>
    <row r="66" spans="15:15" ht="15" customHeight="1" x14ac:dyDescent="0.15">
      <c r="O66" s="7">
        <f t="shared" si="0"/>
        <v>0</v>
      </c>
    </row>
    <row r="67" spans="15:15" ht="15" customHeight="1" x14ac:dyDescent="0.15">
      <c r="O67" s="7">
        <f t="shared" si="0"/>
        <v>0</v>
      </c>
    </row>
    <row r="68" spans="15:15" ht="15" customHeight="1" x14ac:dyDescent="0.15">
      <c r="O68" s="7">
        <f t="shared" si="0"/>
        <v>0</v>
      </c>
    </row>
    <row r="69" spans="15:15" ht="15" customHeight="1" x14ac:dyDescent="0.15">
      <c r="O69" s="7">
        <f t="shared" si="0"/>
        <v>0</v>
      </c>
    </row>
    <row r="70" spans="15:15" ht="15" customHeight="1" x14ac:dyDescent="0.15">
      <c r="O70" s="7">
        <f t="shared" si="0"/>
        <v>0</v>
      </c>
    </row>
    <row r="71" spans="15:15" ht="15" customHeight="1" x14ac:dyDescent="0.15">
      <c r="O71" s="7">
        <f t="shared" si="0"/>
        <v>0</v>
      </c>
    </row>
    <row r="72" spans="15:15" ht="15" customHeight="1" x14ac:dyDescent="0.15">
      <c r="O72" s="7">
        <f t="shared" si="0"/>
        <v>0</v>
      </c>
    </row>
    <row r="73" spans="15:15" ht="15" customHeight="1" x14ac:dyDescent="0.15">
      <c r="O73" s="7">
        <f t="shared" si="0"/>
        <v>0</v>
      </c>
    </row>
    <row r="74" spans="15:15" ht="15" customHeight="1" x14ac:dyDescent="0.15">
      <c r="O74" s="7">
        <f t="shared" si="0"/>
        <v>0</v>
      </c>
    </row>
    <row r="75" spans="15:15" ht="15" customHeight="1" x14ac:dyDescent="0.15">
      <c r="O75" s="7">
        <f t="shared" si="0"/>
        <v>0</v>
      </c>
    </row>
    <row r="76" spans="15:15" ht="15" customHeight="1" x14ac:dyDescent="0.15">
      <c r="O76" s="7">
        <f t="shared" si="0"/>
        <v>0</v>
      </c>
    </row>
    <row r="77" spans="15:15" ht="15" customHeight="1" x14ac:dyDescent="0.15">
      <c r="O77" s="7">
        <f t="shared" si="0"/>
        <v>0</v>
      </c>
    </row>
    <row r="78" spans="15:15" ht="15" customHeight="1" x14ac:dyDescent="0.15">
      <c r="O78" s="7">
        <f t="shared" si="0"/>
        <v>0</v>
      </c>
    </row>
    <row r="79" spans="15:15" ht="15" customHeight="1" x14ac:dyDescent="0.15">
      <c r="O79" s="7">
        <f t="shared" si="0"/>
        <v>0</v>
      </c>
    </row>
    <row r="80" spans="15:15" ht="15" customHeight="1" x14ac:dyDescent="0.15">
      <c r="O80" s="7">
        <f t="shared" si="0"/>
        <v>0</v>
      </c>
    </row>
    <row r="81" spans="15:15" ht="15" customHeight="1" x14ac:dyDescent="0.15">
      <c r="O81" s="7">
        <f t="shared" si="0"/>
        <v>0</v>
      </c>
    </row>
    <row r="82" spans="15:15" ht="15" customHeight="1" x14ac:dyDescent="0.15">
      <c r="O82" s="7">
        <f t="shared" si="0"/>
        <v>0</v>
      </c>
    </row>
    <row r="83" spans="15:15" ht="15" customHeight="1" x14ac:dyDescent="0.15">
      <c r="O83" s="7">
        <f t="shared" si="0"/>
        <v>0</v>
      </c>
    </row>
    <row r="84" spans="15:15" ht="15" customHeight="1" x14ac:dyDescent="0.15">
      <c r="O84" s="7">
        <f t="shared" si="0"/>
        <v>0</v>
      </c>
    </row>
    <row r="85" spans="15:15" ht="15" customHeight="1" x14ac:dyDescent="0.15">
      <c r="O85" s="7">
        <f t="shared" si="0"/>
        <v>0</v>
      </c>
    </row>
    <row r="86" spans="15:15" ht="15" customHeight="1" x14ac:dyDescent="0.15">
      <c r="O86" s="7">
        <f t="shared" si="0"/>
        <v>0</v>
      </c>
    </row>
    <row r="87" spans="15:15" ht="15" customHeight="1" x14ac:dyDescent="0.15">
      <c r="O87" s="7">
        <f t="shared" si="0"/>
        <v>0</v>
      </c>
    </row>
    <row r="88" spans="15:15" ht="15" customHeight="1" x14ac:dyDescent="0.15">
      <c r="O88" s="7">
        <f t="shared" si="0"/>
        <v>0</v>
      </c>
    </row>
    <row r="89" spans="15:15" ht="15" customHeight="1" x14ac:dyDescent="0.15">
      <c r="O89" s="7">
        <f t="shared" ref="O89:O99" si="1">$H$16</f>
        <v>0</v>
      </c>
    </row>
    <row r="90" spans="15:15" ht="15" customHeight="1" x14ac:dyDescent="0.15">
      <c r="O90" s="7">
        <f t="shared" si="1"/>
        <v>0</v>
      </c>
    </row>
    <row r="91" spans="15:15" ht="15" customHeight="1" x14ac:dyDescent="0.15">
      <c r="O91" s="7">
        <f t="shared" si="1"/>
        <v>0</v>
      </c>
    </row>
    <row r="92" spans="15:15" ht="15" customHeight="1" x14ac:dyDescent="0.15">
      <c r="O92" s="7">
        <f t="shared" si="1"/>
        <v>0</v>
      </c>
    </row>
    <row r="93" spans="15:15" ht="15" customHeight="1" x14ac:dyDescent="0.15">
      <c r="O93" s="7">
        <f t="shared" si="1"/>
        <v>0</v>
      </c>
    </row>
    <row r="94" spans="15:15" ht="15" customHeight="1" x14ac:dyDescent="0.15">
      <c r="O94" s="7">
        <f t="shared" si="1"/>
        <v>0</v>
      </c>
    </row>
    <row r="95" spans="15:15" ht="15" customHeight="1" x14ac:dyDescent="0.15">
      <c r="O95" s="7">
        <f t="shared" si="1"/>
        <v>0</v>
      </c>
    </row>
    <row r="96" spans="15:15" ht="15" customHeight="1" x14ac:dyDescent="0.15">
      <c r="O96" s="7">
        <f t="shared" si="1"/>
        <v>0</v>
      </c>
    </row>
    <row r="97" spans="15:15" ht="15" customHeight="1" x14ac:dyDescent="0.15">
      <c r="O97" s="7">
        <f t="shared" si="1"/>
        <v>0</v>
      </c>
    </row>
    <row r="98" spans="15:15" ht="15" customHeight="1" x14ac:dyDescent="0.15">
      <c r="O98" s="7">
        <f t="shared" si="1"/>
        <v>0</v>
      </c>
    </row>
    <row r="99" spans="15:15" ht="15" customHeight="1" x14ac:dyDescent="0.15">
      <c r="O99" s="7">
        <f t="shared" si="1"/>
        <v>0</v>
      </c>
    </row>
  </sheetData>
  <mergeCells count="21">
    <mergeCell ref="B23:B24"/>
    <mergeCell ref="C23:C24"/>
    <mergeCell ref="D23:D24"/>
    <mergeCell ref="E23:L23"/>
    <mergeCell ref="M23:M24"/>
    <mergeCell ref="M3:N3"/>
    <mergeCell ref="A9:M9"/>
    <mergeCell ref="B11:M13"/>
    <mergeCell ref="B16:C21"/>
    <mergeCell ref="D16:G16"/>
    <mergeCell ref="H16:M16"/>
    <mergeCell ref="D17:G17"/>
    <mergeCell ref="H17:M17"/>
    <mergeCell ref="D18:G18"/>
    <mergeCell ref="H18:M18"/>
    <mergeCell ref="D19:G19"/>
    <mergeCell ref="H19:M19"/>
    <mergeCell ref="D20:G20"/>
    <mergeCell ref="H20:M20"/>
    <mergeCell ref="D21:G21"/>
    <mergeCell ref="H21:M21"/>
  </mergeCells>
  <phoneticPr fontId="11"/>
  <printOptions horizontalCentered="1"/>
  <pageMargins left="0.78740157480314965" right="0.78740157480314965" top="0.59055118110236227" bottom="0.59055118110236227" header="0.51181102362204722" footer="0.31496062992125984"/>
  <pageSetup paperSize="9" scale="70" firstPageNumber="45" fitToHeight="0" orientation="portrait" r:id="rId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K46"/>
  <sheetViews>
    <sheetView view="pageBreakPreview" topLeftCell="A13" zoomScale="70" zoomScaleNormal="55" zoomScaleSheetLayoutView="70" workbookViewId="0">
      <selection activeCell="B38" sqref="B38"/>
    </sheetView>
  </sheetViews>
  <sheetFormatPr defaultRowHeight="11.25" x14ac:dyDescent="0.15"/>
  <cols>
    <col min="1" max="1" width="2.25" style="775" customWidth="1"/>
    <col min="2" max="5" width="3" style="182" customWidth="1"/>
    <col min="6" max="6" width="28.125" style="182" customWidth="1"/>
    <col min="7" max="36" width="9.25" style="182" customWidth="1"/>
    <col min="37" max="37" width="11.75" style="182" bestFit="1" customWidth="1"/>
    <col min="38" max="38" width="1.125" style="182" customWidth="1"/>
    <col min="39" max="39" width="12.25" style="182" customWidth="1"/>
    <col min="40" max="40" width="10.25" style="182" customWidth="1"/>
    <col min="41" max="263" width="8.875" style="182"/>
    <col min="264" max="264" width="2.25" style="182" customWidth="1"/>
    <col min="265" max="265" width="3.625" style="182" customWidth="1"/>
    <col min="266" max="266" width="2.75" style="182" customWidth="1"/>
    <col min="267" max="267" width="2.375" style="182" customWidth="1"/>
    <col min="268" max="268" width="41" style="182" customWidth="1"/>
    <col min="269" max="292" width="9.25" style="182" customWidth="1"/>
    <col min="293" max="293" width="11.75" style="182" bestFit="1" customWidth="1"/>
    <col min="294" max="294" width="13.125" style="182" customWidth="1"/>
    <col min="295" max="295" width="12.25" style="182" customWidth="1"/>
    <col min="296" max="296" width="10.25" style="182" customWidth="1"/>
    <col min="297" max="519" width="8.875" style="182"/>
    <col min="520" max="520" width="2.25" style="182" customWidth="1"/>
    <col min="521" max="521" width="3.625" style="182" customWidth="1"/>
    <col min="522" max="522" width="2.75" style="182" customWidth="1"/>
    <col min="523" max="523" width="2.375" style="182" customWidth="1"/>
    <col min="524" max="524" width="41" style="182" customWidth="1"/>
    <col min="525" max="548" width="9.25" style="182" customWidth="1"/>
    <col min="549" max="549" width="11.75" style="182" bestFit="1" customWidth="1"/>
    <col min="550" max="550" width="13.125" style="182" customWidth="1"/>
    <col min="551" max="551" width="12.25" style="182" customWidth="1"/>
    <col min="552" max="552" width="10.25" style="182" customWidth="1"/>
    <col min="553" max="775" width="8.875" style="182"/>
    <col min="776" max="776" width="2.25" style="182" customWidth="1"/>
    <col min="777" max="777" width="3.625" style="182" customWidth="1"/>
    <col min="778" max="778" width="2.75" style="182" customWidth="1"/>
    <col min="779" max="779" width="2.375" style="182" customWidth="1"/>
    <col min="780" max="780" width="41" style="182" customWidth="1"/>
    <col min="781" max="804" width="9.25" style="182" customWidth="1"/>
    <col min="805" max="805" width="11.75" style="182" bestFit="1" customWidth="1"/>
    <col min="806" max="806" width="13.125" style="182" customWidth="1"/>
    <col min="807" max="807" width="12.25" style="182" customWidth="1"/>
    <col min="808" max="808" width="10.25" style="182" customWidth="1"/>
    <col min="809" max="1031" width="8.875" style="182"/>
    <col min="1032" max="1032" width="2.25" style="182" customWidth="1"/>
    <col min="1033" max="1033" width="3.625" style="182" customWidth="1"/>
    <col min="1034" max="1034" width="2.75" style="182" customWidth="1"/>
    <col min="1035" max="1035" width="2.375" style="182" customWidth="1"/>
    <col min="1036" max="1036" width="41" style="182" customWidth="1"/>
    <col min="1037" max="1060" width="9.25" style="182" customWidth="1"/>
    <col min="1061" max="1061" width="11.75" style="182" bestFit="1" customWidth="1"/>
    <col min="1062" max="1062" width="13.125" style="182" customWidth="1"/>
    <col min="1063" max="1063" width="12.25" style="182" customWidth="1"/>
    <col min="1064" max="1064" width="10.25" style="182" customWidth="1"/>
    <col min="1065" max="1287" width="8.875" style="182"/>
    <col min="1288" max="1288" width="2.25" style="182" customWidth="1"/>
    <col min="1289" max="1289" width="3.625" style="182" customWidth="1"/>
    <col min="1290" max="1290" width="2.75" style="182" customWidth="1"/>
    <col min="1291" max="1291" width="2.375" style="182" customWidth="1"/>
    <col min="1292" max="1292" width="41" style="182" customWidth="1"/>
    <col min="1293" max="1316" width="9.25" style="182" customWidth="1"/>
    <col min="1317" max="1317" width="11.75" style="182" bestFit="1" customWidth="1"/>
    <col min="1318" max="1318" width="13.125" style="182" customWidth="1"/>
    <col min="1319" max="1319" width="12.25" style="182" customWidth="1"/>
    <col min="1320" max="1320" width="10.25" style="182" customWidth="1"/>
    <col min="1321" max="1543" width="8.875" style="182"/>
    <col min="1544" max="1544" width="2.25" style="182" customWidth="1"/>
    <col min="1545" max="1545" width="3.625" style="182" customWidth="1"/>
    <col min="1546" max="1546" width="2.75" style="182" customWidth="1"/>
    <col min="1547" max="1547" width="2.375" style="182" customWidth="1"/>
    <col min="1548" max="1548" width="41" style="182" customWidth="1"/>
    <col min="1549" max="1572" width="9.25" style="182" customWidth="1"/>
    <col min="1573" max="1573" width="11.75" style="182" bestFit="1" customWidth="1"/>
    <col min="1574" max="1574" width="13.125" style="182" customWidth="1"/>
    <col min="1575" max="1575" width="12.25" style="182" customWidth="1"/>
    <col min="1576" max="1576" width="10.25" style="182" customWidth="1"/>
    <col min="1577" max="1799" width="8.875" style="182"/>
    <col min="1800" max="1800" width="2.25" style="182" customWidth="1"/>
    <col min="1801" max="1801" width="3.625" style="182" customWidth="1"/>
    <col min="1802" max="1802" width="2.75" style="182" customWidth="1"/>
    <col min="1803" max="1803" width="2.375" style="182" customWidth="1"/>
    <col min="1804" max="1804" width="41" style="182" customWidth="1"/>
    <col min="1805" max="1828" width="9.25" style="182" customWidth="1"/>
    <col min="1829" max="1829" width="11.75" style="182" bestFit="1" customWidth="1"/>
    <col min="1830" max="1830" width="13.125" style="182" customWidth="1"/>
    <col min="1831" max="1831" width="12.25" style="182" customWidth="1"/>
    <col min="1832" max="1832" width="10.25" style="182" customWidth="1"/>
    <col min="1833" max="2055" width="8.875" style="182"/>
    <col min="2056" max="2056" width="2.25" style="182" customWidth="1"/>
    <col min="2057" max="2057" width="3.625" style="182" customWidth="1"/>
    <col min="2058" max="2058" width="2.75" style="182" customWidth="1"/>
    <col min="2059" max="2059" width="2.375" style="182" customWidth="1"/>
    <col min="2060" max="2060" width="41" style="182" customWidth="1"/>
    <col min="2061" max="2084" width="9.25" style="182" customWidth="1"/>
    <col min="2085" max="2085" width="11.75" style="182" bestFit="1" customWidth="1"/>
    <col min="2086" max="2086" width="13.125" style="182" customWidth="1"/>
    <col min="2087" max="2087" width="12.25" style="182" customWidth="1"/>
    <col min="2088" max="2088" width="10.25" style="182" customWidth="1"/>
    <col min="2089" max="2311" width="8.875" style="182"/>
    <col min="2312" max="2312" width="2.25" style="182" customWidth="1"/>
    <col min="2313" max="2313" width="3.625" style="182" customWidth="1"/>
    <col min="2314" max="2314" width="2.75" style="182" customWidth="1"/>
    <col min="2315" max="2315" width="2.375" style="182" customWidth="1"/>
    <col min="2316" max="2316" width="41" style="182" customWidth="1"/>
    <col min="2317" max="2340" width="9.25" style="182" customWidth="1"/>
    <col min="2341" max="2341" width="11.75" style="182" bestFit="1" customWidth="1"/>
    <col min="2342" max="2342" width="13.125" style="182" customWidth="1"/>
    <col min="2343" max="2343" width="12.25" style="182" customWidth="1"/>
    <col min="2344" max="2344" width="10.25" style="182" customWidth="1"/>
    <col min="2345" max="2567" width="8.875" style="182"/>
    <col min="2568" max="2568" width="2.25" style="182" customWidth="1"/>
    <col min="2569" max="2569" width="3.625" style="182" customWidth="1"/>
    <col min="2570" max="2570" width="2.75" style="182" customWidth="1"/>
    <col min="2571" max="2571" width="2.375" style="182" customWidth="1"/>
    <col min="2572" max="2572" width="41" style="182" customWidth="1"/>
    <col min="2573" max="2596" width="9.25" style="182" customWidth="1"/>
    <col min="2597" max="2597" width="11.75" style="182" bestFit="1" customWidth="1"/>
    <col min="2598" max="2598" width="13.125" style="182" customWidth="1"/>
    <col min="2599" max="2599" width="12.25" style="182" customWidth="1"/>
    <col min="2600" max="2600" width="10.25" style="182" customWidth="1"/>
    <col min="2601" max="2823" width="8.875" style="182"/>
    <col min="2824" max="2824" width="2.25" style="182" customWidth="1"/>
    <col min="2825" max="2825" width="3.625" style="182" customWidth="1"/>
    <col min="2826" max="2826" width="2.75" style="182" customWidth="1"/>
    <col min="2827" max="2827" width="2.375" style="182" customWidth="1"/>
    <col min="2828" max="2828" width="41" style="182" customWidth="1"/>
    <col min="2829" max="2852" width="9.25" style="182" customWidth="1"/>
    <col min="2853" max="2853" width="11.75" style="182" bestFit="1" customWidth="1"/>
    <col min="2854" max="2854" width="13.125" style="182" customWidth="1"/>
    <col min="2855" max="2855" width="12.25" style="182" customWidth="1"/>
    <col min="2856" max="2856" width="10.25" style="182" customWidth="1"/>
    <col min="2857" max="3079" width="8.875" style="182"/>
    <col min="3080" max="3080" width="2.25" style="182" customWidth="1"/>
    <col min="3081" max="3081" width="3.625" style="182" customWidth="1"/>
    <col min="3082" max="3082" width="2.75" style="182" customWidth="1"/>
    <col min="3083" max="3083" width="2.375" style="182" customWidth="1"/>
    <col min="3084" max="3084" width="41" style="182" customWidth="1"/>
    <col min="3085" max="3108" width="9.25" style="182" customWidth="1"/>
    <col min="3109" max="3109" width="11.75" style="182" bestFit="1" customWidth="1"/>
    <col min="3110" max="3110" width="13.125" style="182" customWidth="1"/>
    <col min="3111" max="3111" width="12.25" style="182" customWidth="1"/>
    <col min="3112" max="3112" width="10.25" style="182" customWidth="1"/>
    <col min="3113" max="3335" width="8.875" style="182"/>
    <col min="3336" max="3336" width="2.25" style="182" customWidth="1"/>
    <col min="3337" max="3337" width="3.625" style="182" customWidth="1"/>
    <col min="3338" max="3338" width="2.75" style="182" customWidth="1"/>
    <col min="3339" max="3339" width="2.375" style="182" customWidth="1"/>
    <col min="3340" max="3340" width="41" style="182" customWidth="1"/>
    <col min="3341" max="3364" width="9.25" style="182" customWidth="1"/>
    <col min="3365" max="3365" width="11.75" style="182" bestFit="1" customWidth="1"/>
    <col min="3366" max="3366" width="13.125" style="182" customWidth="1"/>
    <col min="3367" max="3367" width="12.25" style="182" customWidth="1"/>
    <col min="3368" max="3368" width="10.25" style="182" customWidth="1"/>
    <col min="3369" max="3591" width="8.875" style="182"/>
    <col min="3592" max="3592" width="2.25" style="182" customWidth="1"/>
    <col min="3593" max="3593" width="3.625" style="182" customWidth="1"/>
    <col min="3594" max="3594" width="2.75" style="182" customWidth="1"/>
    <col min="3595" max="3595" width="2.375" style="182" customWidth="1"/>
    <col min="3596" max="3596" width="41" style="182" customWidth="1"/>
    <col min="3597" max="3620" width="9.25" style="182" customWidth="1"/>
    <col min="3621" max="3621" width="11.75" style="182" bestFit="1" customWidth="1"/>
    <col min="3622" max="3622" width="13.125" style="182" customWidth="1"/>
    <col min="3623" max="3623" width="12.25" style="182" customWidth="1"/>
    <col min="3624" max="3624" width="10.25" style="182" customWidth="1"/>
    <col min="3625" max="3847" width="8.875" style="182"/>
    <col min="3848" max="3848" width="2.25" style="182" customWidth="1"/>
    <col min="3849" max="3849" width="3.625" style="182" customWidth="1"/>
    <col min="3850" max="3850" width="2.75" style="182" customWidth="1"/>
    <col min="3851" max="3851" width="2.375" style="182" customWidth="1"/>
    <col min="3852" max="3852" width="41" style="182" customWidth="1"/>
    <col min="3853" max="3876" width="9.25" style="182" customWidth="1"/>
    <col min="3877" max="3877" width="11.75" style="182" bestFit="1" customWidth="1"/>
    <col min="3878" max="3878" width="13.125" style="182" customWidth="1"/>
    <col min="3879" max="3879" width="12.25" style="182" customWidth="1"/>
    <col min="3880" max="3880" width="10.25" style="182" customWidth="1"/>
    <col min="3881" max="4103" width="8.875" style="182"/>
    <col min="4104" max="4104" width="2.25" style="182" customWidth="1"/>
    <col min="4105" max="4105" width="3.625" style="182" customWidth="1"/>
    <col min="4106" max="4106" width="2.75" style="182" customWidth="1"/>
    <col min="4107" max="4107" width="2.375" style="182" customWidth="1"/>
    <col min="4108" max="4108" width="41" style="182" customWidth="1"/>
    <col min="4109" max="4132" width="9.25" style="182" customWidth="1"/>
    <col min="4133" max="4133" width="11.75" style="182" bestFit="1" customWidth="1"/>
    <col min="4134" max="4134" width="13.125" style="182" customWidth="1"/>
    <col min="4135" max="4135" width="12.25" style="182" customWidth="1"/>
    <col min="4136" max="4136" width="10.25" style="182" customWidth="1"/>
    <col min="4137" max="4359" width="8.875" style="182"/>
    <col min="4360" max="4360" width="2.25" style="182" customWidth="1"/>
    <col min="4361" max="4361" width="3.625" style="182" customWidth="1"/>
    <col min="4362" max="4362" width="2.75" style="182" customWidth="1"/>
    <col min="4363" max="4363" width="2.375" style="182" customWidth="1"/>
    <col min="4364" max="4364" width="41" style="182" customWidth="1"/>
    <col min="4365" max="4388" width="9.25" style="182" customWidth="1"/>
    <col min="4389" max="4389" width="11.75" style="182" bestFit="1" customWidth="1"/>
    <col min="4390" max="4390" width="13.125" style="182" customWidth="1"/>
    <col min="4391" max="4391" width="12.25" style="182" customWidth="1"/>
    <col min="4392" max="4392" width="10.25" style="182" customWidth="1"/>
    <col min="4393" max="4615" width="8.875" style="182"/>
    <col min="4616" max="4616" width="2.25" style="182" customWidth="1"/>
    <col min="4617" max="4617" width="3.625" style="182" customWidth="1"/>
    <col min="4618" max="4618" width="2.75" style="182" customWidth="1"/>
    <col min="4619" max="4619" width="2.375" style="182" customWidth="1"/>
    <col min="4620" max="4620" width="41" style="182" customWidth="1"/>
    <col min="4621" max="4644" width="9.25" style="182" customWidth="1"/>
    <col min="4645" max="4645" width="11.75" style="182" bestFit="1" customWidth="1"/>
    <col min="4646" max="4646" width="13.125" style="182" customWidth="1"/>
    <col min="4647" max="4647" width="12.25" style="182" customWidth="1"/>
    <col min="4648" max="4648" width="10.25" style="182" customWidth="1"/>
    <col min="4649" max="4871" width="8.875" style="182"/>
    <col min="4872" max="4872" width="2.25" style="182" customWidth="1"/>
    <col min="4873" max="4873" width="3.625" style="182" customWidth="1"/>
    <col min="4874" max="4874" width="2.75" style="182" customWidth="1"/>
    <col min="4875" max="4875" width="2.375" style="182" customWidth="1"/>
    <col min="4876" max="4876" width="41" style="182" customWidth="1"/>
    <col min="4877" max="4900" width="9.25" style="182" customWidth="1"/>
    <col min="4901" max="4901" width="11.75" style="182" bestFit="1" customWidth="1"/>
    <col min="4902" max="4902" width="13.125" style="182" customWidth="1"/>
    <col min="4903" max="4903" width="12.25" style="182" customWidth="1"/>
    <col min="4904" max="4904" width="10.25" style="182" customWidth="1"/>
    <col min="4905" max="5127" width="8.875" style="182"/>
    <col min="5128" max="5128" width="2.25" style="182" customWidth="1"/>
    <col min="5129" max="5129" width="3.625" style="182" customWidth="1"/>
    <col min="5130" max="5130" width="2.75" style="182" customWidth="1"/>
    <col min="5131" max="5131" width="2.375" style="182" customWidth="1"/>
    <col min="5132" max="5132" width="41" style="182" customWidth="1"/>
    <col min="5133" max="5156" width="9.25" style="182" customWidth="1"/>
    <col min="5157" max="5157" width="11.75" style="182" bestFit="1" customWidth="1"/>
    <col min="5158" max="5158" width="13.125" style="182" customWidth="1"/>
    <col min="5159" max="5159" width="12.25" style="182" customWidth="1"/>
    <col min="5160" max="5160" width="10.25" style="182" customWidth="1"/>
    <col min="5161" max="5383" width="8.875" style="182"/>
    <col min="5384" max="5384" width="2.25" style="182" customWidth="1"/>
    <col min="5385" max="5385" width="3.625" style="182" customWidth="1"/>
    <col min="5386" max="5386" width="2.75" style="182" customWidth="1"/>
    <col min="5387" max="5387" width="2.375" style="182" customWidth="1"/>
    <col min="5388" max="5388" width="41" style="182" customWidth="1"/>
    <col min="5389" max="5412" width="9.25" style="182" customWidth="1"/>
    <col min="5413" max="5413" width="11.75" style="182" bestFit="1" customWidth="1"/>
    <col min="5414" max="5414" width="13.125" style="182" customWidth="1"/>
    <col min="5415" max="5415" width="12.25" style="182" customWidth="1"/>
    <col min="5416" max="5416" width="10.25" style="182" customWidth="1"/>
    <col min="5417" max="5639" width="8.875" style="182"/>
    <col min="5640" max="5640" width="2.25" style="182" customWidth="1"/>
    <col min="5641" max="5641" width="3.625" style="182" customWidth="1"/>
    <col min="5642" max="5642" width="2.75" style="182" customWidth="1"/>
    <col min="5643" max="5643" width="2.375" style="182" customWidth="1"/>
    <col min="5644" max="5644" width="41" style="182" customWidth="1"/>
    <col min="5645" max="5668" width="9.25" style="182" customWidth="1"/>
    <col min="5669" max="5669" width="11.75" style="182" bestFit="1" customWidth="1"/>
    <col min="5670" max="5670" width="13.125" style="182" customWidth="1"/>
    <col min="5671" max="5671" width="12.25" style="182" customWidth="1"/>
    <col min="5672" max="5672" width="10.25" style="182" customWidth="1"/>
    <col min="5673" max="5895" width="8.875" style="182"/>
    <col min="5896" max="5896" width="2.25" style="182" customWidth="1"/>
    <col min="5897" max="5897" width="3.625" style="182" customWidth="1"/>
    <col min="5898" max="5898" width="2.75" style="182" customWidth="1"/>
    <col min="5899" max="5899" width="2.375" style="182" customWidth="1"/>
    <col min="5900" max="5900" width="41" style="182" customWidth="1"/>
    <col min="5901" max="5924" width="9.25" style="182" customWidth="1"/>
    <col min="5925" max="5925" width="11.75" style="182" bestFit="1" customWidth="1"/>
    <col min="5926" max="5926" width="13.125" style="182" customWidth="1"/>
    <col min="5927" max="5927" width="12.25" style="182" customWidth="1"/>
    <col min="5928" max="5928" width="10.25" style="182" customWidth="1"/>
    <col min="5929" max="6151" width="8.875" style="182"/>
    <col min="6152" max="6152" width="2.25" style="182" customWidth="1"/>
    <col min="6153" max="6153" width="3.625" style="182" customWidth="1"/>
    <col min="6154" max="6154" width="2.75" style="182" customWidth="1"/>
    <col min="6155" max="6155" width="2.375" style="182" customWidth="1"/>
    <col min="6156" max="6156" width="41" style="182" customWidth="1"/>
    <col min="6157" max="6180" width="9.25" style="182" customWidth="1"/>
    <col min="6181" max="6181" width="11.75" style="182" bestFit="1" customWidth="1"/>
    <col min="6182" max="6182" width="13.125" style="182" customWidth="1"/>
    <col min="6183" max="6183" width="12.25" style="182" customWidth="1"/>
    <col min="6184" max="6184" width="10.25" style="182" customWidth="1"/>
    <col min="6185" max="6407" width="8.875" style="182"/>
    <col min="6408" max="6408" width="2.25" style="182" customWidth="1"/>
    <col min="6409" max="6409" width="3.625" style="182" customWidth="1"/>
    <col min="6410" max="6410" width="2.75" style="182" customWidth="1"/>
    <col min="6411" max="6411" width="2.375" style="182" customWidth="1"/>
    <col min="6412" max="6412" width="41" style="182" customWidth="1"/>
    <col min="6413" max="6436" width="9.25" style="182" customWidth="1"/>
    <col min="6437" max="6437" width="11.75" style="182" bestFit="1" customWidth="1"/>
    <col min="6438" max="6438" width="13.125" style="182" customWidth="1"/>
    <col min="6439" max="6439" width="12.25" style="182" customWidth="1"/>
    <col min="6440" max="6440" width="10.25" style="182" customWidth="1"/>
    <col min="6441" max="6663" width="8.875" style="182"/>
    <col min="6664" max="6664" width="2.25" style="182" customWidth="1"/>
    <col min="6665" max="6665" width="3.625" style="182" customWidth="1"/>
    <col min="6666" max="6666" width="2.75" style="182" customWidth="1"/>
    <col min="6667" max="6667" width="2.375" style="182" customWidth="1"/>
    <col min="6668" max="6668" width="41" style="182" customWidth="1"/>
    <col min="6669" max="6692" width="9.25" style="182" customWidth="1"/>
    <col min="6693" max="6693" width="11.75" style="182" bestFit="1" customWidth="1"/>
    <col min="6694" max="6694" width="13.125" style="182" customWidth="1"/>
    <col min="6695" max="6695" width="12.25" style="182" customWidth="1"/>
    <col min="6696" max="6696" width="10.25" style="182" customWidth="1"/>
    <col min="6697" max="6919" width="8.875" style="182"/>
    <col min="6920" max="6920" width="2.25" style="182" customWidth="1"/>
    <col min="6921" max="6921" width="3.625" style="182" customWidth="1"/>
    <col min="6922" max="6922" width="2.75" style="182" customWidth="1"/>
    <col min="6923" max="6923" width="2.375" style="182" customWidth="1"/>
    <col min="6924" max="6924" width="41" style="182" customWidth="1"/>
    <col min="6925" max="6948" width="9.25" style="182" customWidth="1"/>
    <col min="6949" max="6949" width="11.75" style="182" bestFit="1" customWidth="1"/>
    <col min="6950" max="6950" width="13.125" style="182" customWidth="1"/>
    <col min="6951" max="6951" width="12.25" style="182" customWidth="1"/>
    <col min="6952" max="6952" width="10.25" style="182" customWidth="1"/>
    <col min="6953" max="7175" width="8.875" style="182"/>
    <col min="7176" max="7176" width="2.25" style="182" customWidth="1"/>
    <col min="7177" max="7177" width="3.625" style="182" customWidth="1"/>
    <col min="7178" max="7178" width="2.75" style="182" customWidth="1"/>
    <col min="7179" max="7179" width="2.375" style="182" customWidth="1"/>
    <col min="7180" max="7180" width="41" style="182" customWidth="1"/>
    <col min="7181" max="7204" width="9.25" style="182" customWidth="1"/>
    <col min="7205" max="7205" width="11.75" style="182" bestFit="1" customWidth="1"/>
    <col min="7206" max="7206" width="13.125" style="182" customWidth="1"/>
    <col min="7207" max="7207" width="12.25" style="182" customWidth="1"/>
    <col min="7208" max="7208" width="10.25" style="182" customWidth="1"/>
    <col min="7209" max="7431" width="8.875" style="182"/>
    <col min="7432" max="7432" width="2.25" style="182" customWidth="1"/>
    <col min="7433" max="7433" width="3.625" style="182" customWidth="1"/>
    <col min="7434" max="7434" width="2.75" style="182" customWidth="1"/>
    <col min="7435" max="7435" width="2.375" style="182" customWidth="1"/>
    <col min="7436" max="7436" width="41" style="182" customWidth="1"/>
    <col min="7437" max="7460" width="9.25" style="182" customWidth="1"/>
    <col min="7461" max="7461" width="11.75" style="182" bestFit="1" customWidth="1"/>
    <col min="7462" max="7462" width="13.125" style="182" customWidth="1"/>
    <col min="7463" max="7463" width="12.25" style="182" customWidth="1"/>
    <col min="7464" max="7464" width="10.25" style="182" customWidth="1"/>
    <col min="7465" max="7687" width="8.875" style="182"/>
    <col min="7688" max="7688" width="2.25" style="182" customWidth="1"/>
    <col min="7689" max="7689" width="3.625" style="182" customWidth="1"/>
    <col min="7690" max="7690" width="2.75" style="182" customWidth="1"/>
    <col min="7691" max="7691" width="2.375" style="182" customWidth="1"/>
    <col min="7692" max="7692" width="41" style="182" customWidth="1"/>
    <col min="7693" max="7716" width="9.25" style="182" customWidth="1"/>
    <col min="7717" max="7717" width="11.75" style="182" bestFit="1" customWidth="1"/>
    <col min="7718" max="7718" width="13.125" style="182" customWidth="1"/>
    <col min="7719" max="7719" width="12.25" style="182" customWidth="1"/>
    <col min="7720" max="7720" width="10.25" style="182" customWidth="1"/>
    <col min="7721" max="7943" width="8.875" style="182"/>
    <col min="7944" max="7944" width="2.25" style="182" customWidth="1"/>
    <col min="7945" max="7945" width="3.625" style="182" customWidth="1"/>
    <col min="7946" max="7946" width="2.75" style="182" customWidth="1"/>
    <col min="7947" max="7947" width="2.375" style="182" customWidth="1"/>
    <col min="7948" max="7948" width="41" style="182" customWidth="1"/>
    <col min="7949" max="7972" width="9.25" style="182" customWidth="1"/>
    <col min="7973" max="7973" width="11.75" style="182" bestFit="1" customWidth="1"/>
    <col min="7974" max="7974" width="13.125" style="182" customWidth="1"/>
    <col min="7975" max="7975" width="12.25" style="182" customWidth="1"/>
    <col min="7976" max="7976" width="10.25" style="182" customWidth="1"/>
    <col min="7977" max="8199" width="8.875" style="182"/>
    <col min="8200" max="8200" width="2.25" style="182" customWidth="1"/>
    <col min="8201" max="8201" width="3.625" style="182" customWidth="1"/>
    <col min="8202" max="8202" width="2.75" style="182" customWidth="1"/>
    <col min="8203" max="8203" width="2.375" style="182" customWidth="1"/>
    <col min="8204" max="8204" width="41" style="182" customWidth="1"/>
    <col min="8205" max="8228" width="9.25" style="182" customWidth="1"/>
    <col min="8229" max="8229" width="11.75" style="182" bestFit="1" customWidth="1"/>
    <col min="8230" max="8230" width="13.125" style="182" customWidth="1"/>
    <col min="8231" max="8231" width="12.25" style="182" customWidth="1"/>
    <col min="8232" max="8232" width="10.25" style="182" customWidth="1"/>
    <col min="8233" max="8455" width="8.875" style="182"/>
    <col min="8456" max="8456" width="2.25" style="182" customWidth="1"/>
    <col min="8457" max="8457" width="3.625" style="182" customWidth="1"/>
    <col min="8458" max="8458" width="2.75" style="182" customWidth="1"/>
    <col min="8459" max="8459" width="2.375" style="182" customWidth="1"/>
    <col min="8460" max="8460" width="41" style="182" customWidth="1"/>
    <col min="8461" max="8484" width="9.25" style="182" customWidth="1"/>
    <col min="8485" max="8485" width="11.75" style="182" bestFit="1" customWidth="1"/>
    <col min="8486" max="8486" width="13.125" style="182" customWidth="1"/>
    <col min="8487" max="8487" width="12.25" style="182" customWidth="1"/>
    <col min="8488" max="8488" width="10.25" style="182" customWidth="1"/>
    <col min="8489" max="8711" width="8.875" style="182"/>
    <col min="8712" max="8712" width="2.25" style="182" customWidth="1"/>
    <col min="8713" max="8713" width="3.625" style="182" customWidth="1"/>
    <col min="8714" max="8714" width="2.75" style="182" customWidth="1"/>
    <col min="8715" max="8715" width="2.375" style="182" customWidth="1"/>
    <col min="8716" max="8716" width="41" style="182" customWidth="1"/>
    <col min="8717" max="8740" width="9.25" style="182" customWidth="1"/>
    <col min="8741" max="8741" width="11.75" style="182" bestFit="1" customWidth="1"/>
    <col min="8742" max="8742" width="13.125" style="182" customWidth="1"/>
    <col min="8743" max="8743" width="12.25" style="182" customWidth="1"/>
    <col min="8744" max="8744" width="10.25" style="182" customWidth="1"/>
    <col min="8745" max="8967" width="8.875" style="182"/>
    <col min="8968" max="8968" width="2.25" style="182" customWidth="1"/>
    <col min="8969" max="8969" width="3.625" style="182" customWidth="1"/>
    <col min="8970" max="8970" width="2.75" style="182" customWidth="1"/>
    <col min="8971" max="8971" width="2.375" style="182" customWidth="1"/>
    <col min="8972" max="8972" width="41" style="182" customWidth="1"/>
    <col min="8973" max="8996" width="9.25" style="182" customWidth="1"/>
    <col min="8997" max="8997" width="11.75" style="182" bestFit="1" customWidth="1"/>
    <col min="8998" max="8998" width="13.125" style="182" customWidth="1"/>
    <col min="8999" max="8999" width="12.25" style="182" customWidth="1"/>
    <col min="9000" max="9000" width="10.25" style="182" customWidth="1"/>
    <col min="9001" max="9223" width="8.875" style="182"/>
    <col min="9224" max="9224" width="2.25" style="182" customWidth="1"/>
    <col min="9225" max="9225" width="3.625" style="182" customWidth="1"/>
    <col min="9226" max="9226" width="2.75" style="182" customWidth="1"/>
    <col min="9227" max="9227" width="2.375" style="182" customWidth="1"/>
    <col min="9228" max="9228" width="41" style="182" customWidth="1"/>
    <col min="9229" max="9252" width="9.25" style="182" customWidth="1"/>
    <col min="9253" max="9253" width="11.75" style="182" bestFit="1" customWidth="1"/>
    <col min="9254" max="9254" width="13.125" style="182" customWidth="1"/>
    <col min="9255" max="9255" width="12.25" style="182" customWidth="1"/>
    <col min="9256" max="9256" width="10.25" style="182" customWidth="1"/>
    <col min="9257" max="9479" width="8.875" style="182"/>
    <col min="9480" max="9480" width="2.25" style="182" customWidth="1"/>
    <col min="9481" max="9481" width="3.625" style="182" customWidth="1"/>
    <col min="9482" max="9482" width="2.75" style="182" customWidth="1"/>
    <col min="9483" max="9483" width="2.375" style="182" customWidth="1"/>
    <col min="9484" max="9484" width="41" style="182" customWidth="1"/>
    <col min="9485" max="9508" width="9.25" style="182" customWidth="1"/>
    <col min="9509" max="9509" width="11.75" style="182" bestFit="1" customWidth="1"/>
    <col min="9510" max="9510" width="13.125" style="182" customWidth="1"/>
    <col min="9511" max="9511" width="12.25" style="182" customWidth="1"/>
    <col min="9512" max="9512" width="10.25" style="182" customWidth="1"/>
    <col min="9513" max="9735" width="8.875" style="182"/>
    <col min="9736" max="9736" width="2.25" style="182" customWidth="1"/>
    <col min="9737" max="9737" width="3.625" style="182" customWidth="1"/>
    <col min="9738" max="9738" width="2.75" style="182" customWidth="1"/>
    <col min="9739" max="9739" width="2.375" style="182" customWidth="1"/>
    <col min="9740" max="9740" width="41" style="182" customWidth="1"/>
    <col min="9741" max="9764" width="9.25" style="182" customWidth="1"/>
    <col min="9765" max="9765" width="11.75" style="182" bestFit="1" customWidth="1"/>
    <col min="9766" max="9766" width="13.125" style="182" customWidth="1"/>
    <col min="9767" max="9767" width="12.25" style="182" customWidth="1"/>
    <col min="9768" max="9768" width="10.25" style="182" customWidth="1"/>
    <col min="9769" max="9991" width="8.875" style="182"/>
    <col min="9992" max="9992" width="2.25" style="182" customWidth="1"/>
    <col min="9993" max="9993" width="3.625" style="182" customWidth="1"/>
    <col min="9994" max="9994" width="2.75" style="182" customWidth="1"/>
    <col min="9995" max="9995" width="2.375" style="182" customWidth="1"/>
    <col min="9996" max="9996" width="41" style="182" customWidth="1"/>
    <col min="9997" max="10020" width="9.25" style="182" customWidth="1"/>
    <col min="10021" max="10021" width="11.75" style="182" bestFit="1" customWidth="1"/>
    <col min="10022" max="10022" width="13.125" style="182" customWidth="1"/>
    <col min="10023" max="10023" width="12.25" style="182" customWidth="1"/>
    <col min="10024" max="10024" width="10.25" style="182" customWidth="1"/>
    <col min="10025" max="10247" width="8.875" style="182"/>
    <col min="10248" max="10248" width="2.25" style="182" customWidth="1"/>
    <col min="10249" max="10249" width="3.625" style="182" customWidth="1"/>
    <col min="10250" max="10250" width="2.75" style="182" customWidth="1"/>
    <col min="10251" max="10251" width="2.375" style="182" customWidth="1"/>
    <col min="10252" max="10252" width="41" style="182" customWidth="1"/>
    <col min="10253" max="10276" width="9.25" style="182" customWidth="1"/>
    <col min="10277" max="10277" width="11.75" style="182" bestFit="1" customWidth="1"/>
    <col min="10278" max="10278" width="13.125" style="182" customWidth="1"/>
    <col min="10279" max="10279" width="12.25" style="182" customWidth="1"/>
    <col min="10280" max="10280" width="10.25" style="182" customWidth="1"/>
    <col min="10281" max="10503" width="8.875" style="182"/>
    <col min="10504" max="10504" width="2.25" style="182" customWidth="1"/>
    <col min="10505" max="10505" width="3.625" style="182" customWidth="1"/>
    <col min="10506" max="10506" width="2.75" style="182" customWidth="1"/>
    <col min="10507" max="10507" width="2.375" style="182" customWidth="1"/>
    <col min="10508" max="10508" width="41" style="182" customWidth="1"/>
    <col min="10509" max="10532" width="9.25" style="182" customWidth="1"/>
    <col min="10533" max="10533" width="11.75" style="182" bestFit="1" customWidth="1"/>
    <col min="10534" max="10534" width="13.125" style="182" customWidth="1"/>
    <col min="10535" max="10535" width="12.25" style="182" customWidth="1"/>
    <col min="10536" max="10536" width="10.25" style="182" customWidth="1"/>
    <col min="10537" max="10759" width="8.875" style="182"/>
    <col min="10760" max="10760" width="2.25" style="182" customWidth="1"/>
    <col min="10761" max="10761" width="3.625" style="182" customWidth="1"/>
    <col min="10762" max="10762" width="2.75" style="182" customWidth="1"/>
    <col min="10763" max="10763" width="2.375" style="182" customWidth="1"/>
    <col min="10764" max="10764" width="41" style="182" customWidth="1"/>
    <col min="10765" max="10788" width="9.25" style="182" customWidth="1"/>
    <col min="10789" max="10789" width="11.75" style="182" bestFit="1" customWidth="1"/>
    <col min="10790" max="10790" width="13.125" style="182" customWidth="1"/>
    <col min="10791" max="10791" width="12.25" style="182" customWidth="1"/>
    <col min="10792" max="10792" width="10.25" style="182" customWidth="1"/>
    <col min="10793" max="11015" width="8.875" style="182"/>
    <col min="11016" max="11016" width="2.25" style="182" customWidth="1"/>
    <col min="11017" max="11017" width="3.625" style="182" customWidth="1"/>
    <col min="11018" max="11018" width="2.75" style="182" customWidth="1"/>
    <col min="11019" max="11019" width="2.375" style="182" customWidth="1"/>
    <col min="11020" max="11020" width="41" style="182" customWidth="1"/>
    <col min="11021" max="11044" width="9.25" style="182" customWidth="1"/>
    <col min="11045" max="11045" width="11.75" style="182" bestFit="1" customWidth="1"/>
    <col min="11046" max="11046" width="13.125" style="182" customWidth="1"/>
    <col min="11047" max="11047" width="12.25" style="182" customWidth="1"/>
    <col min="11048" max="11048" width="10.25" style="182" customWidth="1"/>
    <col min="11049" max="11271" width="8.875" style="182"/>
    <col min="11272" max="11272" width="2.25" style="182" customWidth="1"/>
    <col min="11273" max="11273" width="3.625" style="182" customWidth="1"/>
    <col min="11274" max="11274" width="2.75" style="182" customWidth="1"/>
    <col min="11275" max="11275" width="2.375" style="182" customWidth="1"/>
    <col min="11276" max="11276" width="41" style="182" customWidth="1"/>
    <col min="11277" max="11300" width="9.25" style="182" customWidth="1"/>
    <col min="11301" max="11301" width="11.75" style="182" bestFit="1" customWidth="1"/>
    <col min="11302" max="11302" width="13.125" style="182" customWidth="1"/>
    <col min="11303" max="11303" width="12.25" style="182" customWidth="1"/>
    <col min="11304" max="11304" width="10.25" style="182" customWidth="1"/>
    <col min="11305" max="11527" width="8.875" style="182"/>
    <col min="11528" max="11528" width="2.25" style="182" customWidth="1"/>
    <col min="11529" max="11529" width="3.625" style="182" customWidth="1"/>
    <col min="11530" max="11530" width="2.75" style="182" customWidth="1"/>
    <col min="11531" max="11531" width="2.375" style="182" customWidth="1"/>
    <col min="11532" max="11532" width="41" style="182" customWidth="1"/>
    <col min="11533" max="11556" width="9.25" style="182" customWidth="1"/>
    <col min="11557" max="11557" width="11.75" style="182" bestFit="1" customWidth="1"/>
    <col min="11558" max="11558" width="13.125" style="182" customWidth="1"/>
    <col min="11559" max="11559" width="12.25" style="182" customWidth="1"/>
    <col min="11560" max="11560" width="10.25" style="182" customWidth="1"/>
    <col min="11561" max="11783" width="8.875" style="182"/>
    <col min="11784" max="11784" width="2.25" style="182" customWidth="1"/>
    <col min="11785" max="11785" width="3.625" style="182" customWidth="1"/>
    <col min="11786" max="11786" width="2.75" style="182" customWidth="1"/>
    <col min="11787" max="11787" width="2.375" style="182" customWidth="1"/>
    <col min="11788" max="11788" width="41" style="182" customWidth="1"/>
    <col min="11789" max="11812" width="9.25" style="182" customWidth="1"/>
    <col min="11813" max="11813" width="11.75" style="182" bestFit="1" customWidth="1"/>
    <col min="11814" max="11814" width="13.125" style="182" customWidth="1"/>
    <col min="11815" max="11815" width="12.25" style="182" customWidth="1"/>
    <col min="11816" max="11816" width="10.25" style="182" customWidth="1"/>
    <col min="11817" max="12039" width="8.875" style="182"/>
    <col min="12040" max="12040" width="2.25" style="182" customWidth="1"/>
    <col min="12041" max="12041" width="3.625" style="182" customWidth="1"/>
    <col min="12042" max="12042" width="2.75" style="182" customWidth="1"/>
    <col min="12043" max="12043" width="2.375" style="182" customWidth="1"/>
    <col min="12044" max="12044" width="41" style="182" customWidth="1"/>
    <col min="12045" max="12068" width="9.25" style="182" customWidth="1"/>
    <col min="12069" max="12069" width="11.75" style="182" bestFit="1" customWidth="1"/>
    <col min="12070" max="12070" width="13.125" style="182" customWidth="1"/>
    <col min="12071" max="12071" width="12.25" style="182" customWidth="1"/>
    <col min="12072" max="12072" width="10.25" style="182" customWidth="1"/>
    <col min="12073" max="12295" width="8.875" style="182"/>
    <col min="12296" max="12296" width="2.25" style="182" customWidth="1"/>
    <col min="12297" max="12297" width="3.625" style="182" customWidth="1"/>
    <col min="12298" max="12298" width="2.75" style="182" customWidth="1"/>
    <col min="12299" max="12299" width="2.375" style="182" customWidth="1"/>
    <col min="12300" max="12300" width="41" style="182" customWidth="1"/>
    <col min="12301" max="12324" width="9.25" style="182" customWidth="1"/>
    <col min="12325" max="12325" width="11.75" style="182" bestFit="1" customWidth="1"/>
    <col min="12326" max="12326" width="13.125" style="182" customWidth="1"/>
    <col min="12327" max="12327" width="12.25" style="182" customWidth="1"/>
    <col min="12328" max="12328" width="10.25" style="182" customWidth="1"/>
    <col min="12329" max="12551" width="8.875" style="182"/>
    <col min="12552" max="12552" width="2.25" style="182" customWidth="1"/>
    <col min="12553" max="12553" width="3.625" style="182" customWidth="1"/>
    <col min="12554" max="12554" width="2.75" style="182" customWidth="1"/>
    <col min="12555" max="12555" width="2.375" style="182" customWidth="1"/>
    <col min="12556" max="12556" width="41" style="182" customWidth="1"/>
    <col min="12557" max="12580" width="9.25" style="182" customWidth="1"/>
    <col min="12581" max="12581" width="11.75" style="182" bestFit="1" customWidth="1"/>
    <col min="12582" max="12582" width="13.125" style="182" customWidth="1"/>
    <col min="12583" max="12583" width="12.25" style="182" customWidth="1"/>
    <col min="12584" max="12584" width="10.25" style="182" customWidth="1"/>
    <col min="12585" max="12807" width="8.875" style="182"/>
    <col min="12808" max="12808" width="2.25" style="182" customWidth="1"/>
    <col min="12809" max="12809" width="3.625" style="182" customWidth="1"/>
    <col min="12810" max="12810" width="2.75" style="182" customWidth="1"/>
    <col min="12811" max="12811" width="2.375" style="182" customWidth="1"/>
    <col min="12812" max="12812" width="41" style="182" customWidth="1"/>
    <col min="12813" max="12836" width="9.25" style="182" customWidth="1"/>
    <col min="12837" max="12837" width="11.75" style="182" bestFit="1" customWidth="1"/>
    <col min="12838" max="12838" width="13.125" style="182" customWidth="1"/>
    <col min="12839" max="12839" width="12.25" style="182" customWidth="1"/>
    <col min="12840" max="12840" width="10.25" style="182" customWidth="1"/>
    <col min="12841" max="13063" width="8.875" style="182"/>
    <col min="13064" max="13064" width="2.25" style="182" customWidth="1"/>
    <col min="13065" max="13065" width="3.625" style="182" customWidth="1"/>
    <col min="13066" max="13066" width="2.75" style="182" customWidth="1"/>
    <col min="13067" max="13067" width="2.375" style="182" customWidth="1"/>
    <col min="13068" max="13068" width="41" style="182" customWidth="1"/>
    <col min="13069" max="13092" width="9.25" style="182" customWidth="1"/>
    <col min="13093" max="13093" width="11.75" style="182" bestFit="1" customWidth="1"/>
    <col min="13094" max="13094" width="13.125" style="182" customWidth="1"/>
    <col min="13095" max="13095" width="12.25" style="182" customWidth="1"/>
    <col min="13096" max="13096" width="10.25" style="182" customWidth="1"/>
    <col min="13097" max="13319" width="8.875" style="182"/>
    <col min="13320" max="13320" width="2.25" style="182" customWidth="1"/>
    <col min="13321" max="13321" width="3.625" style="182" customWidth="1"/>
    <col min="13322" max="13322" width="2.75" style="182" customWidth="1"/>
    <col min="13323" max="13323" width="2.375" style="182" customWidth="1"/>
    <col min="13324" max="13324" width="41" style="182" customWidth="1"/>
    <col min="13325" max="13348" width="9.25" style="182" customWidth="1"/>
    <col min="13349" max="13349" width="11.75" style="182" bestFit="1" customWidth="1"/>
    <col min="13350" max="13350" width="13.125" style="182" customWidth="1"/>
    <col min="13351" max="13351" width="12.25" style="182" customWidth="1"/>
    <col min="13352" max="13352" width="10.25" style="182" customWidth="1"/>
    <col min="13353" max="13575" width="8.875" style="182"/>
    <col min="13576" max="13576" width="2.25" style="182" customWidth="1"/>
    <col min="13577" max="13577" width="3.625" style="182" customWidth="1"/>
    <col min="13578" max="13578" width="2.75" style="182" customWidth="1"/>
    <col min="13579" max="13579" width="2.375" style="182" customWidth="1"/>
    <col min="13580" max="13580" width="41" style="182" customWidth="1"/>
    <col min="13581" max="13604" width="9.25" style="182" customWidth="1"/>
    <col min="13605" max="13605" width="11.75" style="182" bestFit="1" customWidth="1"/>
    <col min="13606" max="13606" width="13.125" style="182" customWidth="1"/>
    <col min="13607" max="13607" width="12.25" style="182" customWidth="1"/>
    <col min="13608" max="13608" width="10.25" style="182" customWidth="1"/>
    <col min="13609" max="13831" width="8.875" style="182"/>
    <col min="13832" max="13832" width="2.25" style="182" customWidth="1"/>
    <col min="13833" max="13833" width="3.625" style="182" customWidth="1"/>
    <col min="13834" max="13834" width="2.75" style="182" customWidth="1"/>
    <col min="13835" max="13835" width="2.375" style="182" customWidth="1"/>
    <col min="13836" max="13836" width="41" style="182" customWidth="1"/>
    <col min="13837" max="13860" width="9.25" style="182" customWidth="1"/>
    <col min="13861" max="13861" width="11.75" style="182" bestFit="1" customWidth="1"/>
    <col min="13862" max="13862" width="13.125" style="182" customWidth="1"/>
    <col min="13863" max="13863" width="12.25" style="182" customWidth="1"/>
    <col min="13864" max="13864" width="10.25" style="182" customWidth="1"/>
    <col min="13865" max="14087" width="8.875" style="182"/>
    <col min="14088" max="14088" width="2.25" style="182" customWidth="1"/>
    <col min="14089" max="14089" width="3.625" style="182" customWidth="1"/>
    <col min="14090" max="14090" width="2.75" style="182" customWidth="1"/>
    <col min="14091" max="14091" width="2.375" style="182" customWidth="1"/>
    <col min="14092" max="14092" width="41" style="182" customWidth="1"/>
    <col min="14093" max="14116" width="9.25" style="182" customWidth="1"/>
    <col min="14117" max="14117" width="11.75" style="182" bestFit="1" customWidth="1"/>
    <col min="14118" max="14118" width="13.125" style="182" customWidth="1"/>
    <col min="14119" max="14119" width="12.25" style="182" customWidth="1"/>
    <col min="14120" max="14120" width="10.25" style="182" customWidth="1"/>
    <col min="14121" max="14343" width="8.875" style="182"/>
    <col min="14344" max="14344" width="2.25" style="182" customWidth="1"/>
    <col min="14345" max="14345" width="3.625" style="182" customWidth="1"/>
    <col min="14346" max="14346" width="2.75" style="182" customWidth="1"/>
    <col min="14347" max="14347" width="2.375" style="182" customWidth="1"/>
    <col min="14348" max="14348" width="41" style="182" customWidth="1"/>
    <col min="14349" max="14372" width="9.25" style="182" customWidth="1"/>
    <col min="14373" max="14373" width="11.75" style="182" bestFit="1" customWidth="1"/>
    <col min="14374" max="14374" width="13.125" style="182" customWidth="1"/>
    <col min="14375" max="14375" width="12.25" style="182" customWidth="1"/>
    <col min="14376" max="14376" width="10.25" style="182" customWidth="1"/>
    <col min="14377" max="14599" width="8.875" style="182"/>
    <col min="14600" max="14600" width="2.25" style="182" customWidth="1"/>
    <col min="14601" max="14601" width="3.625" style="182" customWidth="1"/>
    <col min="14602" max="14602" width="2.75" style="182" customWidth="1"/>
    <col min="14603" max="14603" width="2.375" style="182" customWidth="1"/>
    <col min="14604" max="14604" width="41" style="182" customWidth="1"/>
    <col min="14605" max="14628" width="9.25" style="182" customWidth="1"/>
    <col min="14629" max="14629" width="11.75" style="182" bestFit="1" customWidth="1"/>
    <col min="14630" max="14630" width="13.125" style="182" customWidth="1"/>
    <col min="14631" max="14631" width="12.25" style="182" customWidth="1"/>
    <col min="14632" max="14632" width="10.25" style="182" customWidth="1"/>
    <col min="14633" max="14855" width="8.875" style="182"/>
    <col min="14856" max="14856" width="2.25" style="182" customWidth="1"/>
    <col min="14857" max="14857" width="3.625" style="182" customWidth="1"/>
    <col min="14858" max="14858" width="2.75" style="182" customWidth="1"/>
    <col min="14859" max="14859" width="2.375" style="182" customWidth="1"/>
    <col min="14860" max="14860" width="41" style="182" customWidth="1"/>
    <col min="14861" max="14884" width="9.25" style="182" customWidth="1"/>
    <col min="14885" max="14885" width="11.75" style="182" bestFit="1" customWidth="1"/>
    <col min="14886" max="14886" width="13.125" style="182" customWidth="1"/>
    <col min="14887" max="14887" width="12.25" style="182" customWidth="1"/>
    <col min="14888" max="14888" width="10.25" style="182" customWidth="1"/>
    <col min="14889" max="15111" width="8.875" style="182"/>
    <col min="15112" max="15112" width="2.25" style="182" customWidth="1"/>
    <col min="15113" max="15113" width="3.625" style="182" customWidth="1"/>
    <col min="15114" max="15114" width="2.75" style="182" customWidth="1"/>
    <col min="15115" max="15115" width="2.375" style="182" customWidth="1"/>
    <col min="15116" max="15116" width="41" style="182" customWidth="1"/>
    <col min="15117" max="15140" width="9.25" style="182" customWidth="1"/>
    <col min="15141" max="15141" width="11.75" style="182" bestFit="1" customWidth="1"/>
    <col min="15142" max="15142" width="13.125" style="182" customWidth="1"/>
    <col min="15143" max="15143" width="12.25" style="182" customWidth="1"/>
    <col min="15144" max="15144" width="10.25" style="182" customWidth="1"/>
    <col min="15145" max="15367" width="8.875" style="182"/>
    <col min="15368" max="15368" width="2.25" style="182" customWidth="1"/>
    <col min="15369" max="15369" width="3.625" style="182" customWidth="1"/>
    <col min="15370" max="15370" width="2.75" style="182" customWidth="1"/>
    <col min="15371" max="15371" width="2.375" style="182" customWidth="1"/>
    <col min="15372" max="15372" width="41" style="182" customWidth="1"/>
    <col min="15373" max="15396" width="9.25" style="182" customWidth="1"/>
    <col min="15397" max="15397" width="11.75" style="182" bestFit="1" customWidth="1"/>
    <col min="15398" max="15398" width="13.125" style="182" customWidth="1"/>
    <col min="15399" max="15399" width="12.25" style="182" customWidth="1"/>
    <col min="15400" max="15400" width="10.25" style="182" customWidth="1"/>
    <col min="15401" max="15623" width="8.875" style="182"/>
    <col min="15624" max="15624" width="2.25" style="182" customWidth="1"/>
    <col min="15625" max="15625" width="3.625" style="182" customWidth="1"/>
    <col min="15626" max="15626" width="2.75" style="182" customWidth="1"/>
    <col min="15627" max="15627" width="2.375" style="182" customWidth="1"/>
    <col min="15628" max="15628" width="41" style="182" customWidth="1"/>
    <col min="15629" max="15652" width="9.25" style="182" customWidth="1"/>
    <col min="15653" max="15653" width="11.75" style="182" bestFit="1" customWidth="1"/>
    <col min="15654" max="15654" width="13.125" style="182" customWidth="1"/>
    <col min="15655" max="15655" width="12.25" style="182" customWidth="1"/>
    <col min="15656" max="15656" width="10.25" style="182" customWidth="1"/>
    <col min="15657" max="15879" width="8.875" style="182"/>
    <col min="15880" max="15880" width="2.25" style="182" customWidth="1"/>
    <col min="15881" max="15881" width="3.625" style="182" customWidth="1"/>
    <col min="15882" max="15882" width="2.75" style="182" customWidth="1"/>
    <col min="15883" max="15883" width="2.375" style="182" customWidth="1"/>
    <col min="15884" max="15884" width="41" style="182" customWidth="1"/>
    <col min="15885" max="15908" width="9.25" style="182" customWidth="1"/>
    <col min="15909" max="15909" width="11.75" style="182" bestFit="1" customWidth="1"/>
    <col min="15910" max="15910" width="13.125" style="182" customWidth="1"/>
    <col min="15911" max="15911" width="12.25" style="182" customWidth="1"/>
    <col min="15912" max="15912" width="10.25" style="182" customWidth="1"/>
    <col min="15913" max="16135" width="8.875" style="182"/>
    <col min="16136" max="16136" width="2.25" style="182" customWidth="1"/>
    <col min="16137" max="16137" width="3.625" style="182" customWidth="1"/>
    <col min="16138" max="16138" width="2.75" style="182" customWidth="1"/>
    <col min="16139" max="16139" width="2.375" style="182" customWidth="1"/>
    <col min="16140" max="16140" width="41" style="182" customWidth="1"/>
    <col min="16141" max="16164" width="9.25" style="182" customWidth="1"/>
    <col min="16165" max="16165" width="11.75" style="182" bestFit="1" customWidth="1"/>
    <col min="16166" max="16166" width="13.125" style="182" customWidth="1"/>
    <col min="16167" max="16167" width="12.25" style="182" customWidth="1"/>
    <col min="16168" max="16168" width="10.25" style="182" customWidth="1"/>
    <col min="16169" max="16384" width="8.875" style="182"/>
  </cols>
  <sheetData>
    <row r="1" spans="1:37" s="782" customFormat="1" ht="12" x14ac:dyDescent="0.15">
      <c r="B1" s="783"/>
      <c r="C1" s="783"/>
      <c r="AK1" s="442" t="s">
        <v>362</v>
      </c>
    </row>
    <row r="2" spans="1:37" s="775" customFormat="1" ht="18.75" customHeight="1" x14ac:dyDescent="0.15">
      <c r="B2" s="785"/>
      <c r="C2" s="785"/>
    </row>
    <row r="3" spans="1:37" s="775" customFormat="1" ht="23.25" customHeight="1" x14ac:dyDescent="0.15">
      <c r="B3" s="776" t="s">
        <v>364</v>
      </c>
      <c r="C3" s="776"/>
      <c r="N3" s="778"/>
    </row>
    <row r="4" spans="1:37" s="775" customFormat="1" ht="14.25" thickBot="1" x14ac:dyDescent="0.2">
      <c r="A4" s="779"/>
      <c r="B4" s="786"/>
      <c r="C4" s="786"/>
      <c r="D4" s="779"/>
      <c r="E4" s="779"/>
      <c r="F4" s="779"/>
      <c r="G4" s="780"/>
      <c r="H4" s="780"/>
      <c r="I4" s="780"/>
      <c r="J4" s="780"/>
      <c r="K4" s="780"/>
      <c r="L4" s="780"/>
      <c r="M4" s="780"/>
      <c r="N4" s="780"/>
      <c r="O4" s="780"/>
      <c r="P4" s="780"/>
      <c r="Q4" s="780"/>
      <c r="R4" s="780"/>
      <c r="S4" s="780"/>
      <c r="T4" s="780"/>
      <c r="U4" s="780"/>
      <c r="V4" s="780"/>
      <c r="W4" s="780"/>
      <c r="X4" s="780"/>
      <c r="Y4" s="780"/>
      <c r="Z4" s="780"/>
      <c r="AA4" s="780"/>
      <c r="AB4" s="780"/>
      <c r="AC4" s="780"/>
      <c r="AD4" s="780"/>
      <c r="AE4" s="780"/>
      <c r="AF4" s="780"/>
      <c r="AG4" s="780"/>
      <c r="AH4" s="780"/>
      <c r="AI4" s="780"/>
      <c r="AJ4" s="780"/>
      <c r="AK4" s="781" t="s">
        <v>104</v>
      </c>
    </row>
    <row r="5" spans="1:37" ht="13.5" customHeight="1" x14ac:dyDescent="0.15">
      <c r="B5" s="483" t="s">
        <v>169</v>
      </c>
      <c r="C5" s="484"/>
      <c r="D5" s="485"/>
      <c r="E5" s="485"/>
      <c r="F5" s="484"/>
      <c r="G5" s="486" t="s">
        <v>235</v>
      </c>
      <c r="H5" s="487" t="s">
        <v>236</v>
      </c>
      <c r="I5" s="487" t="s">
        <v>237</v>
      </c>
      <c r="J5" s="487" t="s">
        <v>238</v>
      </c>
      <c r="K5" s="487" t="s">
        <v>239</v>
      </c>
      <c r="L5" s="487" t="s">
        <v>240</v>
      </c>
      <c r="M5" s="488" t="s">
        <v>241</v>
      </c>
      <c r="N5" s="487" t="s">
        <v>314</v>
      </c>
      <c r="O5" s="488" t="s">
        <v>315</v>
      </c>
      <c r="P5" s="487" t="s">
        <v>316</v>
      </c>
      <c r="Q5" s="488" t="s">
        <v>317</v>
      </c>
      <c r="R5" s="487" t="s">
        <v>318</v>
      </c>
      <c r="S5" s="488" t="s">
        <v>319</v>
      </c>
      <c r="T5" s="487" t="s">
        <v>320</v>
      </c>
      <c r="U5" s="488" t="s">
        <v>321</v>
      </c>
      <c r="V5" s="487" t="s">
        <v>322</v>
      </c>
      <c r="W5" s="488" t="s">
        <v>323</v>
      </c>
      <c r="X5" s="487" t="s">
        <v>324</v>
      </c>
      <c r="Y5" s="488" t="s">
        <v>325</v>
      </c>
      <c r="Z5" s="487" t="s">
        <v>326</v>
      </c>
      <c r="AA5" s="488" t="s">
        <v>327</v>
      </c>
      <c r="AB5" s="487" t="s">
        <v>328</v>
      </c>
      <c r="AC5" s="488" t="s">
        <v>329</v>
      </c>
      <c r="AD5" s="487" t="s">
        <v>330</v>
      </c>
      <c r="AE5" s="488" t="s">
        <v>331</v>
      </c>
      <c r="AF5" s="487" t="s">
        <v>332</v>
      </c>
      <c r="AG5" s="488" t="s">
        <v>333</v>
      </c>
      <c r="AH5" s="487" t="s">
        <v>334</v>
      </c>
      <c r="AI5" s="488" t="s">
        <v>335</v>
      </c>
      <c r="AJ5" s="487" t="s">
        <v>336</v>
      </c>
      <c r="AK5" s="489" t="s">
        <v>37</v>
      </c>
    </row>
    <row r="6" spans="1:37" x14ac:dyDescent="0.15">
      <c r="B6" s="1173"/>
      <c r="C6" s="1174"/>
      <c r="D6" s="1174"/>
      <c r="E6" s="1174"/>
      <c r="F6" s="1174"/>
      <c r="G6" s="490" t="s">
        <v>38</v>
      </c>
      <c r="H6" s="491" t="s">
        <v>39</v>
      </c>
      <c r="I6" s="491" t="s">
        <v>40</v>
      </c>
      <c r="J6" s="491" t="s">
        <v>41</v>
      </c>
      <c r="K6" s="491" t="s">
        <v>42</v>
      </c>
      <c r="L6" s="491" t="s">
        <v>43</v>
      </c>
      <c r="M6" s="491" t="s">
        <v>44</v>
      </c>
      <c r="N6" s="491" t="s">
        <v>45</v>
      </c>
      <c r="O6" s="491" t="s">
        <v>46</v>
      </c>
      <c r="P6" s="491" t="s">
        <v>47</v>
      </c>
      <c r="Q6" s="491" t="s">
        <v>48</v>
      </c>
      <c r="R6" s="491" t="s">
        <v>49</v>
      </c>
      <c r="S6" s="491" t="s">
        <v>50</v>
      </c>
      <c r="T6" s="491" t="s">
        <v>51</v>
      </c>
      <c r="U6" s="491" t="s">
        <v>52</v>
      </c>
      <c r="V6" s="491" t="s">
        <v>53</v>
      </c>
      <c r="W6" s="491" t="s">
        <v>54</v>
      </c>
      <c r="X6" s="491" t="s">
        <v>55</v>
      </c>
      <c r="Y6" s="491" t="s">
        <v>56</v>
      </c>
      <c r="Z6" s="491" t="s">
        <v>57</v>
      </c>
      <c r="AA6" s="491" t="s">
        <v>312</v>
      </c>
      <c r="AB6" s="491" t="s">
        <v>313</v>
      </c>
      <c r="AC6" s="491" t="s">
        <v>337</v>
      </c>
      <c r="AD6" s="491" t="s">
        <v>338</v>
      </c>
      <c r="AE6" s="491" t="s">
        <v>339</v>
      </c>
      <c r="AF6" s="491" t="s">
        <v>340</v>
      </c>
      <c r="AG6" s="491" t="s">
        <v>341</v>
      </c>
      <c r="AH6" s="491" t="s">
        <v>342</v>
      </c>
      <c r="AI6" s="491" t="s">
        <v>343</v>
      </c>
      <c r="AJ6" s="491" t="s">
        <v>344</v>
      </c>
      <c r="AK6" s="492"/>
    </row>
    <row r="7" spans="1:37" ht="16.149999999999999" customHeight="1" x14ac:dyDescent="0.15">
      <c r="B7" s="220" t="s">
        <v>535</v>
      </c>
      <c r="C7" s="117"/>
      <c r="D7" s="117"/>
      <c r="E7" s="117"/>
      <c r="F7" s="117"/>
      <c r="G7" s="526"/>
      <c r="H7" s="527"/>
      <c r="I7" s="528"/>
      <c r="J7" s="528"/>
      <c r="K7" s="528"/>
      <c r="L7" s="529"/>
      <c r="M7" s="529"/>
      <c r="N7" s="527"/>
      <c r="O7" s="527"/>
      <c r="P7" s="527"/>
      <c r="Q7" s="527"/>
      <c r="R7" s="527"/>
      <c r="S7" s="527"/>
      <c r="T7" s="527"/>
      <c r="U7" s="527"/>
      <c r="V7" s="527"/>
      <c r="W7" s="527"/>
      <c r="X7" s="527"/>
      <c r="Y7" s="527"/>
      <c r="Z7" s="527"/>
      <c r="AA7" s="527"/>
      <c r="AB7" s="527"/>
      <c r="AC7" s="527"/>
      <c r="AD7" s="527"/>
      <c r="AE7" s="527"/>
      <c r="AF7" s="527"/>
      <c r="AG7" s="527"/>
      <c r="AH7" s="527"/>
      <c r="AI7" s="527"/>
      <c r="AJ7" s="527"/>
      <c r="AK7" s="530"/>
    </row>
    <row r="8" spans="1:37" ht="16.149999999999999" customHeight="1" x14ac:dyDescent="0.15">
      <c r="B8" s="219"/>
      <c r="C8" s="113" t="s">
        <v>502</v>
      </c>
      <c r="D8" s="114"/>
      <c r="E8" s="246"/>
      <c r="F8" s="501"/>
      <c r="G8" s="215"/>
      <c r="H8" s="216"/>
      <c r="I8" s="502"/>
      <c r="J8" s="502"/>
      <c r="K8" s="502"/>
      <c r="L8" s="216"/>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508"/>
    </row>
    <row r="9" spans="1:37" ht="16.149999999999999" customHeight="1" x14ac:dyDescent="0.15">
      <c r="B9" s="219"/>
      <c r="C9" s="115"/>
      <c r="D9" s="113" t="s">
        <v>173</v>
      </c>
      <c r="E9" s="114"/>
      <c r="F9" s="501"/>
      <c r="G9" s="215"/>
      <c r="H9" s="216"/>
      <c r="I9" s="502"/>
      <c r="J9" s="502"/>
      <c r="K9" s="502"/>
      <c r="L9" s="216"/>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503"/>
    </row>
    <row r="10" spans="1:37" ht="16.149999999999999" customHeight="1" x14ac:dyDescent="0.15">
      <c r="B10" s="219"/>
      <c r="C10" s="115"/>
      <c r="D10" s="113" t="s">
        <v>172</v>
      </c>
      <c r="E10" s="114"/>
      <c r="F10" s="501"/>
      <c r="G10" s="215"/>
      <c r="H10" s="216"/>
      <c r="I10" s="502"/>
      <c r="J10" s="502"/>
      <c r="K10" s="502"/>
      <c r="L10" s="216"/>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26"/>
    </row>
    <row r="11" spans="1:37" ht="16.149999999999999" customHeight="1" x14ac:dyDescent="0.15">
      <c r="B11" s="219"/>
      <c r="C11" s="115"/>
      <c r="D11" s="115"/>
      <c r="E11" s="118"/>
      <c r="F11" s="258"/>
      <c r="G11" s="215"/>
      <c r="H11" s="216"/>
      <c r="I11" s="502"/>
      <c r="J11" s="502"/>
      <c r="K11" s="502"/>
      <c r="L11" s="216"/>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26"/>
    </row>
    <row r="12" spans="1:37" ht="16.149999999999999" customHeight="1" x14ac:dyDescent="0.15">
      <c r="B12" s="219"/>
      <c r="C12" s="115"/>
      <c r="D12" s="115"/>
      <c r="E12" s="118"/>
      <c r="F12" s="258"/>
      <c r="G12" s="215"/>
      <c r="H12" s="216"/>
      <c r="I12" s="502"/>
      <c r="J12" s="502"/>
      <c r="K12" s="502"/>
      <c r="L12" s="216"/>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26"/>
    </row>
    <row r="13" spans="1:37" ht="16.149999999999999" customHeight="1" x14ac:dyDescent="0.15">
      <c r="B13" s="219"/>
      <c r="C13" s="115"/>
      <c r="D13" s="115"/>
      <c r="E13" s="118"/>
      <c r="F13" s="258"/>
      <c r="G13" s="215"/>
      <c r="H13" s="216"/>
      <c r="I13" s="502"/>
      <c r="J13" s="502"/>
      <c r="K13" s="502"/>
      <c r="L13" s="216"/>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26"/>
    </row>
    <row r="14" spans="1:37" ht="16.149999999999999" customHeight="1" x14ac:dyDescent="0.15">
      <c r="B14" s="219"/>
      <c r="C14" s="115"/>
      <c r="D14" s="115"/>
      <c r="E14" s="118"/>
      <c r="F14" s="258"/>
      <c r="G14" s="215"/>
      <c r="H14" s="216"/>
      <c r="I14" s="502"/>
      <c r="J14" s="502"/>
      <c r="K14" s="502"/>
      <c r="L14" s="216"/>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26"/>
    </row>
    <row r="15" spans="1:37" ht="16.149999999999999" customHeight="1" x14ac:dyDescent="0.15">
      <c r="B15" s="219"/>
      <c r="C15" s="115"/>
      <c r="D15" s="113"/>
      <c r="E15" s="213"/>
      <c r="F15" s="504"/>
      <c r="G15" s="505"/>
      <c r="H15" s="506"/>
      <c r="I15" s="507"/>
      <c r="J15" s="507"/>
      <c r="K15" s="507"/>
      <c r="L15" s="506"/>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503"/>
    </row>
    <row r="16" spans="1:37" ht="16.149999999999999" customHeight="1" x14ac:dyDescent="0.15">
      <c r="B16" s="219"/>
      <c r="C16" s="113" t="s">
        <v>534</v>
      </c>
      <c r="D16" s="114"/>
      <c r="E16" s="251"/>
      <c r="F16" s="258"/>
      <c r="G16" s="215"/>
      <c r="H16" s="216"/>
      <c r="I16" s="502"/>
      <c r="J16" s="502"/>
      <c r="K16" s="502"/>
      <c r="L16" s="216"/>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508"/>
    </row>
    <row r="17" spans="2:37" ht="16.149999999999999" customHeight="1" x14ac:dyDescent="0.15">
      <c r="B17" s="219"/>
      <c r="C17" s="115"/>
      <c r="D17" s="113" t="s">
        <v>348</v>
      </c>
      <c r="E17" s="213"/>
      <c r="F17" s="258"/>
      <c r="G17" s="215"/>
      <c r="H17" s="216"/>
      <c r="I17" s="502"/>
      <c r="J17" s="502"/>
      <c r="K17" s="502"/>
      <c r="L17" s="216"/>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503"/>
    </row>
    <row r="18" spans="2:37" ht="16.149999999999999" customHeight="1" x14ac:dyDescent="0.15">
      <c r="B18" s="219"/>
      <c r="C18" s="115"/>
      <c r="D18" s="115"/>
      <c r="E18" s="118" t="s">
        <v>345</v>
      </c>
      <c r="F18" s="258"/>
      <c r="G18" s="215"/>
      <c r="H18" s="216"/>
      <c r="I18" s="502"/>
      <c r="J18" s="502"/>
      <c r="K18" s="502"/>
      <c r="L18" s="216"/>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503"/>
    </row>
    <row r="19" spans="2:37" ht="16.149999999999999" customHeight="1" x14ac:dyDescent="0.15">
      <c r="B19" s="219"/>
      <c r="C19" s="115"/>
      <c r="D19" s="115"/>
      <c r="E19" s="118" t="s">
        <v>346</v>
      </c>
      <c r="F19" s="258"/>
      <c r="G19" s="215"/>
      <c r="H19" s="216"/>
      <c r="I19" s="502"/>
      <c r="J19" s="502"/>
      <c r="K19" s="502"/>
      <c r="L19" s="216"/>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503"/>
    </row>
    <row r="20" spans="2:37" ht="16.149999999999999" customHeight="1" x14ac:dyDescent="0.15">
      <c r="B20" s="219"/>
      <c r="C20" s="115"/>
      <c r="D20" s="115"/>
      <c r="E20" s="118" t="s">
        <v>347</v>
      </c>
      <c r="F20" s="258"/>
      <c r="G20" s="215"/>
      <c r="H20" s="216"/>
      <c r="I20" s="502"/>
      <c r="J20" s="502"/>
      <c r="K20" s="502"/>
      <c r="L20" s="216"/>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503"/>
    </row>
    <row r="21" spans="2:37" ht="16.149999999999999" customHeight="1" x14ac:dyDescent="0.15">
      <c r="B21" s="219"/>
      <c r="C21" s="115"/>
      <c r="D21" s="113" t="s">
        <v>349</v>
      </c>
      <c r="E21" s="213"/>
      <c r="F21" s="258"/>
      <c r="G21" s="215"/>
      <c r="H21" s="216"/>
      <c r="I21" s="502"/>
      <c r="J21" s="502"/>
      <c r="K21" s="502"/>
      <c r="L21" s="216"/>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503"/>
    </row>
    <row r="22" spans="2:37" ht="16.149999999999999" customHeight="1" x14ac:dyDescent="0.15">
      <c r="B22" s="219"/>
      <c r="C22" s="115"/>
      <c r="D22" s="115"/>
      <c r="E22" s="118" t="s">
        <v>350</v>
      </c>
      <c r="F22" s="258"/>
      <c r="G22" s="215"/>
      <c r="H22" s="216"/>
      <c r="I22" s="502"/>
      <c r="J22" s="502"/>
      <c r="K22" s="502"/>
      <c r="L22" s="216"/>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503"/>
    </row>
    <row r="23" spans="2:37" ht="16.149999999999999" customHeight="1" x14ac:dyDescent="0.15">
      <c r="B23" s="219"/>
      <c r="C23" s="115"/>
      <c r="D23" s="115"/>
      <c r="E23" s="118" t="s">
        <v>351</v>
      </c>
      <c r="F23" s="258"/>
      <c r="G23" s="215"/>
      <c r="H23" s="216"/>
      <c r="I23" s="502"/>
      <c r="J23" s="502"/>
      <c r="K23" s="502"/>
      <c r="L23" s="216"/>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503"/>
    </row>
    <row r="24" spans="2:37" ht="16.149999999999999" customHeight="1" x14ac:dyDescent="0.15">
      <c r="B24" s="219"/>
      <c r="C24" s="115"/>
      <c r="D24" s="115"/>
      <c r="E24" s="118" t="s">
        <v>352</v>
      </c>
      <c r="F24" s="258"/>
      <c r="G24" s="215"/>
      <c r="H24" s="216"/>
      <c r="I24" s="502"/>
      <c r="J24" s="502"/>
      <c r="K24" s="502"/>
      <c r="L24" s="216"/>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503"/>
    </row>
    <row r="25" spans="2:37" ht="16.149999999999999" customHeight="1" x14ac:dyDescent="0.15">
      <c r="B25" s="219"/>
      <c r="C25" s="115"/>
      <c r="D25" s="113" t="s">
        <v>353</v>
      </c>
      <c r="E25" s="213"/>
      <c r="F25" s="258"/>
      <c r="G25" s="215"/>
      <c r="H25" s="216"/>
      <c r="I25" s="502"/>
      <c r="J25" s="502"/>
      <c r="K25" s="502"/>
      <c r="L25" s="216"/>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503"/>
    </row>
    <row r="26" spans="2:37" ht="16.149999999999999" customHeight="1" x14ac:dyDescent="0.15">
      <c r="B26" s="219"/>
      <c r="C26" s="210"/>
      <c r="D26" s="210"/>
      <c r="E26" s="222" t="s">
        <v>354</v>
      </c>
      <c r="F26" s="509"/>
      <c r="G26" s="510"/>
      <c r="H26" s="511"/>
      <c r="I26" s="512"/>
      <c r="J26" s="512"/>
      <c r="K26" s="512"/>
      <c r="L26" s="511"/>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503"/>
    </row>
    <row r="27" spans="2:37" ht="16.149999999999999" customHeight="1" x14ac:dyDescent="0.15">
      <c r="B27" s="220" t="s">
        <v>537</v>
      </c>
      <c r="C27" s="236"/>
      <c r="D27" s="116"/>
      <c r="E27" s="116"/>
      <c r="F27" s="513"/>
      <c r="G27" s="514"/>
      <c r="H27" s="515"/>
      <c r="I27" s="515"/>
      <c r="J27" s="515"/>
      <c r="K27" s="515"/>
      <c r="L27" s="516"/>
      <c r="M27" s="517"/>
      <c r="N27" s="517"/>
      <c r="O27" s="517"/>
      <c r="P27" s="517"/>
      <c r="Q27" s="517"/>
      <c r="R27" s="517"/>
      <c r="S27" s="517"/>
      <c r="T27" s="517"/>
      <c r="U27" s="517"/>
      <c r="V27" s="517"/>
      <c r="W27" s="517"/>
      <c r="X27" s="517"/>
      <c r="Y27" s="517"/>
      <c r="Z27" s="517"/>
      <c r="AA27" s="517"/>
      <c r="AB27" s="517"/>
      <c r="AC27" s="517"/>
      <c r="AD27" s="517"/>
      <c r="AE27" s="517"/>
      <c r="AF27" s="517"/>
      <c r="AG27" s="517"/>
      <c r="AH27" s="517"/>
      <c r="AI27" s="517"/>
      <c r="AJ27" s="517"/>
      <c r="AK27" s="518"/>
    </row>
    <row r="28" spans="2:37" ht="16.149999999999999" customHeight="1" x14ac:dyDescent="0.15">
      <c r="B28" s="219"/>
      <c r="C28" s="118" t="s">
        <v>356</v>
      </c>
      <c r="D28" s="118"/>
      <c r="E28" s="214"/>
      <c r="F28" s="458"/>
      <c r="G28" s="459"/>
      <c r="H28" s="460"/>
      <c r="I28" s="460"/>
      <c r="J28" s="460"/>
      <c r="K28" s="460"/>
      <c r="L28" s="461"/>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462"/>
    </row>
    <row r="29" spans="2:37" ht="16.149999999999999" customHeight="1" x14ac:dyDescent="0.15">
      <c r="B29" s="219"/>
      <c r="C29" s="118" t="s">
        <v>355</v>
      </c>
      <c r="D29" s="118"/>
      <c r="E29" s="214"/>
      <c r="F29" s="458"/>
      <c r="G29" s="459"/>
      <c r="H29" s="460"/>
      <c r="I29" s="460"/>
      <c r="J29" s="460"/>
      <c r="K29" s="460"/>
      <c r="L29" s="461"/>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462"/>
    </row>
    <row r="30" spans="2:37" ht="16.149999999999999" customHeight="1" x14ac:dyDescent="0.15">
      <c r="B30" s="219"/>
      <c r="C30" s="118" t="s">
        <v>490</v>
      </c>
      <c r="D30" s="118"/>
      <c r="E30" s="214"/>
      <c r="F30" s="458"/>
      <c r="G30" s="459"/>
      <c r="H30" s="460"/>
      <c r="I30" s="460"/>
      <c r="J30" s="460"/>
      <c r="K30" s="460"/>
      <c r="L30" s="461"/>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462"/>
    </row>
    <row r="31" spans="2:37" ht="16.149999999999999" customHeight="1" x14ac:dyDescent="0.15">
      <c r="B31" s="219"/>
      <c r="C31" s="118" t="s">
        <v>105</v>
      </c>
      <c r="D31" s="118"/>
      <c r="E31" s="214"/>
      <c r="F31" s="458"/>
      <c r="G31" s="459"/>
      <c r="H31" s="460"/>
      <c r="I31" s="460"/>
      <c r="J31" s="460"/>
      <c r="K31" s="460"/>
      <c r="L31" s="461"/>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462"/>
    </row>
    <row r="32" spans="2:37" ht="16.149999999999999" customHeight="1" x14ac:dyDescent="0.15">
      <c r="B32" s="219"/>
      <c r="C32" s="118" t="s">
        <v>357</v>
      </c>
      <c r="D32" s="118"/>
      <c r="E32" s="214"/>
      <c r="F32" s="458"/>
      <c r="G32" s="459"/>
      <c r="H32" s="460"/>
      <c r="I32" s="460"/>
      <c r="J32" s="460"/>
      <c r="K32" s="460"/>
      <c r="L32" s="461"/>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462"/>
    </row>
    <row r="33" spans="1:37" ht="16.149999999999999" customHeight="1" x14ac:dyDescent="0.15">
      <c r="B33" s="219"/>
      <c r="C33" s="118" t="s">
        <v>106</v>
      </c>
      <c r="D33" s="118"/>
      <c r="E33" s="214"/>
      <c r="F33" s="458"/>
      <c r="G33" s="459"/>
      <c r="H33" s="460"/>
      <c r="I33" s="460"/>
      <c r="J33" s="460"/>
      <c r="K33" s="460"/>
      <c r="L33" s="461"/>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462"/>
    </row>
    <row r="34" spans="1:37" ht="16.149999999999999" customHeight="1" x14ac:dyDescent="0.15">
      <c r="B34" s="219"/>
      <c r="C34" s="118" t="s">
        <v>131</v>
      </c>
      <c r="D34" s="118"/>
      <c r="E34" s="214"/>
      <c r="F34" s="458"/>
      <c r="G34" s="459"/>
      <c r="H34" s="460"/>
      <c r="I34" s="460"/>
      <c r="J34" s="460"/>
      <c r="K34" s="460"/>
      <c r="L34" s="461"/>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462"/>
    </row>
    <row r="35" spans="1:37" ht="16.149999999999999" customHeight="1" x14ac:dyDescent="0.15">
      <c r="B35" s="219"/>
      <c r="C35" s="118" t="s">
        <v>495</v>
      </c>
      <c r="D35" s="118"/>
      <c r="E35" s="117"/>
      <c r="F35" s="519"/>
      <c r="G35" s="520"/>
      <c r="H35" s="521"/>
      <c r="I35" s="521"/>
      <c r="J35" s="521"/>
      <c r="K35" s="521"/>
      <c r="L35" s="522"/>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523"/>
    </row>
    <row r="36" spans="1:37" ht="16.149999999999999" customHeight="1" thickBot="1" x14ac:dyDescent="0.2">
      <c r="B36" s="463" t="s">
        <v>170</v>
      </c>
      <c r="C36" s="465"/>
      <c r="D36" s="464"/>
      <c r="E36" s="464"/>
      <c r="F36" s="466"/>
      <c r="G36" s="467"/>
      <c r="H36" s="468"/>
      <c r="I36" s="468"/>
      <c r="J36" s="468"/>
      <c r="K36" s="468"/>
      <c r="L36" s="469"/>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1"/>
    </row>
    <row r="37" spans="1:37" s="775" customFormat="1" ht="13.9" customHeight="1" x14ac:dyDescent="0.15">
      <c r="B37" s="787"/>
      <c r="C37" s="787"/>
      <c r="D37" s="788"/>
      <c r="E37" s="788"/>
      <c r="F37" s="788"/>
      <c r="G37" s="788"/>
      <c r="H37" s="788"/>
      <c r="I37" s="788"/>
      <c r="J37" s="788"/>
      <c r="K37" s="788"/>
      <c r="L37" s="788"/>
      <c r="M37" s="788"/>
      <c r="N37" s="788"/>
      <c r="O37" s="788"/>
      <c r="P37" s="788"/>
      <c r="Q37" s="788"/>
      <c r="R37" s="788"/>
      <c r="S37" s="788"/>
      <c r="T37" s="788"/>
      <c r="U37" s="788"/>
      <c r="V37" s="788"/>
      <c r="W37" s="788"/>
      <c r="X37" s="788"/>
      <c r="Y37" s="788"/>
      <c r="Z37" s="788"/>
      <c r="AA37" s="788"/>
      <c r="AB37" s="788"/>
      <c r="AC37" s="788"/>
      <c r="AD37" s="788"/>
      <c r="AE37" s="788"/>
      <c r="AF37" s="788"/>
      <c r="AG37" s="788"/>
      <c r="AH37" s="788"/>
      <c r="AI37" s="788"/>
      <c r="AJ37" s="788"/>
      <c r="AK37" s="789"/>
    </row>
    <row r="38" spans="1:37" s="775" customFormat="1" ht="16.899999999999999" customHeight="1" x14ac:dyDescent="0.15">
      <c r="A38" s="790"/>
      <c r="B38" s="161" t="s">
        <v>62</v>
      </c>
      <c r="C38" s="791"/>
      <c r="D38" s="791"/>
      <c r="E38" s="791"/>
      <c r="F38" s="790"/>
    </row>
    <row r="39" spans="1:37" s="775" customFormat="1" ht="16.899999999999999" customHeight="1" x14ac:dyDescent="0.15">
      <c r="A39" s="790"/>
      <c r="B39" s="791" t="s">
        <v>473</v>
      </c>
      <c r="C39" s="791"/>
      <c r="D39" s="791"/>
      <c r="E39" s="791"/>
      <c r="F39" s="790"/>
    </row>
    <row r="40" spans="1:37" s="775" customFormat="1" ht="16.899999999999999" customHeight="1" x14ac:dyDescent="0.15">
      <c r="A40" s="790"/>
      <c r="B40" s="791" t="s">
        <v>369</v>
      </c>
      <c r="C40" s="791"/>
      <c r="D40" s="791"/>
      <c r="E40" s="791"/>
      <c r="F40" s="790"/>
    </row>
    <row r="41" spans="1:37" s="775" customFormat="1" ht="16.899999999999999" customHeight="1" x14ac:dyDescent="0.15">
      <c r="A41" s="790"/>
      <c r="B41" s="791" t="s">
        <v>370</v>
      </c>
      <c r="C41" s="791"/>
      <c r="D41" s="791"/>
      <c r="E41" s="791"/>
      <c r="F41" s="790"/>
    </row>
    <row r="42" spans="1:37" s="775" customFormat="1" ht="16.899999999999999" customHeight="1" x14ac:dyDescent="0.15">
      <c r="A42" s="790"/>
      <c r="B42" s="791" t="s">
        <v>371</v>
      </c>
      <c r="C42" s="791"/>
      <c r="D42" s="791"/>
      <c r="E42" s="791"/>
      <c r="F42" s="790"/>
    </row>
    <row r="43" spans="1:37" ht="16.5" customHeight="1" x14ac:dyDescent="0.15">
      <c r="A43" s="162"/>
      <c r="B43" s="161" t="s">
        <v>808</v>
      </c>
      <c r="C43" s="161"/>
      <c r="D43" s="161"/>
      <c r="E43" s="161"/>
      <c r="F43" s="162"/>
    </row>
    <row r="44" spans="1:37" s="33" customFormat="1" ht="16.5" customHeight="1" x14ac:dyDescent="0.15">
      <c r="A44" s="55"/>
      <c r="B44" s="105" t="s">
        <v>76</v>
      </c>
      <c r="C44" s="105"/>
      <c r="D44" s="105"/>
      <c r="E44" s="105"/>
      <c r="F44" s="55"/>
    </row>
    <row r="45" spans="1:37" s="33" customFormat="1" ht="16.5" customHeight="1" x14ac:dyDescent="0.15">
      <c r="B45" s="102" t="s">
        <v>809</v>
      </c>
      <c r="C45" s="102"/>
      <c r="D45" s="24"/>
      <c r="E45" s="24"/>
    </row>
    <row r="46" spans="1:37" s="33" customFormat="1" x14ac:dyDescent="0.15">
      <c r="D46" s="181"/>
    </row>
  </sheetData>
  <mergeCells count="1">
    <mergeCell ref="B6:F6"/>
  </mergeCells>
  <phoneticPr fontId="11"/>
  <pageMargins left="0.23622047244094491" right="0.23622047244094491" top="0.74803149606299213" bottom="0.74803149606299213" header="0.31496062992125984" footer="0.31496062992125984"/>
  <pageSetup paperSize="8" scale="60" orientation="landscape"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K40"/>
  <sheetViews>
    <sheetView view="pageBreakPreview" topLeftCell="A7" zoomScale="70" zoomScaleNormal="60" zoomScaleSheetLayoutView="70" workbookViewId="0">
      <selection activeCell="B32" sqref="B32"/>
    </sheetView>
  </sheetViews>
  <sheetFormatPr defaultRowHeight="11.25" x14ac:dyDescent="0.15"/>
  <cols>
    <col min="1" max="1" width="2.25" style="775" customWidth="1"/>
    <col min="2" max="5" width="3" style="182" customWidth="1"/>
    <col min="6" max="6" width="28.125" style="182" customWidth="1"/>
    <col min="7" max="36" width="9.25" style="182" customWidth="1"/>
    <col min="37" max="37" width="11.75" style="182" bestFit="1" customWidth="1"/>
    <col min="38" max="38" width="1.125" style="182" customWidth="1"/>
    <col min="39" max="39" width="12.25" style="182" customWidth="1"/>
    <col min="40" max="40" width="10.25" style="182" customWidth="1"/>
    <col min="41" max="263" width="8.875" style="182"/>
    <col min="264" max="264" width="2.25" style="182" customWidth="1"/>
    <col min="265" max="265" width="3.625" style="182" customWidth="1"/>
    <col min="266" max="266" width="2.75" style="182" customWidth="1"/>
    <col min="267" max="267" width="2.375" style="182" customWidth="1"/>
    <col min="268" max="268" width="41" style="182" customWidth="1"/>
    <col min="269" max="292" width="9.25" style="182" customWidth="1"/>
    <col min="293" max="293" width="11.75" style="182" bestFit="1" customWidth="1"/>
    <col min="294" max="294" width="13.125" style="182" customWidth="1"/>
    <col min="295" max="295" width="12.25" style="182" customWidth="1"/>
    <col min="296" max="296" width="10.25" style="182" customWidth="1"/>
    <col min="297" max="519" width="8.875" style="182"/>
    <col min="520" max="520" width="2.25" style="182" customWidth="1"/>
    <col min="521" max="521" width="3.625" style="182" customWidth="1"/>
    <col min="522" max="522" width="2.75" style="182" customWidth="1"/>
    <col min="523" max="523" width="2.375" style="182" customWidth="1"/>
    <col min="524" max="524" width="41" style="182" customWidth="1"/>
    <col min="525" max="548" width="9.25" style="182" customWidth="1"/>
    <col min="549" max="549" width="11.75" style="182" bestFit="1" customWidth="1"/>
    <col min="550" max="550" width="13.125" style="182" customWidth="1"/>
    <col min="551" max="551" width="12.25" style="182" customWidth="1"/>
    <col min="552" max="552" width="10.25" style="182" customWidth="1"/>
    <col min="553" max="775" width="8.875" style="182"/>
    <col min="776" max="776" width="2.25" style="182" customWidth="1"/>
    <col min="777" max="777" width="3.625" style="182" customWidth="1"/>
    <col min="778" max="778" width="2.75" style="182" customWidth="1"/>
    <col min="779" max="779" width="2.375" style="182" customWidth="1"/>
    <col min="780" max="780" width="41" style="182" customWidth="1"/>
    <col min="781" max="804" width="9.25" style="182" customWidth="1"/>
    <col min="805" max="805" width="11.75" style="182" bestFit="1" customWidth="1"/>
    <col min="806" max="806" width="13.125" style="182" customWidth="1"/>
    <col min="807" max="807" width="12.25" style="182" customWidth="1"/>
    <col min="808" max="808" width="10.25" style="182" customWidth="1"/>
    <col min="809" max="1031" width="8.875" style="182"/>
    <col min="1032" max="1032" width="2.25" style="182" customWidth="1"/>
    <col min="1033" max="1033" width="3.625" style="182" customWidth="1"/>
    <col min="1034" max="1034" width="2.75" style="182" customWidth="1"/>
    <col min="1035" max="1035" width="2.375" style="182" customWidth="1"/>
    <col min="1036" max="1036" width="41" style="182" customWidth="1"/>
    <col min="1037" max="1060" width="9.25" style="182" customWidth="1"/>
    <col min="1061" max="1061" width="11.75" style="182" bestFit="1" customWidth="1"/>
    <col min="1062" max="1062" width="13.125" style="182" customWidth="1"/>
    <col min="1063" max="1063" width="12.25" style="182" customWidth="1"/>
    <col min="1064" max="1064" width="10.25" style="182" customWidth="1"/>
    <col min="1065" max="1287" width="8.875" style="182"/>
    <col min="1288" max="1288" width="2.25" style="182" customWidth="1"/>
    <col min="1289" max="1289" width="3.625" style="182" customWidth="1"/>
    <col min="1290" max="1290" width="2.75" style="182" customWidth="1"/>
    <col min="1291" max="1291" width="2.375" style="182" customWidth="1"/>
    <col min="1292" max="1292" width="41" style="182" customWidth="1"/>
    <col min="1293" max="1316" width="9.25" style="182" customWidth="1"/>
    <col min="1317" max="1317" width="11.75" style="182" bestFit="1" customWidth="1"/>
    <col min="1318" max="1318" width="13.125" style="182" customWidth="1"/>
    <col min="1319" max="1319" width="12.25" style="182" customWidth="1"/>
    <col min="1320" max="1320" width="10.25" style="182" customWidth="1"/>
    <col min="1321" max="1543" width="8.875" style="182"/>
    <col min="1544" max="1544" width="2.25" style="182" customWidth="1"/>
    <col min="1545" max="1545" width="3.625" style="182" customWidth="1"/>
    <col min="1546" max="1546" width="2.75" style="182" customWidth="1"/>
    <col min="1547" max="1547" width="2.375" style="182" customWidth="1"/>
    <col min="1548" max="1548" width="41" style="182" customWidth="1"/>
    <col min="1549" max="1572" width="9.25" style="182" customWidth="1"/>
    <col min="1573" max="1573" width="11.75" style="182" bestFit="1" customWidth="1"/>
    <col min="1574" max="1574" width="13.125" style="182" customWidth="1"/>
    <col min="1575" max="1575" width="12.25" style="182" customWidth="1"/>
    <col min="1576" max="1576" width="10.25" style="182" customWidth="1"/>
    <col min="1577" max="1799" width="8.875" style="182"/>
    <col min="1800" max="1800" width="2.25" style="182" customWidth="1"/>
    <col min="1801" max="1801" width="3.625" style="182" customWidth="1"/>
    <col min="1802" max="1802" width="2.75" style="182" customWidth="1"/>
    <col min="1803" max="1803" width="2.375" style="182" customWidth="1"/>
    <col min="1804" max="1804" width="41" style="182" customWidth="1"/>
    <col min="1805" max="1828" width="9.25" style="182" customWidth="1"/>
    <col min="1829" max="1829" width="11.75" style="182" bestFit="1" customWidth="1"/>
    <col min="1830" max="1830" width="13.125" style="182" customWidth="1"/>
    <col min="1831" max="1831" width="12.25" style="182" customWidth="1"/>
    <col min="1832" max="1832" width="10.25" style="182" customWidth="1"/>
    <col min="1833" max="2055" width="8.875" style="182"/>
    <col min="2056" max="2056" width="2.25" style="182" customWidth="1"/>
    <col min="2057" max="2057" width="3.625" style="182" customWidth="1"/>
    <col min="2058" max="2058" width="2.75" style="182" customWidth="1"/>
    <col min="2059" max="2059" width="2.375" style="182" customWidth="1"/>
    <col min="2060" max="2060" width="41" style="182" customWidth="1"/>
    <col min="2061" max="2084" width="9.25" style="182" customWidth="1"/>
    <col min="2085" max="2085" width="11.75" style="182" bestFit="1" customWidth="1"/>
    <col min="2086" max="2086" width="13.125" style="182" customWidth="1"/>
    <col min="2087" max="2087" width="12.25" style="182" customWidth="1"/>
    <col min="2088" max="2088" width="10.25" style="182" customWidth="1"/>
    <col min="2089" max="2311" width="8.875" style="182"/>
    <col min="2312" max="2312" width="2.25" style="182" customWidth="1"/>
    <col min="2313" max="2313" width="3.625" style="182" customWidth="1"/>
    <col min="2314" max="2314" width="2.75" style="182" customWidth="1"/>
    <col min="2315" max="2315" width="2.375" style="182" customWidth="1"/>
    <col min="2316" max="2316" width="41" style="182" customWidth="1"/>
    <col min="2317" max="2340" width="9.25" style="182" customWidth="1"/>
    <col min="2341" max="2341" width="11.75" style="182" bestFit="1" customWidth="1"/>
    <col min="2342" max="2342" width="13.125" style="182" customWidth="1"/>
    <col min="2343" max="2343" width="12.25" style="182" customWidth="1"/>
    <col min="2344" max="2344" width="10.25" style="182" customWidth="1"/>
    <col min="2345" max="2567" width="8.875" style="182"/>
    <col min="2568" max="2568" width="2.25" style="182" customWidth="1"/>
    <col min="2569" max="2569" width="3.625" style="182" customWidth="1"/>
    <col min="2570" max="2570" width="2.75" style="182" customWidth="1"/>
    <col min="2571" max="2571" width="2.375" style="182" customWidth="1"/>
    <col min="2572" max="2572" width="41" style="182" customWidth="1"/>
    <col min="2573" max="2596" width="9.25" style="182" customWidth="1"/>
    <col min="2597" max="2597" width="11.75" style="182" bestFit="1" customWidth="1"/>
    <col min="2598" max="2598" width="13.125" style="182" customWidth="1"/>
    <col min="2599" max="2599" width="12.25" style="182" customWidth="1"/>
    <col min="2600" max="2600" width="10.25" style="182" customWidth="1"/>
    <col min="2601" max="2823" width="8.875" style="182"/>
    <col min="2824" max="2824" width="2.25" style="182" customWidth="1"/>
    <col min="2825" max="2825" width="3.625" style="182" customWidth="1"/>
    <col min="2826" max="2826" width="2.75" style="182" customWidth="1"/>
    <col min="2827" max="2827" width="2.375" style="182" customWidth="1"/>
    <col min="2828" max="2828" width="41" style="182" customWidth="1"/>
    <col min="2829" max="2852" width="9.25" style="182" customWidth="1"/>
    <col min="2853" max="2853" width="11.75" style="182" bestFit="1" customWidth="1"/>
    <col min="2854" max="2854" width="13.125" style="182" customWidth="1"/>
    <col min="2855" max="2855" width="12.25" style="182" customWidth="1"/>
    <col min="2856" max="2856" width="10.25" style="182" customWidth="1"/>
    <col min="2857" max="3079" width="8.875" style="182"/>
    <col min="3080" max="3080" width="2.25" style="182" customWidth="1"/>
    <col min="3081" max="3081" width="3.625" style="182" customWidth="1"/>
    <col min="3082" max="3082" width="2.75" style="182" customWidth="1"/>
    <col min="3083" max="3083" width="2.375" style="182" customWidth="1"/>
    <col min="3084" max="3084" width="41" style="182" customWidth="1"/>
    <col min="3085" max="3108" width="9.25" style="182" customWidth="1"/>
    <col min="3109" max="3109" width="11.75" style="182" bestFit="1" customWidth="1"/>
    <col min="3110" max="3110" width="13.125" style="182" customWidth="1"/>
    <col min="3111" max="3111" width="12.25" style="182" customWidth="1"/>
    <col min="3112" max="3112" width="10.25" style="182" customWidth="1"/>
    <col min="3113" max="3335" width="8.875" style="182"/>
    <col min="3336" max="3336" width="2.25" style="182" customWidth="1"/>
    <col min="3337" max="3337" width="3.625" style="182" customWidth="1"/>
    <col min="3338" max="3338" width="2.75" style="182" customWidth="1"/>
    <col min="3339" max="3339" width="2.375" style="182" customWidth="1"/>
    <col min="3340" max="3340" width="41" style="182" customWidth="1"/>
    <col min="3341" max="3364" width="9.25" style="182" customWidth="1"/>
    <col min="3365" max="3365" width="11.75" style="182" bestFit="1" customWidth="1"/>
    <col min="3366" max="3366" width="13.125" style="182" customWidth="1"/>
    <col min="3367" max="3367" width="12.25" style="182" customWidth="1"/>
    <col min="3368" max="3368" width="10.25" style="182" customWidth="1"/>
    <col min="3369" max="3591" width="8.875" style="182"/>
    <col min="3592" max="3592" width="2.25" style="182" customWidth="1"/>
    <col min="3593" max="3593" width="3.625" style="182" customWidth="1"/>
    <col min="3594" max="3594" width="2.75" style="182" customWidth="1"/>
    <col min="3595" max="3595" width="2.375" style="182" customWidth="1"/>
    <col min="3596" max="3596" width="41" style="182" customWidth="1"/>
    <col min="3597" max="3620" width="9.25" style="182" customWidth="1"/>
    <col min="3621" max="3621" width="11.75" style="182" bestFit="1" customWidth="1"/>
    <col min="3622" max="3622" width="13.125" style="182" customWidth="1"/>
    <col min="3623" max="3623" width="12.25" style="182" customWidth="1"/>
    <col min="3624" max="3624" width="10.25" style="182" customWidth="1"/>
    <col min="3625" max="3847" width="8.875" style="182"/>
    <col min="3848" max="3848" width="2.25" style="182" customWidth="1"/>
    <col min="3849" max="3849" width="3.625" style="182" customWidth="1"/>
    <col min="3850" max="3850" width="2.75" style="182" customWidth="1"/>
    <col min="3851" max="3851" width="2.375" style="182" customWidth="1"/>
    <col min="3852" max="3852" width="41" style="182" customWidth="1"/>
    <col min="3853" max="3876" width="9.25" style="182" customWidth="1"/>
    <col min="3877" max="3877" width="11.75" style="182" bestFit="1" customWidth="1"/>
    <col min="3878" max="3878" width="13.125" style="182" customWidth="1"/>
    <col min="3879" max="3879" width="12.25" style="182" customWidth="1"/>
    <col min="3880" max="3880" width="10.25" style="182" customWidth="1"/>
    <col min="3881" max="4103" width="8.875" style="182"/>
    <col min="4104" max="4104" width="2.25" style="182" customWidth="1"/>
    <col min="4105" max="4105" width="3.625" style="182" customWidth="1"/>
    <col min="4106" max="4106" width="2.75" style="182" customWidth="1"/>
    <col min="4107" max="4107" width="2.375" style="182" customWidth="1"/>
    <col min="4108" max="4108" width="41" style="182" customWidth="1"/>
    <col min="4109" max="4132" width="9.25" style="182" customWidth="1"/>
    <col min="4133" max="4133" width="11.75" style="182" bestFit="1" customWidth="1"/>
    <col min="4134" max="4134" width="13.125" style="182" customWidth="1"/>
    <col min="4135" max="4135" width="12.25" style="182" customWidth="1"/>
    <col min="4136" max="4136" width="10.25" style="182" customWidth="1"/>
    <col min="4137" max="4359" width="8.875" style="182"/>
    <col min="4360" max="4360" width="2.25" style="182" customWidth="1"/>
    <col min="4361" max="4361" width="3.625" style="182" customWidth="1"/>
    <col min="4362" max="4362" width="2.75" style="182" customWidth="1"/>
    <col min="4363" max="4363" width="2.375" style="182" customWidth="1"/>
    <col min="4364" max="4364" width="41" style="182" customWidth="1"/>
    <col min="4365" max="4388" width="9.25" style="182" customWidth="1"/>
    <col min="4389" max="4389" width="11.75" style="182" bestFit="1" customWidth="1"/>
    <col min="4390" max="4390" width="13.125" style="182" customWidth="1"/>
    <col min="4391" max="4391" width="12.25" style="182" customWidth="1"/>
    <col min="4392" max="4392" width="10.25" style="182" customWidth="1"/>
    <col min="4393" max="4615" width="8.875" style="182"/>
    <col min="4616" max="4616" width="2.25" style="182" customWidth="1"/>
    <col min="4617" max="4617" width="3.625" style="182" customWidth="1"/>
    <col min="4618" max="4618" width="2.75" style="182" customWidth="1"/>
    <col min="4619" max="4619" width="2.375" style="182" customWidth="1"/>
    <col min="4620" max="4620" width="41" style="182" customWidth="1"/>
    <col min="4621" max="4644" width="9.25" style="182" customWidth="1"/>
    <col min="4645" max="4645" width="11.75" style="182" bestFit="1" customWidth="1"/>
    <col min="4646" max="4646" width="13.125" style="182" customWidth="1"/>
    <col min="4647" max="4647" width="12.25" style="182" customWidth="1"/>
    <col min="4648" max="4648" width="10.25" style="182" customWidth="1"/>
    <col min="4649" max="4871" width="8.875" style="182"/>
    <col min="4872" max="4872" width="2.25" style="182" customWidth="1"/>
    <col min="4873" max="4873" width="3.625" style="182" customWidth="1"/>
    <col min="4874" max="4874" width="2.75" style="182" customWidth="1"/>
    <col min="4875" max="4875" width="2.375" style="182" customWidth="1"/>
    <col min="4876" max="4876" width="41" style="182" customWidth="1"/>
    <col min="4877" max="4900" width="9.25" style="182" customWidth="1"/>
    <col min="4901" max="4901" width="11.75" style="182" bestFit="1" customWidth="1"/>
    <col min="4902" max="4902" width="13.125" style="182" customWidth="1"/>
    <col min="4903" max="4903" width="12.25" style="182" customWidth="1"/>
    <col min="4904" max="4904" width="10.25" style="182" customWidth="1"/>
    <col min="4905" max="5127" width="8.875" style="182"/>
    <col min="5128" max="5128" width="2.25" style="182" customWidth="1"/>
    <col min="5129" max="5129" width="3.625" style="182" customWidth="1"/>
    <col min="5130" max="5130" width="2.75" style="182" customWidth="1"/>
    <col min="5131" max="5131" width="2.375" style="182" customWidth="1"/>
    <col min="5132" max="5132" width="41" style="182" customWidth="1"/>
    <col min="5133" max="5156" width="9.25" style="182" customWidth="1"/>
    <col min="5157" max="5157" width="11.75" style="182" bestFit="1" customWidth="1"/>
    <col min="5158" max="5158" width="13.125" style="182" customWidth="1"/>
    <col min="5159" max="5159" width="12.25" style="182" customWidth="1"/>
    <col min="5160" max="5160" width="10.25" style="182" customWidth="1"/>
    <col min="5161" max="5383" width="8.875" style="182"/>
    <col min="5384" max="5384" width="2.25" style="182" customWidth="1"/>
    <col min="5385" max="5385" width="3.625" style="182" customWidth="1"/>
    <col min="5386" max="5386" width="2.75" style="182" customWidth="1"/>
    <col min="5387" max="5387" width="2.375" style="182" customWidth="1"/>
    <col min="5388" max="5388" width="41" style="182" customWidth="1"/>
    <col min="5389" max="5412" width="9.25" style="182" customWidth="1"/>
    <col min="5413" max="5413" width="11.75" style="182" bestFit="1" customWidth="1"/>
    <col min="5414" max="5414" width="13.125" style="182" customWidth="1"/>
    <col min="5415" max="5415" width="12.25" style="182" customWidth="1"/>
    <col min="5416" max="5416" width="10.25" style="182" customWidth="1"/>
    <col min="5417" max="5639" width="8.875" style="182"/>
    <col min="5640" max="5640" width="2.25" style="182" customWidth="1"/>
    <col min="5641" max="5641" width="3.625" style="182" customWidth="1"/>
    <col min="5642" max="5642" width="2.75" style="182" customWidth="1"/>
    <col min="5643" max="5643" width="2.375" style="182" customWidth="1"/>
    <col min="5644" max="5644" width="41" style="182" customWidth="1"/>
    <col min="5645" max="5668" width="9.25" style="182" customWidth="1"/>
    <col min="5669" max="5669" width="11.75" style="182" bestFit="1" customWidth="1"/>
    <col min="5670" max="5670" width="13.125" style="182" customWidth="1"/>
    <col min="5671" max="5671" width="12.25" style="182" customWidth="1"/>
    <col min="5672" max="5672" width="10.25" style="182" customWidth="1"/>
    <col min="5673" max="5895" width="8.875" style="182"/>
    <col min="5896" max="5896" width="2.25" style="182" customWidth="1"/>
    <col min="5897" max="5897" width="3.625" style="182" customWidth="1"/>
    <col min="5898" max="5898" width="2.75" style="182" customWidth="1"/>
    <col min="5899" max="5899" width="2.375" style="182" customWidth="1"/>
    <col min="5900" max="5900" width="41" style="182" customWidth="1"/>
    <col min="5901" max="5924" width="9.25" style="182" customWidth="1"/>
    <col min="5925" max="5925" width="11.75" style="182" bestFit="1" customWidth="1"/>
    <col min="5926" max="5926" width="13.125" style="182" customWidth="1"/>
    <col min="5927" max="5927" width="12.25" style="182" customWidth="1"/>
    <col min="5928" max="5928" width="10.25" style="182" customWidth="1"/>
    <col min="5929" max="6151" width="8.875" style="182"/>
    <col min="6152" max="6152" width="2.25" style="182" customWidth="1"/>
    <col min="6153" max="6153" width="3.625" style="182" customWidth="1"/>
    <col min="6154" max="6154" width="2.75" style="182" customWidth="1"/>
    <col min="6155" max="6155" width="2.375" style="182" customWidth="1"/>
    <col min="6156" max="6156" width="41" style="182" customWidth="1"/>
    <col min="6157" max="6180" width="9.25" style="182" customWidth="1"/>
    <col min="6181" max="6181" width="11.75" style="182" bestFit="1" customWidth="1"/>
    <col min="6182" max="6182" width="13.125" style="182" customWidth="1"/>
    <col min="6183" max="6183" width="12.25" style="182" customWidth="1"/>
    <col min="6184" max="6184" width="10.25" style="182" customWidth="1"/>
    <col min="6185" max="6407" width="8.875" style="182"/>
    <col min="6408" max="6408" width="2.25" style="182" customWidth="1"/>
    <col min="6409" max="6409" width="3.625" style="182" customWidth="1"/>
    <col min="6410" max="6410" width="2.75" style="182" customWidth="1"/>
    <col min="6411" max="6411" width="2.375" style="182" customWidth="1"/>
    <col min="6412" max="6412" width="41" style="182" customWidth="1"/>
    <col min="6413" max="6436" width="9.25" style="182" customWidth="1"/>
    <col min="6437" max="6437" width="11.75" style="182" bestFit="1" customWidth="1"/>
    <col min="6438" max="6438" width="13.125" style="182" customWidth="1"/>
    <col min="6439" max="6439" width="12.25" style="182" customWidth="1"/>
    <col min="6440" max="6440" width="10.25" style="182" customWidth="1"/>
    <col min="6441" max="6663" width="8.875" style="182"/>
    <col min="6664" max="6664" width="2.25" style="182" customWidth="1"/>
    <col min="6665" max="6665" width="3.625" style="182" customWidth="1"/>
    <col min="6666" max="6666" width="2.75" style="182" customWidth="1"/>
    <col min="6667" max="6667" width="2.375" style="182" customWidth="1"/>
    <col min="6668" max="6668" width="41" style="182" customWidth="1"/>
    <col min="6669" max="6692" width="9.25" style="182" customWidth="1"/>
    <col min="6693" max="6693" width="11.75" style="182" bestFit="1" customWidth="1"/>
    <col min="6694" max="6694" width="13.125" style="182" customWidth="1"/>
    <col min="6695" max="6695" width="12.25" style="182" customWidth="1"/>
    <col min="6696" max="6696" width="10.25" style="182" customWidth="1"/>
    <col min="6697" max="6919" width="8.875" style="182"/>
    <col min="6920" max="6920" width="2.25" style="182" customWidth="1"/>
    <col min="6921" max="6921" width="3.625" style="182" customWidth="1"/>
    <col min="6922" max="6922" width="2.75" style="182" customWidth="1"/>
    <col min="6923" max="6923" width="2.375" style="182" customWidth="1"/>
    <col min="6924" max="6924" width="41" style="182" customWidth="1"/>
    <col min="6925" max="6948" width="9.25" style="182" customWidth="1"/>
    <col min="6949" max="6949" width="11.75" style="182" bestFit="1" customWidth="1"/>
    <col min="6950" max="6950" width="13.125" style="182" customWidth="1"/>
    <col min="6951" max="6951" width="12.25" style="182" customWidth="1"/>
    <col min="6952" max="6952" width="10.25" style="182" customWidth="1"/>
    <col min="6953" max="7175" width="8.875" style="182"/>
    <col min="7176" max="7176" width="2.25" style="182" customWidth="1"/>
    <col min="7177" max="7177" width="3.625" style="182" customWidth="1"/>
    <col min="7178" max="7178" width="2.75" style="182" customWidth="1"/>
    <col min="7179" max="7179" width="2.375" style="182" customWidth="1"/>
    <col min="7180" max="7180" width="41" style="182" customWidth="1"/>
    <col min="7181" max="7204" width="9.25" style="182" customWidth="1"/>
    <col min="7205" max="7205" width="11.75" style="182" bestFit="1" customWidth="1"/>
    <col min="7206" max="7206" width="13.125" style="182" customWidth="1"/>
    <col min="7207" max="7207" width="12.25" style="182" customWidth="1"/>
    <col min="7208" max="7208" width="10.25" style="182" customWidth="1"/>
    <col min="7209" max="7431" width="8.875" style="182"/>
    <col min="7432" max="7432" width="2.25" style="182" customWidth="1"/>
    <col min="7433" max="7433" width="3.625" style="182" customWidth="1"/>
    <col min="7434" max="7434" width="2.75" style="182" customWidth="1"/>
    <col min="7435" max="7435" width="2.375" style="182" customWidth="1"/>
    <col min="7436" max="7436" width="41" style="182" customWidth="1"/>
    <col min="7437" max="7460" width="9.25" style="182" customWidth="1"/>
    <col min="7461" max="7461" width="11.75" style="182" bestFit="1" customWidth="1"/>
    <col min="7462" max="7462" width="13.125" style="182" customWidth="1"/>
    <col min="7463" max="7463" width="12.25" style="182" customWidth="1"/>
    <col min="7464" max="7464" width="10.25" style="182" customWidth="1"/>
    <col min="7465" max="7687" width="8.875" style="182"/>
    <col min="7688" max="7688" width="2.25" style="182" customWidth="1"/>
    <col min="7689" max="7689" width="3.625" style="182" customWidth="1"/>
    <col min="7690" max="7690" width="2.75" style="182" customWidth="1"/>
    <col min="7691" max="7691" width="2.375" style="182" customWidth="1"/>
    <col min="7692" max="7692" width="41" style="182" customWidth="1"/>
    <col min="7693" max="7716" width="9.25" style="182" customWidth="1"/>
    <col min="7717" max="7717" width="11.75" style="182" bestFit="1" customWidth="1"/>
    <col min="7718" max="7718" width="13.125" style="182" customWidth="1"/>
    <col min="7719" max="7719" width="12.25" style="182" customWidth="1"/>
    <col min="7720" max="7720" width="10.25" style="182" customWidth="1"/>
    <col min="7721" max="7943" width="8.875" style="182"/>
    <col min="7944" max="7944" width="2.25" style="182" customWidth="1"/>
    <col min="7945" max="7945" width="3.625" style="182" customWidth="1"/>
    <col min="7946" max="7946" width="2.75" style="182" customWidth="1"/>
    <col min="7947" max="7947" width="2.375" style="182" customWidth="1"/>
    <col min="7948" max="7948" width="41" style="182" customWidth="1"/>
    <col min="7949" max="7972" width="9.25" style="182" customWidth="1"/>
    <col min="7973" max="7973" width="11.75" style="182" bestFit="1" customWidth="1"/>
    <col min="7974" max="7974" width="13.125" style="182" customWidth="1"/>
    <col min="7975" max="7975" width="12.25" style="182" customWidth="1"/>
    <col min="7976" max="7976" width="10.25" style="182" customWidth="1"/>
    <col min="7977" max="8199" width="8.875" style="182"/>
    <col min="8200" max="8200" width="2.25" style="182" customWidth="1"/>
    <col min="8201" max="8201" width="3.625" style="182" customWidth="1"/>
    <col min="8202" max="8202" width="2.75" style="182" customWidth="1"/>
    <col min="8203" max="8203" width="2.375" style="182" customWidth="1"/>
    <col min="8204" max="8204" width="41" style="182" customWidth="1"/>
    <col min="8205" max="8228" width="9.25" style="182" customWidth="1"/>
    <col min="8229" max="8229" width="11.75" style="182" bestFit="1" customWidth="1"/>
    <col min="8230" max="8230" width="13.125" style="182" customWidth="1"/>
    <col min="8231" max="8231" width="12.25" style="182" customWidth="1"/>
    <col min="8232" max="8232" width="10.25" style="182" customWidth="1"/>
    <col min="8233" max="8455" width="8.875" style="182"/>
    <col min="8456" max="8456" width="2.25" style="182" customWidth="1"/>
    <col min="8457" max="8457" width="3.625" style="182" customWidth="1"/>
    <col min="8458" max="8458" width="2.75" style="182" customWidth="1"/>
    <col min="8459" max="8459" width="2.375" style="182" customWidth="1"/>
    <col min="8460" max="8460" width="41" style="182" customWidth="1"/>
    <col min="8461" max="8484" width="9.25" style="182" customWidth="1"/>
    <col min="8485" max="8485" width="11.75" style="182" bestFit="1" customWidth="1"/>
    <col min="8486" max="8486" width="13.125" style="182" customWidth="1"/>
    <col min="8487" max="8487" width="12.25" style="182" customWidth="1"/>
    <col min="8488" max="8488" width="10.25" style="182" customWidth="1"/>
    <col min="8489" max="8711" width="8.875" style="182"/>
    <col min="8712" max="8712" width="2.25" style="182" customWidth="1"/>
    <col min="8713" max="8713" width="3.625" style="182" customWidth="1"/>
    <col min="8714" max="8714" width="2.75" style="182" customWidth="1"/>
    <col min="8715" max="8715" width="2.375" style="182" customWidth="1"/>
    <col min="8716" max="8716" width="41" style="182" customWidth="1"/>
    <col min="8717" max="8740" width="9.25" style="182" customWidth="1"/>
    <col min="8741" max="8741" width="11.75" style="182" bestFit="1" customWidth="1"/>
    <col min="8742" max="8742" width="13.125" style="182" customWidth="1"/>
    <col min="8743" max="8743" width="12.25" style="182" customWidth="1"/>
    <col min="8744" max="8744" width="10.25" style="182" customWidth="1"/>
    <col min="8745" max="8967" width="8.875" style="182"/>
    <col min="8968" max="8968" width="2.25" style="182" customWidth="1"/>
    <col min="8969" max="8969" width="3.625" style="182" customWidth="1"/>
    <col min="8970" max="8970" width="2.75" style="182" customWidth="1"/>
    <col min="8971" max="8971" width="2.375" style="182" customWidth="1"/>
    <col min="8972" max="8972" width="41" style="182" customWidth="1"/>
    <col min="8973" max="8996" width="9.25" style="182" customWidth="1"/>
    <col min="8997" max="8997" width="11.75" style="182" bestFit="1" customWidth="1"/>
    <col min="8998" max="8998" width="13.125" style="182" customWidth="1"/>
    <col min="8999" max="8999" width="12.25" style="182" customWidth="1"/>
    <col min="9000" max="9000" width="10.25" style="182" customWidth="1"/>
    <col min="9001" max="9223" width="8.875" style="182"/>
    <col min="9224" max="9224" width="2.25" style="182" customWidth="1"/>
    <col min="9225" max="9225" width="3.625" style="182" customWidth="1"/>
    <col min="9226" max="9226" width="2.75" style="182" customWidth="1"/>
    <col min="9227" max="9227" width="2.375" style="182" customWidth="1"/>
    <col min="9228" max="9228" width="41" style="182" customWidth="1"/>
    <col min="9229" max="9252" width="9.25" style="182" customWidth="1"/>
    <col min="9253" max="9253" width="11.75" style="182" bestFit="1" customWidth="1"/>
    <col min="9254" max="9254" width="13.125" style="182" customWidth="1"/>
    <col min="9255" max="9255" width="12.25" style="182" customWidth="1"/>
    <col min="9256" max="9256" width="10.25" style="182" customWidth="1"/>
    <col min="9257" max="9479" width="8.875" style="182"/>
    <col min="9480" max="9480" width="2.25" style="182" customWidth="1"/>
    <col min="9481" max="9481" width="3.625" style="182" customWidth="1"/>
    <col min="9482" max="9482" width="2.75" style="182" customWidth="1"/>
    <col min="9483" max="9483" width="2.375" style="182" customWidth="1"/>
    <col min="9484" max="9484" width="41" style="182" customWidth="1"/>
    <col min="9485" max="9508" width="9.25" style="182" customWidth="1"/>
    <col min="9509" max="9509" width="11.75" style="182" bestFit="1" customWidth="1"/>
    <col min="9510" max="9510" width="13.125" style="182" customWidth="1"/>
    <col min="9511" max="9511" width="12.25" style="182" customWidth="1"/>
    <col min="9512" max="9512" width="10.25" style="182" customWidth="1"/>
    <col min="9513" max="9735" width="8.875" style="182"/>
    <col min="9736" max="9736" width="2.25" style="182" customWidth="1"/>
    <col min="9737" max="9737" width="3.625" style="182" customWidth="1"/>
    <col min="9738" max="9738" width="2.75" style="182" customWidth="1"/>
    <col min="9739" max="9739" width="2.375" style="182" customWidth="1"/>
    <col min="9740" max="9740" width="41" style="182" customWidth="1"/>
    <col min="9741" max="9764" width="9.25" style="182" customWidth="1"/>
    <col min="9765" max="9765" width="11.75" style="182" bestFit="1" customWidth="1"/>
    <col min="9766" max="9766" width="13.125" style="182" customWidth="1"/>
    <col min="9767" max="9767" width="12.25" style="182" customWidth="1"/>
    <col min="9768" max="9768" width="10.25" style="182" customWidth="1"/>
    <col min="9769" max="9991" width="8.875" style="182"/>
    <col min="9992" max="9992" width="2.25" style="182" customWidth="1"/>
    <col min="9993" max="9993" width="3.625" style="182" customWidth="1"/>
    <col min="9994" max="9994" width="2.75" style="182" customWidth="1"/>
    <col min="9995" max="9995" width="2.375" style="182" customWidth="1"/>
    <col min="9996" max="9996" width="41" style="182" customWidth="1"/>
    <col min="9997" max="10020" width="9.25" style="182" customWidth="1"/>
    <col min="10021" max="10021" width="11.75" style="182" bestFit="1" customWidth="1"/>
    <col min="10022" max="10022" width="13.125" style="182" customWidth="1"/>
    <col min="10023" max="10023" width="12.25" style="182" customWidth="1"/>
    <col min="10024" max="10024" width="10.25" style="182" customWidth="1"/>
    <col min="10025" max="10247" width="8.875" style="182"/>
    <col min="10248" max="10248" width="2.25" style="182" customWidth="1"/>
    <col min="10249" max="10249" width="3.625" style="182" customWidth="1"/>
    <col min="10250" max="10250" width="2.75" style="182" customWidth="1"/>
    <col min="10251" max="10251" width="2.375" style="182" customWidth="1"/>
    <col min="10252" max="10252" width="41" style="182" customWidth="1"/>
    <col min="10253" max="10276" width="9.25" style="182" customWidth="1"/>
    <col min="10277" max="10277" width="11.75" style="182" bestFit="1" customWidth="1"/>
    <col min="10278" max="10278" width="13.125" style="182" customWidth="1"/>
    <col min="10279" max="10279" width="12.25" style="182" customWidth="1"/>
    <col min="10280" max="10280" width="10.25" style="182" customWidth="1"/>
    <col min="10281" max="10503" width="8.875" style="182"/>
    <col min="10504" max="10504" width="2.25" style="182" customWidth="1"/>
    <col min="10505" max="10505" width="3.625" style="182" customWidth="1"/>
    <col min="10506" max="10506" width="2.75" style="182" customWidth="1"/>
    <col min="10507" max="10507" width="2.375" style="182" customWidth="1"/>
    <col min="10508" max="10508" width="41" style="182" customWidth="1"/>
    <col min="10509" max="10532" width="9.25" style="182" customWidth="1"/>
    <col min="10533" max="10533" width="11.75" style="182" bestFit="1" customWidth="1"/>
    <col min="10534" max="10534" width="13.125" style="182" customWidth="1"/>
    <col min="10535" max="10535" width="12.25" style="182" customWidth="1"/>
    <col min="10536" max="10536" width="10.25" style="182" customWidth="1"/>
    <col min="10537" max="10759" width="8.875" style="182"/>
    <col min="10760" max="10760" width="2.25" style="182" customWidth="1"/>
    <col min="10761" max="10761" width="3.625" style="182" customWidth="1"/>
    <col min="10762" max="10762" width="2.75" style="182" customWidth="1"/>
    <col min="10763" max="10763" width="2.375" style="182" customWidth="1"/>
    <col min="10764" max="10764" width="41" style="182" customWidth="1"/>
    <col min="10765" max="10788" width="9.25" style="182" customWidth="1"/>
    <col min="10789" max="10789" width="11.75" style="182" bestFit="1" customWidth="1"/>
    <col min="10790" max="10790" width="13.125" style="182" customWidth="1"/>
    <col min="10791" max="10791" width="12.25" style="182" customWidth="1"/>
    <col min="10792" max="10792" width="10.25" style="182" customWidth="1"/>
    <col min="10793" max="11015" width="8.875" style="182"/>
    <col min="11016" max="11016" width="2.25" style="182" customWidth="1"/>
    <col min="11017" max="11017" width="3.625" style="182" customWidth="1"/>
    <col min="11018" max="11018" width="2.75" style="182" customWidth="1"/>
    <col min="11019" max="11019" width="2.375" style="182" customWidth="1"/>
    <col min="11020" max="11020" width="41" style="182" customWidth="1"/>
    <col min="11021" max="11044" width="9.25" style="182" customWidth="1"/>
    <col min="11045" max="11045" width="11.75" style="182" bestFit="1" customWidth="1"/>
    <col min="11046" max="11046" width="13.125" style="182" customWidth="1"/>
    <col min="11047" max="11047" width="12.25" style="182" customWidth="1"/>
    <col min="11048" max="11048" width="10.25" style="182" customWidth="1"/>
    <col min="11049" max="11271" width="8.875" style="182"/>
    <col min="11272" max="11272" width="2.25" style="182" customWidth="1"/>
    <col min="11273" max="11273" width="3.625" style="182" customWidth="1"/>
    <col min="11274" max="11274" width="2.75" style="182" customWidth="1"/>
    <col min="11275" max="11275" width="2.375" style="182" customWidth="1"/>
    <col min="11276" max="11276" width="41" style="182" customWidth="1"/>
    <col min="11277" max="11300" width="9.25" style="182" customWidth="1"/>
    <col min="11301" max="11301" width="11.75" style="182" bestFit="1" customWidth="1"/>
    <col min="11302" max="11302" width="13.125" style="182" customWidth="1"/>
    <col min="11303" max="11303" width="12.25" style="182" customWidth="1"/>
    <col min="11304" max="11304" width="10.25" style="182" customWidth="1"/>
    <col min="11305" max="11527" width="8.875" style="182"/>
    <col min="11528" max="11528" width="2.25" style="182" customWidth="1"/>
    <col min="11529" max="11529" width="3.625" style="182" customWidth="1"/>
    <col min="11530" max="11530" width="2.75" style="182" customWidth="1"/>
    <col min="11531" max="11531" width="2.375" style="182" customWidth="1"/>
    <col min="11532" max="11532" width="41" style="182" customWidth="1"/>
    <col min="11533" max="11556" width="9.25" style="182" customWidth="1"/>
    <col min="11557" max="11557" width="11.75" style="182" bestFit="1" customWidth="1"/>
    <col min="11558" max="11558" width="13.125" style="182" customWidth="1"/>
    <col min="11559" max="11559" width="12.25" style="182" customWidth="1"/>
    <col min="11560" max="11560" width="10.25" style="182" customWidth="1"/>
    <col min="11561" max="11783" width="8.875" style="182"/>
    <col min="11784" max="11784" width="2.25" style="182" customWidth="1"/>
    <col min="11785" max="11785" width="3.625" style="182" customWidth="1"/>
    <col min="11786" max="11786" width="2.75" style="182" customWidth="1"/>
    <col min="11787" max="11787" width="2.375" style="182" customWidth="1"/>
    <col min="11788" max="11788" width="41" style="182" customWidth="1"/>
    <col min="11789" max="11812" width="9.25" style="182" customWidth="1"/>
    <col min="11813" max="11813" width="11.75" style="182" bestFit="1" customWidth="1"/>
    <col min="11814" max="11814" width="13.125" style="182" customWidth="1"/>
    <col min="11815" max="11815" width="12.25" style="182" customWidth="1"/>
    <col min="11816" max="11816" width="10.25" style="182" customWidth="1"/>
    <col min="11817" max="12039" width="8.875" style="182"/>
    <col min="12040" max="12040" width="2.25" style="182" customWidth="1"/>
    <col min="12041" max="12041" width="3.625" style="182" customWidth="1"/>
    <col min="12042" max="12042" width="2.75" style="182" customWidth="1"/>
    <col min="12043" max="12043" width="2.375" style="182" customWidth="1"/>
    <col min="12044" max="12044" width="41" style="182" customWidth="1"/>
    <col min="12045" max="12068" width="9.25" style="182" customWidth="1"/>
    <col min="12069" max="12069" width="11.75" style="182" bestFit="1" customWidth="1"/>
    <col min="12070" max="12070" width="13.125" style="182" customWidth="1"/>
    <col min="12071" max="12071" width="12.25" style="182" customWidth="1"/>
    <col min="12072" max="12072" width="10.25" style="182" customWidth="1"/>
    <col min="12073" max="12295" width="8.875" style="182"/>
    <col min="12296" max="12296" width="2.25" style="182" customWidth="1"/>
    <col min="12297" max="12297" width="3.625" style="182" customWidth="1"/>
    <col min="12298" max="12298" width="2.75" style="182" customWidth="1"/>
    <col min="12299" max="12299" width="2.375" style="182" customWidth="1"/>
    <col min="12300" max="12300" width="41" style="182" customWidth="1"/>
    <col min="12301" max="12324" width="9.25" style="182" customWidth="1"/>
    <col min="12325" max="12325" width="11.75" style="182" bestFit="1" customWidth="1"/>
    <col min="12326" max="12326" width="13.125" style="182" customWidth="1"/>
    <col min="12327" max="12327" width="12.25" style="182" customWidth="1"/>
    <col min="12328" max="12328" width="10.25" style="182" customWidth="1"/>
    <col min="12329" max="12551" width="8.875" style="182"/>
    <col min="12552" max="12552" width="2.25" style="182" customWidth="1"/>
    <col min="12553" max="12553" width="3.625" style="182" customWidth="1"/>
    <col min="12554" max="12554" width="2.75" style="182" customWidth="1"/>
    <col min="12555" max="12555" width="2.375" style="182" customWidth="1"/>
    <col min="12556" max="12556" width="41" style="182" customWidth="1"/>
    <col min="12557" max="12580" width="9.25" style="182" customWidth="1"/>
    <col min="12581" max="12581" width="11.75" style="182" bestFit="1" customWidth="1"/>
    <col min="12582" max="12582" width="13.125" style="182" customWidth="1"/>
    <col min="12583" max="12583" width="12.25" style="182" customWidth="1"/>
    <col min="12584" max="12584" width="10.25" style="182" customWidth="1"/>
    <col min="12585" max="12807" width="8.875" style="182"/>
    <col min="12808" max="12808" width="2.25" style="182" customWidth="1"/>
    <col min="12809" max="12809" width="3.625" style="182" customWidth="1"/>
    <col min="12810" max="12810" width="2.75" style="182" customWidth="1"/>
    <col min="12811" max="12811" width="2.375" style="182" customWidth="1"/>
    <col min="12812" max="12812" width="41" style="182" customWidth="1"/>
    <col min="12813" max="12836" width="9.25" style="182" customWidth="1"/>
    <col min="12837" max="12837" width="11.75" style="182" bestFit="1" customWidth="1"/>
    <col min="12838" max="12838" width="13.125" style="182" customWidth="1"/>
    <col min="12839" max="12839" width="12.25" style="182" customWidth="1"/>
    <col min="12840" max="12840" width="10.25" style="182" customWidth="1"/>
    <col min="12841" max="13063" width="8.875" style="182"/>
    <col min="13064" max="13064" width="2.25" style="182" customWidth="1"/>
    <col min="13065" max="13065" width="3.625" style="182" customWidth="1"/>
    <col min="13066" max="13066" width="2.75" style="182" customWidth="1"/>
    <col min="13067" max="13067" width="2.375" style="182" customWidth="1"/>
    <col min="13068" max="13068" width="41" style="182" customWidth="1"/>
    <col min="13069" max="13092" width="9.25" style="182" customWidth="1"/>
    <col min="13093" max="13093" width="11.75" style="182" bestFit="1" customWidth="1"/>
    <col min="13094" max="13094" width="13.125" style="182" customWidth="1"/>
    <col min="13095" max="13095" width="12.25" style="182" customWidth="1"/>
    <col min="13096" max="13096" width="10.25" style="182" customWidth="1"/>
    <col min="13097" max="13319" width="8.875" style="182"/>
    <col min="13320" max="13320" width="2.25" style="182" customWidth="1"/>
    <col min="13321" max="13321" width="3.625" style="182" customWidth="1"/>
    <col min="13322" max="13322" width="2.75" style="182" customWidth="1"/>
    <col min="13323" max="13323" width="2.375" style="182" customWidth="1"/>
    <col min="13324" max="13324" width="41" style="182" customWidth="1"/>
    <col min="13325" max="13348" width="9.25" style="182" customWidth="1"/>
    <col min="13349" max="13349" width="11.75" style="182" bestFit="1" customWidth="1"/>
    <col min="13350" max="13350" width="13.125" style="182" customWidth="1"/>
    <col min="13351" max="13351" width="12.25" style="182" customWidth="1"/>
    <col min="13352" max="13352" width="10.25" style="182" customWidth="1"/>
    <col min="13353" max="13575" width="8.875" style="182"/>
    <col min="13576" max="13576" width="2.25" style="182" customWidth="1"/>
    <col min="13577" max="13577" width="3.625" style="182" customWidth="1"/>
    <col min="13578" max="13578" width="2.75" style="182" customWidth="1"/>
    <col min="13579" max="13579" width="2.375" style="182" customWidth="1"/>
    <col min="13580" max="13580" width="41" style="182" customWidth="1"/>
    <col min="13581" max="13604" width="9.25" style="182" customWidth="1"/>
    <col min="13605" max="13605" width="11.75" style="182" bestFit="1" customWidth="1"/>
    <col min="13606" max="13606" width="13.125" style="182" customWidth="1"/>
    <col min="13607" max="13607" width="12.25" style="182" customWidth="1"/>
    <col min="13608" max="13608" width="10.25" style="182" customWidth="1"/>
    <col min="13609" max="13831" width="8.875" style="182"/>
    <col min="13832" max="13832" width="2.25" style="182" customWidth="1"/>
    <col min="13833" max="13833" width="3.625" style="182" customWidth="1"/>
    <col min="13834" max="13834" width="2.75" style="182" customWidth="1"/>
    <col min="13835" max="13835" width="2.375" style="182" customWidth="1"/>
    <col min="13836" max="13836" width="41" style="182" customWidth="1"/>
    <col min="13837" max="13860" width="9.25" style="182" customWidth="1"/>
    <col min="13861" max="13861" width="11.75" style="182" bestFit="1" customWidth="1"/>
    <col min="13862" max="13862" width="13.125" style="182" customWidth="1"/>
    <col min="13863" max="13863" width="12.25" style="182" customWidth="1"/>
    <col min="13864" max="13864" width="10.25" style="182" customWidth="1"/>
    <col min="13865" max="14087" width="8.875" style="182"/>
    <col min="14088" max="14088" width="2.25" style="182" customWidth="1"/>
    <col min="14089" max="14089" width="3.625" style="182" customWidth="1"/>
    <col min="14090" max="14090" width="2.75" style="182" customWidth="1"/>
    <col min="14091" max="14091" width="2.375" style="182" customWidth="1"/>
    <col min="14092" max="14092" width="41" style="182" customWidth="1"/>
    <col min="14093" max="14116" width="9.25" style="182" customWidth="1"/>
    <col min="14117" max="14117" width="11.75" style="182" bestFit="1" customWidth="1"/>
    <col min="14118" max="14118" width="13.125" style="182" customWidth="1"/>
    <col min="14119" max="14119" width="12.25" style="182" customWidth="1"/>
    <col min="14120" max="14120" width="10.25" style="182" customWidth="1"/>
    <col min="14121" max="14343" width="8.875" style="182"/>
    <col min="14344" max="14344" width="2.25" style="182" customWidth="1"/>
    <col min="14345" max="14345" width="3.625" style="182" customWidth="1"/>
    <col min="14346" max="14346" width="2.75" style="182" customWidth="1"/>
    <col min="14347" max="14347" width="2.375" style="182" customWidth="1"/>
    <col min="14348" max="14348" width="41" style="182" customWidth="1"/>
    <col min="14349" max="14372" width="9.25" style="182" customWidth="1"/>
    <col min="14373" max="14373" width="11.75" style="182" bestFit="1" customWidth="1"/>
    <col min="14374" max="14374" width="13.125" style="182" customWidth="1"/>
    <col min="14375" max="14375" width="12.25" style="182" customWidth="1"/>
    <col min="14376" max="14376" width="10.25" style="182" customWidth="1"/>
    <col min="14377" max="14599" width="8.875" style="182"/>
    <col min="14600" max="14600" width="2.25" style="182" customWidth="1"/>
    <col min="14601" max="14601" width="3.625" style="182" customWidth="1"/>
    <col min="14602" max="14602" width="2.75" style="182" customWidth="1"/>
    <col min="14603" max="14603" width="2.375" style="182" customWidth="1"/>
    <col min="14604" max="14604" width="41" style="182" customWidth="1"/>
    <col min="14605" max="14628" width="9.25" style="182" customWidth="1"/>
    <col min="14629" max="14629" width="11.75" style="182" bestFit="1" customWidth="1"/>
    <col min="14630" max="14630" width="13.125" style="182" customWidth="1"/>
    <col min="14631" max="14631" width="12.25" style="182" customWidth="1"/>
    <col min="14632" max="14632" width="10.25" style="182" customWidth="1"/>
    <col min="14633" max="14855" width="8.875" style="182"/>
    <col min="14856" max="14856" width="2.25" style="182" customWidth="1"/>
    <col min="14857" max="14857" width="3.625" style="182" customWidth="1"/>
    <col min="14858" max="14858" width="2.75" style="182" customWidth="1"/>
    <col min="14859" max="14859" width="2.375" style="182" customWidth="1"/>
    <col min="14860" max="14860" width="41" style="182" customWidth="1"/>
    <col min="14861" max="14884" width="9.25" style="182" customWidth="1"/>
    <col min="14885" max="14885" width="11.75" style="182" bestFit="1" customWidth="1"/>
    <col min="14886" max="14886" width="13.125" style="182" customWidth="1"/>
    <col min="14887" max="14887" width="12.25" style="182" customWidth="1"/>
    <col min="14888" max="14888" width="10.25" style="182" customWidth="1"/>
    <col min="14889" max="15111" width="8.875" style="182"/>
    <col min="15112" max="15112" width="2.25" style="182" customWidth="1"/>
    <col min="15113" max="15113" width="3.625" style="182" customWidth="1"/>
    <col min="15114" max="15114" width="2.75" style="182" customWidth="1"/>
    <col min="15115" max="15115" width="2.375" style="182" customWidth="1"/>
    <col min="15116" max="15116" width="41" style="182" customWidth="1"/>
    <col min="15117" max="15140" width="9.25" style="182" customWidth="1"/>
    <col min="15141" max="15141" width="11.75" style="182" bestFit="1" customWidth="1"/>
    <col min="15142" max="15142" width="13.125" style="182" customWidth="1"/>
    <col min="15143" max="15143" width="12.25" style="182" customWidth="1"/>
    <col min="15144" max="15144" width="10.25" style="182" customWidth="1"/>
    <col min="15145" max="15367" width="8.875" style="182"/>
    <col min="15368" max="15368" width="2.25" style="182" customWidth="1"/>
    <col min="15369" max="15369" width="3.625" style="182" customWidth="1"/>
    <col min="15370" max="15370" width="2.75" style="182" customWidth="1"/>
    <col min="15371" max="15371" width="2.375" style="182" customWidth="1"/>
    <col min="15372" max="15372" width="41" style="182" customWidth="1"/>
    <col min="15373" max="15396" width="9.25" style="182" customWidth="1"/>
    <col min="15397" max="15397" width="11.75" style="182" bestFit="1" customWidth="1"/>
    <col min="15398" max="15398" width="13.125" style="182" customWidth="1"/>
    <col min="15399" max="15399" width="12.25" style="182" customWidth="1"/>
    <col min="15400" max="15400" width="10.25" style="182" customWidth="1"/>
    <col min="15401" max="15623" width="8.875" style="182"/>
    <col min="15624" max="15624" width="2.25" style="182" customWidth="1"/>
    <col min="15625" max="15625" width="3.625" style="182" customWidth="1"/>
    <col min="15626" max="15626" width="2.75" style="182" customWidth="1"/>
    <col min="15627" max="15627" width="2.375" style="182" customWidth="1"/>
    <col min="15628" max="15628" width="41" style="182" customWidth="1"/>
    <col min="15629" max="15652" width="9.25" style="182" customWidth="1"/>
    <col min="15653" max="15653" width="11.75" style="182" bestFit="1" customWidth="1"/>
    <col min="15654" max="15654" width="13.125" style="182" customWidth="1"/>
    <col min="15655" max="15655" width="12.25" style="182" customWidth="1"/>
    <col min="15656" max="15656" width="10.25" style="182" customWidth="1"/>
    <col min="15657" max="15879" width="8.875" style="182"/>
    <col min="15880" max="15880" width="2.25" style="182" customWidth="1"/>
    <col min="15881" max="15881" width="3.625" style="182" customWidth="1"/>
    <col min="15882" max="15882" width="2.75" style="182" customWidth="1"/>
    <col min="15883" max="15883" width="2.375" style="182" customWidth="1"/>
    <col min="15884" max="15884" width="41" style="182" customWidth="1"/>
    <col min="15885" max="15908" width="9.25" style="182" customWidth="1"/>
    <col min="15909" max="15909" width="11.75" style="182" bestFit="1" customWidth="1"/>
    <col min="15910" max="15910" width="13.125" style="182" customWidth="1"/>
    <col min="15911" max="15911" width="12.25" style="182" customWidth="1"/>
    <col min="15912" max="15912" width="10.25" style="182" customWidth="1"/>
    <col min="15913" max="16135" width="8.875" style="182"/>
    <col min="16136" max="16136" width="2.25" style="182" customWidth="1"/>
    <col min="16137" max="16137" width="3.625" style="182" customWidth="1"/>
    <col min="16138" max="16138" width="2.75" style="182" customWidth="1"/>
    <col min="16139" max="16139" width="2.375" style="182" customWidth="1"/>
    <col min="16140" max="16140" width="41" style="182" customWidth="1"/>
    <col min="16141" max="16164" width="9.25" style="182" customWidth="1"/>
    <col min="16165" max="16165" width="11.75" style="182" bestFit="1" customWidth="1"/>
    <col min="16166" max="16166" width="13.125" style="182" customWidth="1"/>
    <col min="16167" max="16167" width="12.25" style="182" customWidth="1"/>
    <col min="16168" max="16168" width="10.25" style="182" customWidth="1"/>
    <col min="16169" max="16384" width="8.875" style="182"/>
  </cols>
  <sheetData>
    <row r="1" spans="1:37" s="782" customFormat="1" ht="12" x14ac:dyDescent="0.15">
      <c r="B1" s="783"/>
      <c r="C1" s="783"/>
      <c r="AK1" s="442" t="s">
        <v>363</v>
      </c>
    </row>
    <row r="2" spans="1:37" s="775" customFormat="1" ht="18.75" customHeight="1" x14ac:dyDescent="0.15">
      <c r="B2" s="785"/>
      <c r="C2" s="785"/>
    </row>
    <row r="3" spans="1:37" s="775" customFormat="1" ht="23.25" customHeight="1" x14ac:dyDescent="0.15">
      <c r="B3" s="776" t="s">
        <v>366</v>
      </c>
      <c r="C3" s="776"/>
      <c r="N3" s="778"/>
    </row>
    <row r="4" spans="1:37" s="775" customFormat="1" ht="14.25" thickBot="1" x14ac:dyDescent="0.2">
      <c r="A4" s="779"/>
      <c r="B4" s="786"/>
      <c r="C4" s="786"/>
      <c r="D4" s="779"/>
      <c r="E4" s="779"/>
      <c r="F4" s="779"/>
      <c r="G4" s="780"/>
      <c r="H4" s="780"/>
      <c r="I4" s="780"/>
      <c r="J4" s="780"/>
      <c r="K4" s="780"/>
      <c r="L4" s="780"/>
      <c r="M4" s="780"/>
      <c r="N4" s="780"/>
      <c r="O4" s="780"/>
      <c r="P4" s="780"/>
      <c r="Q4" s="780"/>
      <c r="R4" s="780"/>
      <c r="S4" s="780"/>
      <c r="T4" s="780"/>
      <c r="U4" s="780"/>
      <c r="V4" s="780"/>
      <c r="W4" s="780"/>
      <c r="X4" s="780"/>
      <c r="Y4" s="780"/>
      <c r="Z4" s="780"/>
      <c r="AA4" s="780"/>
      <c r="AB4" s="780"/>
      <c r="AC4" s="780"/>
      <c r="AD4" s="780"/>
      <c r="AE4" s="780"/>
      <c r="AF4" s="780"/>
      <c r="AG4" s="780"/>
      <c r="AH4" s="780"/>
      <c r="AI4" s="780"/>
      <c r="AJ4" s="780"/>
      <c r="AK4" s="781" t="s">
        <v>104</v>
      </c>
    </row>
    <row r="5" spans="1:37" ht="13.5" customHeight="1" x14ac:dyDescent="0.15">
      <c r="B5" s="483" t="s">
        <v>169</v>
      </c>
      <c r="C5" s="484"/>
      <c r="D5" s="485"/>
      <c r="E5" s="485"/>
      <c r="F5" s="484"/>
      <c r="G5" s="486" t="s">
        <v>235</v>
      </c>
      <c r="H5" s="487" t="s">
        <v>236</v>
      </c>
      <c r="I5" s="487" t="s">
        <v>237</v>
      </c>
      <c r="J5" s="487" t="s">
        <v>238</v>
      </c>
      <c r="K5" s="487" t="s">
        <v>239</v>
      </c>
      <c r="L5" s="487" t="s">
        <v>240</v>
      </c>
      <c r="M5" s="488" t="s">
        <v>241</v>
      </c>
      <c r="N5" s="487" t="s">
        <v>314</v>
      </c>
      <c r="O5" s="488" t="s">
        <v>315</v>
      </c>
      <c r="P5" s="487" t="s">
        <v>316</v>
      </c>
      <c r="Q5" s="488" t="s">
        <v>317</v>
      </c>
      <c r="R5" s="487" t="s">
        <v>318</v>
      </c>
      <c r="S5" s="488" t="s">
        <v>319</v>
      </c>
      <c r="T5" s="487" t="s">
        <v>320</v>
      </c>
      <c r="U5" s="488" t="s">
        <v>321</v>
      </c>
      <c r="V5" s="487" t="s">
        <v>322</v>
      </c>
      <c r="W5" s="488" t="s">
        <v>323</v>
      </c>
      <c r="X5" s="487" t="s">
        <v>324</v>
      </c>
      <c r="Y5" s="488" t="s">
        <v>325</v>
      </c>
      <c r="Z5" s="487" t="s">
        <v>326</v>
      </c>
      <c r="AA5" s="488" t="s">
        <v>327</v>
      </c>
      <c r="AB5" s="487" t="s">
        <v>328</v>
      </c>
      <c r="AC5" s="488" t="s">
        <v>329</v>
      </c>
      <c r="AD5" s="487" t="s">
        <v>330</v>
      </c>
      <c r="AE5" s="488" t="s">
        <v>331</v>
      </c>
      <c r="AF5" s="487" t="s">
        <v>332</v>
      </c>
      <c r="AG5" s="488" t="s">
        <v>333</v>
      </c>
      <c r="AH5" s="487" t="s">
        <v>334</v>
      </c>
      <c r="AI5" s="488" t="s">
        <v>335</v>
      </c>
      <c r="AJ5" s="487" t="s">
        <v>336</v>
      </c>
      <c r="AK5" s="489" t="s">
        <v>37</v>
      </c>
    </row>
    <row r="6" spans="1:37" x14ac:dyDescent="0.15">
      <c r="B6" s="1173"/>
      <c r="C6" s="1174"/>
      <c r="D6" s="1174"/>
      <c r="E6" s="1174"/>
      <c r="F6" s="1174"/>
      <c r="G6" s="490" t="s">
        <v>38</v>
      </c>
      <c r="H6" s="491" t="s">
        <v>39</v>
      </c>
      <c r="I6" s="491" t="s">
        <v>40</v>
      </c>
      <c r="J6" s="491" t="s">
        <v>41</v>
      </c>
      <c r="K6" s="491" t="s">
        <v>42</v>
      </c>
      <c r="L6" s="491" t="s">
        <v>43</v>
      </c>
      <c r="M6" s="491" t="s">
        <v>44</v>
      </c>
      <c r="N6" s="491" t="s">
        <v>45</v>
      </c>
      <c r="O6" s="491" t="s">
        <v>46</v>
      </c>
      <c r="P6" s="491" t="s">
        <v>47</v>
      </c>
      <c r="Q6" s="491" t="s">
        <v>48</v>
      </c>
      <c r="R6" s="491" t="s">
        <v>49</v>
      </c>
      <c r="S6" s="491" t="s">
        <v>50</v>
      </c>
      <c r="T6" s="491" t="s">
        <v>51</v>
      </c>
      <c r="U6" s="491" t="s">
        <v>52</v>
      </c>
      <c r="V6" s="491" t="s">
        <v>53</v>
      </c>
      <c r="W6" s="491" t="s">
        <v>54</v>
      </c>
      <c r="X6" s="491" t="s">
        <v>55</v>
      </c>
      <c r="Y6" s="491" t="s">
        <v>56</v>
      </c>
      <c r="Z6" s="491" t="s">
        <v>57</v>
      </c>
      <c r="AA6" s="491" t="s">
        <v>312</v>
      </c>
      <c r="AB6" s="491" t="s">
        <v>313</v>
      </c>
      <c r="AC6" s="491" t="s">
        <v>337</v>
      </c>
      <c r="AD6" s="491" t="s">
        <v>338</v>
      </c>
      <c r="AE6" s="491" t="s">
        <v>339</v>
      </c>
      <c r="AF6" s="491" t="s">
        <v>340</v>
      </c>
      <c r="AG6" s="491" t="s">
        <v>341</v>
      </c>
      <c r="AH6" s="491" t="s">
        <v>342</v>
      </c>
      <c r="AI6" s="491" t="s">
        <v>343</v>
      </c>
      <c r="AJ6" s="491" t="s">
        <v>344</v>
      </c>
      <c r="AK6" s="492"/>
    </row>
    <row r="7" spans="1:37" ht="16.149999999999999" customHeight="1" x14ac:dyDescent="0.15">
      <c r="B7" s="220" t="s">
        <v>535</v>
      </c>
      <c r="C7" s="236"/>
      <c r="D7" s="117"/>
      <c r="E7" s="117"/>
      <c r="F7" s="117"/>
      <c r="G7" s="526"/>
      <c r="H7" s="527"/>
      <c r="I7" s="528"/>
      <c r="J7" s="528"/>
      <c r="K7" s="528"/>
      <c r="L7" s="528"/>
      <c r="M7" s="529"/>
      <c r="N7" s="527"/>
      <c r="O7" s="527"/>
      <c r="P7" s="527"/>
      <c r="Q7" s="527"/>
      <c r="R7" s="527"/>
      <c r="S7" s="527"/>
      <c r="T7" s="527"/>
      <c r="U7" s="527"/>
      <c r="V7" s="527"/>
      <c r="W7" s="527"/>
      <c r="X7" s="527"/>
      <c r="Y7" s="527"/>
      <c r="Z7" s="527"/>
      <c r="AA7" s="527"/>
      <c r="AB7" s="527"/>
      <c r="AC7" s="527"/>
      <c r="AD7" s="527"/>
      <c r="AE7" s="527"/>
      <c r="AF7" s="527"/>
      <c r="AG7" s="527"/>
      <c r="AH7" s="527"/>
      <c r="AI7" s="527"/>
      <c r="AJ7" s="527"/>
      <c r="AK7" s="530"/>
    </row>
    <row r="8" spans="1:37" ht="16.149999999999999" customHeight="1" x14ac:dyDescent="0.15">
      <c r="B8" s="219"/>
      <c r="C8" s="113" t="s">
        <v>502</v>
      </c>
      <c r="D8" s="114"/>
      <c r="E8" s="246"/>
      <c r="F8" s="501"/>
      <c r="G8" s="215"/>
      <c r="H8" s="216"/>
      <c r="I8" s="502"/>
      <c r="J8" s="502"/>
      <c r="K8" s="502"/>
      <c r="L8" s="502"/>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508"/>
    </row>
    <row r="9" spans="1:37" ht="16.149999999999999" customHeight="1" x14ac:dyDescent="0.15">
      <c r="B9" s="219"/>
      <c r="C9" s="115"/>
      <c r="D9" s="113" t="s">
        <v>173</v>
      </c>
      <c r="E9" s="114"/>
      <c r="F9" s="501"/>
      <c r="G9" s="215"/>
      <c r="H9" s="216"/>
      <c r="I9" s="502"/>
      <c r="J9" s="502"/>
      <c r="K9" s="502"/>
      <c r="L9" s="502"/>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503"/>
    </row>
    <row r="10" spans="1:37" ht="16.149999999999999" customHeight="1" x14ac:dyDescent="0.15">
      <c r="B10" s="219"/>
      <c r="C10" s="115"/>
      <c r="D10" s="113" t="s">
        <v>172</v>
      </c>
      <c r="E10" s="114"/>
      <c r="F10" s="501"/>
      <c r="G10" s="215"/>
      <c r="H10" s="216"/>
      <c r="I10" s="502"/>
      <c r="J10" s="502"/>
      <c r="K10" s="502"/>
      <c r="L10" s="502"/>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26"/>
    </row>
    <row r="11" spans="1:37" ht="16.149999999999999" customHeight="1" x14ac:dyDescent="0.15">
      <c r="B11" s="219"/>
      <c r="C11" s="115"/>
      <c r="D11" s="115"/>
      <c r="E11" s="118"/>
      <c r="F11" s="258"/>
      <c r="G11" s="215"/>
      <c r="H11" s="216"/>
      <c r="I11" s="502"/>
      <c r="J11" s="502"/>
      <c r="K11" s="502"/>
      <c r="L11" s="502"/>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26"/>
    </row>
    <row r="12" spans="1:37" ht="16.149999999999999" customHeight="1" x14ac:dyDescent="0.15">
      <c r="B12" s="219"/>
      <c r="C12" s="115"/>
      <c r="D12" s="115"/>
      <c r="E12" s="118"/>
      <c r="F12" s="258"/>
      <c r="G12" s="215"/>
      <c r="H12" s="216"/>
      <c r="I12" s="502"/>
      <c r="J12" s="502"/>
      <c r="K12" s="502"/>
      <c r="L12" s="502"/>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26"/>
    </row>
    <row r="13" spans="1:37" ht="16.149999999999999" customHeight="1" x14ac:dyDescent="0.15">
      <c r="B13" s="219"/>
      <c r="C13" s="115"/>
      <c r="D13" s="115"/>
      <c r="E13" s="118"/>
      <c r="F13" s="258"/>
      <c r="G13" s="215"/>
      <c r="H13" s="216"/>
      <c r="I13" s="502"/>
      <c r="J13" s="502"/>
      <c r="K13" s="502"/>
      <c r="L13" s="502"/>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26"/>
    </row>
    <row r="14" spans="1:37" ht="16.149999999999999" customHeight="1" x14ac:dyDescent="0.15">
      <c r="B14" s="219"/>
      <c r="C14" s="115"/>
      <c r="D14" s="115"/>
      <c r="E14" s="118"/>
      <c r="F14" s="258"/>
      <c r="G14" s="215"/>
      <c r="H14" s="216"/>
      <c r="I14" s="502"/>
      <c r="J14" s="502"/>
      <c r="K14" s="502"/>
      <c r="L14" s="502"/>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26"/>
    </row>
    <row r="15" spans="1:37" ht="16.149999999999999" customHeight="1" x14ac:dyDescent="0.15">
      <c r="B15" s="219"/>
      <c r="C15" s="256"/>
      <c r="D15" s="118"/>
      <c r="E15" s="214"/>
      <c r="F15" s="258"/>
      <c r="G15" s="215"/>
      <c r="H15" s="216"/>
      <c r="I15" s="502"/>
      <c r="J15" s="502"/>
      <c r="K15" s="502"/>
      <c r="L15" s="502"/>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26"/>
    </row>
    <row r="16" spans="1:37" ht="16.149999999999999" customHeight="1" x14ac:dyDescent="0.15">
      <c r="B16" s="219"/>
      <c r="C16" s="115" t="s">
        <v>534</v>
      </c>
      <c r="D16" s="119"/>
      <c r="E16" s="255"/>
      <c r="F16" s="535"/>
      <c r="G16" s="497"/>
      <c r="H16" s="498"/>
      <c r="I16" s="499"/>
      <c r="J16" s="499"/>
      <c r="K16" s="499"/>
      <c r="L16" s="49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500"/>
    </row>
    <row r="17" spans="1:37" ht="16.149999999999999" customHeight="1" x14ac:dyDescent="0.15">
      <c r="B17" s="219"/>
      <c r="C17" s="115"/>
      <c r="D17" s="113" t="s">
        <v>349</v>
      </c>
      <c r="E17" s="213"/>
      <c r="F17" s="258"/>
      <c r="G17" s="215"/>
      <c r="H17" s="216"/>
      <c r="I17" s="502"/>
      <c r="J17" s="502"/>
      <c r="K17" s="502"/>
      <c r="L17" s="502"/>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503"/>
    </row>
    <row r="18" spans="1:37" ht="16.149999999999999" customHeight="1" x14ac:dyDescent="0.15">
      <c r="B18" s="219"/>
      <c r="C18" s="115"/>
      <c r="D18" s="115"/>
      <c r="E18" s="118" t="s">
        <v>350</v>
      </c>
      <c r="F18" s="258"/>
      <c r="G18" s="215"/>
      <c r="H18" s="216"/>
      <c r="I18" s="502"/>
      <c r="J18" s="502"/>
      <c r="K18" s="502"/>
      <c r="L18" s="502"/>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503"/>
    </row>
    <row r="19" spans="1:37" ht="16.149999999999999" customHeight="1" x14ac:dyDescent="0.15">
      <c r="B19" s="219"/>
      <c r="C19" s="115"/>
      <c r="D19" s="115"/>
      <c r="E19" s="118" t="s">
        <v>351</v>
      </c>
      <c r="F19" s="258"/>
      <c r="G19" s="215"/>
      <c r="H19" s="216"/>
      <c r="I19" s="502"/>
      <c r="J19" s="502"/>
      <c r="K19" s="502"/>
      <c r="L19" s="502"/>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503"/>
    </row>
    <row r="20" spans="1:37" ht="16.149999999999999" customHeight="1" x14ac:dyDescent="0.15">
      <c r="B20" s="219"/>
      <c r="C20" s="115"/>
      <c r="D20" s="115"/>
      <c r="E20" s="118" t="s">
        <v>352</v>
      </c>
      <c r="F20" s="258"/>
      <c r="G20" s="215"/>
      <c r="H20" s="216"/>
      <c r="I20" s="502"/>
      <c r="J20" s="502"/>
      <c r="K20" s="502"/>
      <c r="L20" s="502"/>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503"/>
    </row>
    <row r="21" spans="1:37" ht="16.149999999999999" customHeight="1" x14ac:dyDescent="0.15">
      <c r="B21" s="219"/>
      <c r="C21" s="115"/>
      <c r="D21" s="113" t="s">
        <v>353</v>
      </c>
      <c r="E21" s="213"/>
      <c r="F21" s="258"/>
      <c r="G21" s="215"/>
      <c r="H21" s="216"/>
      <c r="I21" s="502"/>
      <c r="J21" s="502"/>
      <c r="K21" s="502"/>
      <c r="L21" s="502"/>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503"/>
    </row>
    <row r="22" spans="1:37" ht="16.149999999999999" customHeight="1" x14ac:dyDescent="0.15">
      <c r="B22" s="219"/>
      <c r="C22" s="210"/>
      <c r="D22" s="210"/>
      <c r="E22" s="222" t="s">
        <v>354</v>
      </c>
      <c r="F22" s="509"/>
      <c r="G22" s="510"/>
      <c r="H22" s="511"/>
      <c r="I22" s="512"/>
      <c r="J22" s="512"/>
      <c r="K22" s="512"/>
      <c r="L22" s="512"/>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503"/>
    </row>
    <row r="23" spans="1:37" ht="16.149999999999999" customHeight="1" x14ac:dyDescent="0.15">
      <c r="B23" s="220" t="s">
        <v>537</v>
      </c>
      <c r="C23" s="236"/>
      <c r="D23" s="116"/>
      <c r="E23" s="116"/>
      <c r="F23" s="513"/>
      <c r="G23" s="514"/>
      <c r="H23" s="515"/>
      <c r="I23" s="515"/>
      <c r="J23" s="515"/>
      <c r="K23" s="515"/>
      <c r="L23" s="536"/>
      <c r="M23" s="517"/>
      <c r="N23" s="517"/>
      <c r="O23" s="517"/>
      <c r="P23" s="517"/>
      <c r="Q23" s="517"/>
      <c r="R23" s="517"/>
      <c r="S23" s="517"/>
      <c r="T23" s="517"/>
      <c r="U23" s="517"/>
      <c r="V23" s="517"/>
      <c r="W23" s="517"/>
      <c r="X23" s="517"/>
      <c r="Y23" s="517"/>
      <c r="Z23" s="517"/>
      <c r="AA23" s="517"/>
      <c r="AB23" s="517"/>
      <c r="AC23" s="517"/>
      <c r="AD23" s="517"/>
      <c r="AE23" s="517"/>
      <c r="AF23" s="517"/>
      <c r="AG23" s="517"/>
      <c r="AH23" s="517"/>
      <c r="AI23" s="517"/>
      <c r="AJ23" s="517"/>
      <c r="AK23" s="518"/>
    </row>
    <row r="24" spans="1:37" ht="16.149999999999999" customHeight="1" x14ac:dyDescent="0.15">
      <c r="B24" s="219"/>
      <c r="C24" s="118" t="s">
        <v>356</v>
      </c>
      <c r="D24" s="118"/>
      <c r="E24" s="214"/>
      <c r="F24" s="458"/>
      <c r="G24" s="459"/>
      <c r="H24" s="460"/>
      <c r="I24" s="460"/>
      <c r="J24" s="460"/>
      <c r="K24" s="460"/>
      <c r="L24" s="460"/>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462"/>
    </row>
    <row r="25" spans="1:37" ht="16.149999999999999" customHeight="1" x14ac:dyDescent="0.15">
      <c r="B25" s="219"/>
      <c r="C25" s="118" t="s">
        <v>355</v>
      </c>
      <c r="D25" s="118"/>
      <c r="E25" s="214"/>
      <c r="F25" s="458"/>
      <c r="G25" s="459"/>
      <c r="H25" s="460"/>
      <c r="I25" s="460"/>
      <c r="J25" s="460"/>
      <c r="K25" s="460"/>
      <c r="L25" s="460"/>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462"/>
    </row>
    <row r="26" spans="1:37" ht="16.149999999999999" customHeight="1" x14ac:dyDescent="0.15">
      <c r="B26" s="219"/>
      <c r="C26" s="118" t="s">
        <v>105</v>
      </c>
      <c r="D26" s="118"/>
      <c r="E26" s="214"/>
      <c r="F26" s="458"/>
      <c r="G26" s="459"/>
      <c r="H26" s="460"/>
      <c r="I26" s="460"/>
      <c r="J26" s="460"/>
      <c r="K26" s="460"/>
      <c r="L26" s="460"/>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462"/>
    </row>
    <row r="27" spans="1:37" ht="16.149999999999999" customHeight="1" x14ac:dyDescent="0.15">
      <c r="B27" s="219"/>
      <c r="C27" s="118" t="s">
        <v>357</v>
      </c>
      <c r="D27" s="118"/>
      <c r="E27" s="214"/>
      <c r="F27" s="458"/>
      <c r="G27" s="459"/>
      <c r="H27" s="460"/>
      <c r="I27" s="460"/>
      <c r="J27" s="460"/>
      <c r="K27" s="460"/>
      <c r="L27" s="460"/>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462"/>
    </row>
    <row r="28" spans="1:37" ht="16.149999999999999" customHeight="1" x14ac:dyDescent="0.15">
      <c r="B28" s="219"/>
      <c r="C28" s="118" t="s">
        <v>106</v>
      </c>
      <c r="D28" s="118"/>
      <c r="E28" s="214"/>
      <c r="F28" s="458"/>
      <c r="G28" s="459"/>
      <c r="H28" s="460"/>
      <c r="I28" s="460"/>
      <c r="J28" s="460"/>
      <c r="K28" s="460"/>
      <c r="L28" s="460"/>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462"/>
    </row>
    <row r="29" spans="1:37" ht="16.149999999999999" customHeight="1" x14ac:dyDescent="0.15">
      <c r="B29" s="219"/>
      <c r="C29" s="118" t="s">
        <v>495</v>
      </c>
      <c r="D29" s="118"/>
      <c r="E29" s="214"/>
      <c r="F29" s="458"/>
      <c r="G29" s="459"/>
      <c r="H29" s="460"/>
      <c r="I29" s="460"/>
      <c r="J29" s="460"/>
      <c r="K29" s="460"/>
      <c r="L29" s="460"/>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462"/>
    </row>
    <row r="30" spans="1:37" ht="16.149999999999999" customHeight="1" thickBot="1" x14ac:dyDescent="0.2">
      <c r="B30" s="463" t="s">
        <v>170</v>
      </c>
      <c r="C30" s="464"/>
      <c r="D30" s="464"/>
      <c r="E30" s="464"/>
      <c r="F30" s="466"/>
      <c r="G30" s="467"/>
      <c r="H30" s="468"/>
      <c r="I30" s="468"/>
      <c r="J30" s="468"/>
      <c r="K30" s="468"/>
      <c r="L30" s="468"/>
      <c r="M30" s="470"/>
      <c r="N30" s="470"/>
      <c r="O30" s="470"/>
      <c r="P30" s="470"/>
      <c r="Q30" s="470"/>
      <c r="R30" s="470"/>
      <c r="S30" s="470"/>
      <c r="T30" s="470"/>
      <c r="U30" s="470"/>
      <c r="V30" s="470"/>
      <c r="W30" s="470"/>
      <c r="X30" s="470"/>
      <c r="Y30" s="470"/>
      <c r="Z30" s="470"/>
      <c r="AA30" s="470"/>
      <c r="AB30" s="470"/>
      <c r="AC30" s="470"/>
      <c r="AD30" s="470"/>
      <c r="AE30" s="470"/>
      <c r="AF30" s="470"/>
      <c r="AG30" s="470"/>
      <c r="AH30" s="470"/>
      <c r="AI30" s="470"/>
      <c r="AJ30" s="470"/>
      <c r="AK30" s="471"/>
    </row>
    <row r="31" spans="1:37" s="775" customFormat="1" ht="13.9" customHeight="1" x14ac:dyDescent="0.15">
      <c r="B31" s="787"/>
      <c r="C31" s="787"/>
      <c r="D31" s="788"/>
      <c r="E31" s="788"/>
      <c r="F31" s="788"/>
      <c r="G31" s="788"/>
      <c r="H31" s="788"/>
      <c r="I31" s="788"/>
      <c r="J31" s="788"/>
      <c r="K31" s="788"/>
      <c r="L31" s="788"/>
      <c r="M31" s="788"/>
      <c r="N31" s="788"/>
      <c r="O31" s="788"/>
      <c r="P31" s="788"/>
      <c r="Q31" s="788"/>
      <c r="R31" s="788"/>
      <c r="S31" s="788"/>
      <c r="T31" s="788"/>
      <c r="U31" s="788"/>
      <c r="V31" s="788"/>
      <c r="W31" s="788"/>
      <c r="X31" s="788"/>
      <c r="Y31" s="788"/>
      <c r="Z31" s="788"/>
      <c r="AA31" s="788"/>
      <c r="AB31" s="788"/>
      <c r="AC31" s="788"/>
      <c r="AD31" s="788"/>
      <c r="AE31" s="788"/>
      <c r="AF31" s="788"/>
      <c r="AG31" s="788"/>
      <c r="AH31" s="788"/>
      <c r="AI31" s="788"/>
      <c r="AJ31" s="788"/>
      <c r="AK31" s="789"/>
    </row>
    <row r="32" spans="1:37" s="775" customFormat="1" ht="16.899999999999999" customHeight="1" x14ac:dyDescent="0.15">
      <c r="A32" s="790"/>
      <c r="B32" s="161" t="s">
        <v>62</v>
      </c>
      <c r="C32" s="791"/>
      <c r="D32" s="791"/>
      <c r="E32" s="791"/>
      <c r="F32" s="790"/>
    </row>
    <row r="33" spans="1:6" s="775" customFormat="1" ht="16.899999999999999" customHeight="1" x14ac:dyDescent="0.15">
      <c r="A33" s="790"/>
      <c r="B33" s="791" t="s">
        <v>473</v>
      </c>
      <c r="C33" s="791"/>
      <c r="D33" s="791"/>
      <c r="E33" s="791"/>
      <c r="F33" s="790"/>
    </row>
    <row r="34" spans="1:6" s="775" customFormat="1" ht="16.899999999999999" customHeight="1" x14ac:dyDescent="0.15">
      <c r="A34" s="790"/>
      <c r="B34" s="791" t="s">
        <v>369</v>
      </c>
      <c r="C34" s="791"/>
      <c r="D34" s="791"/>
      <c r="E34" s="791"/>
      <c r="F34" s="790"/>
    </row>
    <row r="35" spans="1:6" s="775" customFormat="1" ht="16.899999999999999" customHeight="1" x14ac:dyDescent="0.15">
      <c r="A35" s="790"/>
      <c r="B35" s="791" t="s">
        <v>370</v>
      </c>
      <c r="C35" s="791"/>
      <c r="D35" s="791"/>
      <c r="E35" s="791"/>
      <c r="F35" s="790"/>
    </row>
    <row r="36" spans="1:6" s="775" customFormat="1" ht="16.899999999999999" customHeight="1" x14ac:dyDescent="0.15">
      <c r="A36" s="790"/>
      <c r="B36" s="791" t="s">
        <v>371</v>
      </c>
      <c r="C36" s="791"/>
      <c r="D36" s="791"/>
      <c r="E36" s="791"/>
      <c r="F36" s="790"/>
    </row>
    <row r="37" spans="1:6" ht="16.5" customHeight="1" x14ac:dyDescent="0.15">
      <c r="A37" s="162"/>
      <c r="B37" s="161" t="s">
        <v>808</v>
      </c>
      <c r="C37" s="161"/>
      <c r="D37" s="161"/>
      <c r="E37" s="161"/>
      <c r="F37" s="162"/>
    </row>
    <row r="38" spans="1:6" s="33" customFormat="1" ht="16.5" customHeight="1" x14ac:dyDescent="0.15">
      <c r="A38" s="55"/>
      <c r="B38" s="105" t="s">
        <v>76</v>
      </c>
      <c r="C38" s="105"/>
      <c r="D38" s="105"/>
      <c r="E38" s="105"/>
      <c r="F38" s="55"/>
    </row>
    <row r="39" spans="1:6" s="33" customFormat="1" ht="16.5" customHeight="1" x14ac:dyDescent="0.15">
      <c r="B39" s="102" t="s">
        <v>809</v>
      </c>
      <c r="C39" s="102"/>
      <c r="D39" s="24"/>
      <c r="E39" s="24"/>
    </row>
    <row r="40" spans="1:6" s="33" customFormat="1" x14ac:dyDescent="0.15">
      <c r="D40" s="181"/>
    </row>
  </sheetData>
  <mergeCells count="1">
    <mergeCell ref="B6:F6"/>
  </mergeCells>
  <phoneticPr fontId="11"/>
  <pageMargins left="0.23622047244094491" right="0.23622047244094491" top="0.74803149606299213" bottom="0.74803149606299213" header="0.31496062992125984" footer="0.31496062992125984"/>
  <pageSetup paperSize="8" scale="60" orientation="landscape"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M40"/>
  <sheetViews>
    <sheetView view="pageBreakPreview" topLeftCell="I1" zoomScale="70" zoomScaleNormal="58" zoomScaleSheetLayoutView="70" workbookViewId="0">
      <selection activeCell="X19" sqref="X19"/>
    </sheetView>
  </sheetViews>
  <sheetFormatPr defaultRowHeight="11.25" x14ac:dyDescent="0.15"/>
  <cols>
    <col min="1" max="1" width="2.25" style="775" customWidth="1"/>
    <col min="2" max="5" width="3" style="182" customWidth="1"/>
    <col min="6" max="6" width="28.125" style="182" customWidth="1"/>
    <col min="7" max="36" width="9.25" style="182" customWidth="1"/>
    <col min="37" max="37" width="11.75" style="182" bestFit="1" customWidth="1"/>
    <col min="38" max="38" width="1.125" style="182" customWidth="1"/>
    <col min="39" max="39" width="12.25" style="182" customWidth="1"/>
    <col min="40" max="40" width="10.25" style="182" customWidth="1"/>
    <col min="41" max="263" width="8.875" style="182"/>
    <col min="264" max="264" width="2.25" style="182" customWidth="1"/>
    <col min="265" max="265" width="3.625" style="182" customWidth="1"/>
    <col min="266" max="266" width="2.75" style="182" customWidth="1"/>
    <col min="267" max="267" width="2.375" style="182" customWidth="1"/>
    <col min="268" max="268" width="41" style="182" customWidth="1"/>
    <col min="269" max="292" width="9.25" style="182" customWidth="1"/>
    <col min="293" max="293" width="11.75" style="182" bestFit="1" customWidth="1"/>
    <col min="294" max="294" width="13.125" style="182" customWidth="1"/>
    <col min="295" max="295" width="12.25" style="182" customWidth="1"/>
    <col min="296" max="296" width="10.25" style="182" customWidth="1"/>
    <col min="297" max="519" width="8.875" style="182"/>
    <col min="520" max="520" width="2.25" style="182" customWidth="1"/>
    <col min="521" max="521" width="3.625" style="182" customWidth="1"/>
    <col min="522" max="522" width="2.75" style="182" customWidth="1"/>
    <col min="523" max="523" width="2.375" style="182" customWidth="1"/>
    <col min="524" max="524" width="41" style="182" customWidth="1"/>
    <col min="525" max="548" width="9.25" style="182" customWidth="1"/>
    <col min="549" max="549" width="11.75" style="182" bestFit="1" customWidth="1"/>
    <col min="550" max="550" width="13.125" style="182" customWidth="1"/>
    <col min="551" max="551" width="12.25" style="182" customWidth="1"/>
    <col min="552" max="552" width="10.25" style="182" customWidth="1"/>
    <col min="553" max="775" width="8.875" style="182"/>
    <col min="776" max="776" width="2.25" style="182" customWidth="1"/>
    <col min="777" max="777" width="3.625" style="182" customWidth="1"/>
    <col min="778" max="778" width="2.75" style="182" customWidth="1"/>
    <col min="779" max="779" width="2.375" style="182" customWidth="1"/>
    <col min="780" max="780" width="41" style="182" customWidth="1"/>
    <col min="781" max="804" width="9.25" style="182" customWidth="1"/>
    <col min="805" max="805" width="11.75" style="182" bestFit="1" customWidth="1"/>
    <col min="806" max="806" width="13.125" style="182" customWidth="1"/>
    <col min="807" max="807" width="12.25" style="182" customWidth="1"/>
    <col min="808" max="808" width="10.25" style="182" customWidth="1"/>
    <col min="809" max="1031" width="8.875" style="182"/>
    <col min="1032" max="1032" width="2.25" style="182" customWidth="1"/>
    <col min="1033" max="1033" width="3.625" style="182" customWidth="1"/>
    <col min="1034" max="1034" width="2.75" style="182" customWidth="1"/>
    <col min="1035" max="1035" width="2.375" style="182" customWidth="1"/>
    <col min="1036" max="1036" width="41" style="182" customWidth="1"/>
    <col min="1037" max="1060" width="9.25" style="182" customWidth="1"/>
    <col min="1061" max="1061" width="11.75" style="182" bestFit="1" customWidth="1"/>
    <col min="1062" max="1062" width="13.125" style="182" customWidth="1"/>
    <col min="1063" max="1063" width="12.25" style="182" customWidth="1"/>
    <col min="1064" max="1064" width="10.25" style="182" customWidth="1"/>
    <col min="1065" max="1287" width="8.875" style="182"/>
    <col min="1288" max="1288" width="2.25" style="182" customWidth="1"/>
    <col min="1289" max="1289" width="3.625" style="182" customWidth="1"/>
    <col min="1290" max="1290" width="2.75" style="182" customWidth="1"/>
    <col min="1291" max="1291" width="2.375" style="182" customWidth="1"/>
    <col min="1292" max="1292" width="41" style="182" customWidth="1"/>
    <col min="1293" max="1316" width="9.25" style="182" customWidth="1"/>
    <col min="1317" max="1317" width="11.75" style="182" bestFit="1" customWidth="1"/>
    <col min="1318" max="1318" width="13.125" style="182" customWidth="1"/>
    <col min="1319" max="1319" width="12.25" style="182" customWidth="1"/>
    <col min="1320" max="1320" width="10.25" style="182" customWidth="1"/>
    <col min="1321" max="1543" width="8.875" style="182"/>
    <col min="1544" max="1544" width="2.25" style="182" customWidth="1"/>
    <col min="1545" max="1545" width="3.625" style="182" customWidth="1"/>
    <col min="1546" max="1546" width="2.75" style="182" customWidth="1"/>
    <col min="1547" max="1547" width="2.375" style="182" customWidth="1"/>
    <col min="1548" max="1548" width="41" style="182" customWidth="1"/>
    <col min="1549" max="1572" width="9.25" style="182" customWidth="1"/>
    <col min="1573" max="1573" width="11.75" style="182" bestFit="1" customWidth="1"/>
    <col min="1574" max="1574" width="13.125" style="182" customWidth="1"/>
    <col min="1575" max="1575" width="12.25" style="182" customWidth="1"/>
    <col min="1576" max="1576" width="10.25" style="182" customWidth="1"/>
    <col min="1577" max="1799" width="8.875" style="182"/>
    <col min="1800" max="1800" width="2.25" style="182" customWidth="1"/>
    <col min="1801" max="1801" width="3.625" style="182" customWidth="1"/>
    <col min="1802" max="1802" width="2.75" style="182" customWidth="1"/>
    <col min="1803" max="1803" width="2.375" style="182" customWidth="1"/>
    <col min="1804" max="1804" width="41" style="182" customWidth="1"/>
    <col min="1805" max="1828" width="9.25" style="182" customWidth="1"/>
    <col min="1829" max="1829" width="11.75" style="182" bestFit="1" customWidth="1"/>
    <col min="1830" max="1830" width="13.125" style="182" customWidth="1"/>
    <col min="1831" max="1831" width="12.25" style="182" customWidth="1"/>
    <col min="1832" max="1832" width="10.25" style="182" customWidth="1"/>
    <col min="1833" max="2055" width="8.875" style="182"/>
    <col min="2056" max="2056" width="2.25" style="182" customWidth="1"/>
    <col min="2057" max="2057" width="3.625" style="182" customWidth="1"/>
    <col min="2058" max="2058" width="2.75" style="182" customWidth="1"/>
    <col min="2059" max="2059" width="2.375" style="182" customWidth="1"/>
    <col min="2060" max="2060" width="41" style="182" customWidth="1"/>
    <col min="2061" max="2084" width="9.25" style="182" customWidth="1"/>
    <col min="2085" max="2085" width="11.75" style="182" bestFit="1" customWidth="1"/>
    <col min="2086" max="2086" width="13.125" style="182" customWidth="1"/>
    <col min="2087" max="2087" width="12.25" style="182" customWidth="1"/>
    <col min="2088" max="2088" width="10.25" style="182" customWidth="1"/>
    <col min="2089" max="2311" width="8.875" style="182"/>
    <col min="2312" max="2312" width="2.25" style="182" customWidth="1"/>
    <col min="2313" max="2313" width="3.625" style="182" customWidth="1"/>
    <col min="2314" max="2314" width="2.75" style="182" customWidth="1"/>
    <col min="2315" max="2315" width="2.375" style="182" customWidth="1"/>
    <col min="2316" max="2316" width="41" style="182" customWidth="1"/>
    <col min="2317" max="2340" width="9.25" style="182" customWidth="1"/>
    <col min="2341" max="2341" width="11.75" style="182" bestFit="1" customWidth="1"/>
    <col min="2342" max="2342" width="13.125" style="182" customWidth="1"/>
    <col min="2343" max="2343" width="12.25" style="182" customWidth="1"/>
    <col min="2344" max="2344" width="10.25" style="182" customWidth="1"/>
    <col min="2345" max="2567" width="8.875" style="182"/>
    <col min="2568" max="2568" width="2.25" style="182" customWidth="1"/>
    <col min="2569" max="2569" width="3.625" style="182" customWidth="1"/>
    <col min="2570" max="2570" width="2.75" style="182" customWidth="1"/>
    <col min="2571" max="2571" width="2.375" style="182" customWidth="1"/>
    <col min="2572" max="2572" width="41" style="182" customWidth="1"/>
    <col min="2573" max="2596" width="9.25" style="182" customWidth="1"/>
    <col min="2597" max="2597" width="11.75" style="182" bestFit="1" customWidth="1"/>
    <col min="2598" max="2598" width="13.125" style="182" customWidth="1"/>
    <col min="2599" max="2599" width="12.25" style="182" customWidth="1"/>
    <col min="2600" max="2600" width="10.25" style="182" customWidth="1"/>
    <col min="2601" max="2823" width="8.875" style="182"/>
    <col min="2824" max="2824" width="2.25" style="182" customWidth="1"/>
    <col min="2825" max="2825" width="3.625" style="182" customWidth="1"/>
    <col min="2826" max="2826" width="2.75" style="182" customWidth="1"/>
    <col min="2827" max="2827" width="2.375" style="182" customWidth="1"/>
    <col min="2828" max="2828" width="41" style="182" customWidth="1"/>
    <col min="2829" max="2852" width="9.25" style="182" customWidth="1"/>
    <col min="2853" max="2853" width="11.75" style="182" bestFit="1" customWidth="1"/>
    <col min="2854" max="2854" width="13.125" style="182" customWidth="1"/>
    <col min="2855" max="2855" width="12.25" style="182" customWidth="1"/>
    <col min="2856" max="2856" width="10.25" style="182" customWidth="1"/>
    <col min="2857" max="3079" width="8.875" style="182"/>
    <col min="3080" max="3080" width="2.25" style="182" customWidth="1"/>
    <col min="3081" max="3081" width="3.625" style="182" customWidth="1"/>
    <col min="3082" max="3082" width="2.75" style="182" customWidth="1"/>
    <col min="3083" max="3083" width="2.375" style="182" customWidth="1"/>
    <col min="3084" max="3084" width="41" style="182" customWidth="1"/>
    <col min="3085" max="3108" width="9.25" style="182" customWidth="1"/>
    <col min="3109" max="3109" width="11.75" style="182" bestFit="1" customWidth="1"/>
    <col min="3110" max="3110" width="13.125" style="182" customWidth="1"/>
    <col min="3111" max="3111" width="12.25" style="182" customWidth="1"/>
    <col min="3112" max="3112" width="10.25" style="182" customWidth="1"/>
    <col min="3113" max="3335" width="8.875" style="182"/>
    <col min="3336" max="3336" width="2.25" style="182" customWidth="1"/>
    <col min="3337" max="3337" width="3.625" style="182" customWidth="1"/>
    <col min="3338" max="3338" width="2.75" style="182" customWidth="1"/>
    <col min="3339" max="3339" width="2.375" style="182" customWidth="1"/>
    <col min="3340" max="3340" width="41" style="182" customWidth="1"/>
    <col min="3341" max="3364" width="9.25" style="182" customWidth="1"/>
    <col min="3365" max="3365" width="11.75" style="182" bestFit="1" customWidth="1"/>
    <col min="3366" max="3366" width="13.125" style="182" customWidth="1"/>
    <col min="3367" max="3367" width="12.25" style="182" customWidth="1"/>
    <col min="3368" max="3368" width="10.25" style="182" customWidth="1"/>
    <col min="3369" max="3591" width="8.875" style="182"/>
    <col min="3592" max="3592" width="2.25" style="182" customWidth="1"/>
    <col min="3593" max="3593" width="3.625" style="182" customWidth="1"/>
    <col min="3594" max="3594" width="2.75" style="182" customWidth="1"/>
    <col min="3595" max="3595" width="2.375" style="182" customWidth="1"/>
    <col min="3596" max="3596" width="41" style="182" customWidth="1"/>
    <col min="3597" max="3620" width="9.25" style="182" customWidth="1"/>
    <col min="3621" max="3621" width="11.75" style="182" bestFit="1" customWidth="1"/>
    <col min="3622" max="3622" width="13.125" style="182" customWidth="1"/>
    <col min="3623" max="3623" width="12.25" style="182" customWidth="1"/>
    <col min="3624" max="3624" width="10.25" style="182" customWidth="1"/>
    <col min="3625" max="3847" width="8.875" style="182"/>
    <col min="3848" max="3848" width="2.25" style="182" customWidth="1"/>
    <col min="3849" max="3849" width="3.625" style="182" customWidth="1"/>
    <col min="3850" max="3850" width="2.75" style="182" customWidth="1"/>
    <col min="3851" max="3851" width="2.375" style="182" customWidth="1"/>
    <col min="3852" max="3852" width="41" style="182" customWidth="1"/>
    <col min="3853" max="3876" width="9.25" style="182" customWidth="1"/>
    <col min="3877" max="3877" width="11.75" style="182" bestFit="1" customWidth="1"/>
    <col min="3878" max="3878" width="13.125" style="182" customWidth="1"/>
    <col min="3879" max="3879" width="12.25" style="182" customWidth="1"/>
    <col min="3880" max="3880" width="10.25" style="182" customWidth="1"/>
    <col min="3881" max="4103" width="8.875" style="182"/>
    <col min="4104" max="4104" width="2.25" style="182" customWidth="1"/>
    <col min="4105" max="4105" width="3.625" style="182" customWidth="1"/>
    <col min="4106" max="4106" width="2.75" style="182" customWidth="1"/>
    <col min="4107" max="4107" width="2.375" style="182" customWidth="1"/>
    <col min="4108" max="4108" width="41" style="182" customWidth="1"/>
    <col min="4109" max="4132" width="9.25" style="182" customWidth="1"/>
    <col min="4133" max="4133" width="11.75" style="182" bestFit="1" customWidth="1"/>
    <col min="4134" max="4134" width="13.125" style="182" customWidth="1"/>
    <col min="4135" max="4135" width="12.25" style="182" customWidth="1"/>
    <col min="4136" max="4136" width="10.25" style="182" customWidth="1"/>
    <col min="4137" max="4359" width="8.875" style="182"/>
    <col min="4360" max="4360" width="2.25" style="182" customWidth="1"/>
    <col min="4361" max="4361" width="3.625" style="182" customWidth="1"/>
    <col min="4362" max="4362" width="2.75" style="182" customWidth="1"/>
    <col min="4363" max="4363" width="2.375" style="182" customWidth="1"/>
    <col min="4364" max="4364" width="41" style="182" customWidth="1"/>
    <col min="4365" max="4388" width="9.25" style="182" customWidth="1"/>
    <col min="4389" max="4389" width="11.75" style="182" bestFit="1" customWidth="1"/>
    <col min="4390" max="4390" width="13.125" style="182" customWidth="1"/>
    <col min="4391" max="4391" width="12.25" style="182" customWidth="1"/>
    <col min="4392" max="4392" width="10.25" style="182" customWidth="1"/>
    <col min="4393" max="4615" width="8.875" style="182"/>
    <col min="4616" max="4616" width="2.25" style="182" customWidth="1"/>
    <col min="4617" max="4617" width="3.625" style="182" customWidth="1"/>
    <col min="4618" max="4618" width="2.75" style="182" customWidth="1"/>
    <col min="4619" max="4619" width="2.375" style="182" customWidth="1"/>
    <col min="4620" max="4620" width="41" style="182" customWidth="1"/>
    <col min="4621" max="4644" width="9.25" style="182" customWidth="1"/>
    <col min="4645" max="4645" width="11.75" style="182" bestFit="1" customWidth="1"/>
    <col min="4646" max="4646" width="13.125" style="182" customWidth="1"/>
    <col min="4647" max="4647" width="12.25" style="182" customWidth="1"/>
    <col min="4648" max="4648" width="10.25" style="182" customWidth="1"/>
    <col min="4649" max="4871" width="8.875" style="182"/>
    <col min="4872" max="4872" width="2.25" style="182" customWidth="1"/>
    <col min="4873" max="4873" width="3.625" style="182" customWidth="1"/>
    <col min="4874" max="4874" width="2.75" style="182" customWidth="1"/>
    <col min="4875" max="4875" width="2.375" style="182" customWidth="1"/>
    <col min="4876" max="4876" width="41" style="182" customWidth="1"/>
    <col min="4877" max="4900" width="9.25" style="182" customWidth="1"/>
    <col min="4901" max="4901" width="11.75" style="182" bestFit="1" customWidth="1"/>
    <col min="4902" max="4902" width="13.125" style="182" customWidth="1"/>
    <col min="4903" max="4903" width="12.25" style="182" customWidth="1"/>
    <col min="4904" max="4904" width="10.25" style="182" customWidth="1"/>
    <col min="4905" max="5127" width="8.875" style="182"/>
    <col min="5128" max="5128" width="2.25" style="182" customWidth="1"/>
    <col min="5129" max="5129" width="3.625" style="182" customWidth="1"/>
    <col min="5130" max="5130" width="2.75" style="182" customWidth="1"/>
    <col min="5131" max="5131" width="2.375" style="182" customWidth="1"/>
    <col min="5132" max="5132" width="41" style="182" customWidth="1"/>
    <col min="5133" max="5156" width="9.25" style="182" customWidth="1"/>
    <col min="5157" max="5157" width="11.75" style="182" bestFit="1" customWidth="1"/>
    <col min="5158" max="5158" width="13.125" style="182" customWidth="1"/>
    <col min="5159" max="5159" width="12.25" style="182" customWidth="1"/>
    <col min="5160" max="5160" width="10.25" style="182" customWidth="1"/>
    <col min="5161" max="5383" width="8.875" style="182"/>
    <col min="5384" max="5384" width="2.25" style="182" customWidth="1"/>
    <col min="5385" max="5385" width="3.625" style="182" customWidth="1"/>
    <col min="5386" max="5386" width="2.75" style="182" customWidth="1"/>
    <col min="5387" max="5387" width="2.375" style="182" customWidth="1"/>
    <col min="5388" max="5388" width="41" style="182" customWidth="1"/>
    <col min="5389" max="5412" width="9.25" style="182" customWidth="1"/>
    <col min="5413" max="5413" width="11.75" style="182" bestFit="1" customWidth="1"/>
    <col min="5414" max="5414" width="13.125" style="182" customWidth="1"/>
    <col min="5415" max="5415" width="12.25" style="182" customWidth="1"/>
    <col min="5416" max="5416" width="10.25" style="182" customWidth="1"/>
    <col min="5417" max="5639" width="8.875" style="182"/>
    <col min="5640" max="5640" width="2.25" style="182" customWidth="1"/>
    <col min="5641" max="5641" width="3.625" style="182" customWidth="1"/>
    <col min="5642" max="5642" width="2.75" style="182" customWidth="1"/>
    <col min="5643" max="5643" width="2.375" style="182" customWidth="1"/>
    <col min="5644" max="5644" width="41" style="182" customWidth="1"/>
    <col min="5645" max="5668" width="9.25" style="182" customWidth="1"/>
    <col min="5669" max="5669" width="11.75" style="182" bestFit="1" customWidth="1"/>
    <col min="5670" max="5670" width="13.125" style="182" customWidth="1"/>
    <col min="5671" max="5671" width="12.25" style="182" customWidth="1"/>
    <col min="5672" max="5672" width="10.25" style="182" customWidth="1"/>
    <col min="5673" max="5895" width="8.875" style="182"/>
    <col min="5896" max="5896" width="2.25" style="182" customWidth="1"/>
    <col min="5897" max="5897" width="3.625" style="182" customWidth="1"/>
    <col min="5898" max="5898" width="2.75" style="182" customWidth="1"/>
    <col min="5899" max="5899" width="2.375" style="182" customWidth="1"/>
    <col min="5900" max="5900" width="41" style="182" customWidth="1"/>
    <col min="5901" max="5924" width="9.25" style="182" customWidth="1"/>
    <col min="5925" max="5925" width="11.75" style="182" bestFit="1" customWidth="1"/>
    <col min="5926" max="5926" width="13.125" style="182" customWidth="1"/>
    <col min="5927" max="5927" width="12.25" style="182" customWidth="1"/>
    <col min="5928" max="5928" width="10.25" style="182" customWidth="1"/>
    <col min="5929" max="6151" width="8.875" style="182"/>
    <col min="6152" max="6152" width="2.25" style="182" customWidth="1"/>
    <col min="6153" max="6153" width="3.625" style="182" customWidth="1"/>
    <col min="6154" max="6154" width="2.75" style="182" customWidth="1"/>
    <col min="6155" max="6155" width="2.375" style="182" customWidth="1"/>
    <col min="6156" max="6156" width="41" style="182" customWidth="1"/>
    <col min="6157" max="6180" width="9.25" style="182" customWidth="1"/>
    <col min="6181" max="6181" width="11.75" style="182" bestFit="1" customWidth="1"/>
    <col min="6182" max="6182" width="13.125" style="182" customWidth="1"/>
    <col min="6183" max="6183" width="12.25" style="182" customWidth="1"/>
    <col min="6184" max="6184" width="10.25" style="182" customWidth="1"/>
    <col min="6185" max="6407" width="8.875" style="182"/>
    <col min="6408" max="6408" width="2.25" style="182" customWidth="1"/>
    <col min="6409" max="6409" width="3.625" style="182" customWidth="1"/>
    <col min="6410" max="6410" width="2.75" style="182" customWidth="1"/>
    <col min="6411" max="6411" width="2.375" style="182" customWidth="1"/>
    <col min="6412" max="6412" width="41" style="182" customWidth="1"/>
    <col min="6413" max="6436" width="9.25" style="182" customWidth="1"/>
    <col min="6437" max="6437" width="11.75" style="182" bestFit="1" customWidth="1"/>
    <col min="6438" max="6438" width="13.125" style="182" customWidth="1"/>
    <col min="6439" max="6439" width="12.25" style="182" customWidth="1"/>
    <col min="6440" max="6440" width="10.25" style="182" customWidth="1"/>
    <col min="6441" max="6663" width="8.875" style="182"/>
    <col min="6664" max="6664" width="2.25" style="182" customWidth="1"/>
    <col min="6665" max="6665" width="3.625" style="182" customWidth="1"/>
    <col min="6666" max="6666" width="2.75" style="182" customWidth="1"/>
    <col min="6667" max="6667" width="2.375" style="182" customWidth="1"/>
    <col min="6668" max="6668" width="41" style="182" customWidth="1"/>
    <col min="6669" max="6692" width="9.25" style="182" customWidth="1"/>
    <col min="6693" max="6693" width="11.75" style="182" bestFit="1" customWidth="1"/>
    <col min="6694" max="6694" width="13.125" style="182" customWidth="1"/>
    <col min="6695" max="6695" width="12.25" style="182" customWidth="1"/>
    <col min="6696" max="6696" width="10.25" style="182" customWidth="1"/>
    <col min="6697" max="6919" width="8.875" style="182"/>
    <col min="6920" max="6920" width="2.25" style="182" customWidth="1"/>
    <col min="6921" max="6921" width="3.625" style="182" customWidth="1"/>
    <col min="6922" max="6922" width="2.75" style="182" customWidth="1"/>
    <col min="6923" max="6923" width="2.375" style="182" customWidth="1"/>
    <col min="6924" max="6924" width="41" style="182" customWidth="1"/>
    <col min="6925" max="6948" width="9.25" style="182" customWidth="1"/>
    <col min="6949" max="6949" width="11.75" style="182" bestFit="1" customWidth="1"/>
    <col min="6950" max="6950" width="13.125" style="182" customWidth="1"/>
    <col min="6951" max="6951" width="12.25" style="182" customWidth="1"/>
    <col min="6952" max="6952" width="10.25" style="182" customWidth="1"/>
    <col min="6953" max="7175" width="8.875" style="182"/>
    <col min="7176" max="7176" width="2.25" style="182" customWidth="1"/>
    <col min="7177" max="7177" width="3.625" style="182" customWidth="1"/>
    <col min="7178" max="7178" width="2.75" style="182" customWidth="1"/>
    <col min="7179" max="7179" width="2.375" style="182" customWidth="1"/>
    <col min="7180" max="7180" width="41" style="182" customWidth="1"/>
    <col min="7181" max="7204" width="9.25" style="182" customWidth="1"/>
    <col min="7205" max="7205" width="11.75" style="182" bestFit="1" customWidth="1"/>
    <col min="7206" max="7206" width="13.125" style="182" customWidth="1"/>
    <col min="7207" max="7207" width="12.25" style="182" customWidth="1"/>
    <col min="7208" max="7208" width="10.25" style="182" customWidth="1"/>
    <col min="7209" max="7431" width="8.875" style="182"/>
    <col min="7432" max="7432" width="2.25" style="182" customWidth="1"/>
    <col min="7433" max="7433" width="3.625" style="182" customWidth="1"/>
    <col min="7434" max="7434" width="2.75" style="182" customWidth="1"/>
    <col min="7435" max="7435" width="2.375" style="182" customWidth="1"/>
    <col min="7436" max="7436" width="41" style="182" customWidth="1"/>
    <col min="7437" max="7460" width="9.25" style="182" customWidth="1"/>
    <col min="7461" max="7461" width="11.75" style="182" bestFit="1" customWidth="1"/>
    <col min="7462" max="7462" width="13.125" style="182" customWidth="1"/>
    <col min="7463" max="7463" width="12.25" style="182" customWidth="1"/>
    <col min="7464" max="7464" width="10.25" style="182" customWidth="1"/>
    <col min="7465" max="7687" width="8.875" style="182"/>
    <col min="7688" max="7688" width="2.25" style="182" customWidth="1"/>
    <col min="7689" max="7689" width="3.625" style="182" customWidth="1"/>
    <col min="7690" max="7690" width="2.75" style="182" customWidth="1"/>
    <col min="7691" max="7691" width="2.375" style="182" customWidth="1"/>
    <col min="7692" max="7692" width="41" style="182" customWidth="1"/>
    <col min="7693" max="7716" width="9.25" style="182" customWidth="1"/>
    <col min="7717" max="7717" width="11.75" style="182" bestFit="1" customWidth="1"/>
    <col min="7718" max="7718" width="13.125" style="182" customWidth="1"/>
    <col min="7719" max="7719" width="12.25" style="182" customWidth="1"/>
    <col min="7720" max="7720" width="10.25" style="182" customWidth="1"/>
    <col min="7721" max="7943" width="8.875" style="182"/>
    <col min="7944" max="7944" width="2.25" style="182" customWidth="1"/>
    <col min="7945" max="7945" width="3.625" style="182" customWidth="1"/>
    <col min="7946" max="7946" width="2.75" style="182" customWidth="1"/>
    <col min="7947" max="7947" width="2.375" style="182" customWidth="1"/>
    <col min="7948" max="7948" width="41" style="182" customWidth="1"/>
    <col min="7949" max="7972" width="9.25" style="182" customWidth="1"/>
    <col min="7973" max="7973" width="11.75" style="182" bestFit="1" customWidth="1"/>
    <col min="7974" max="7974" width="13.125" style="182" customWidth="1"/>
    <col min="7975" max="7975" width="12.25" style="182" customWidth="1"/>
    <col min="7976" max="7976" width="10.25" style="182" customWidth="1"/>
    <col min="7977" max="8199" width="8.875" style="182"/>
    <col min="8200" max="8200" width="2.25" style="182" customWidth="1"/>
    <col min="8201" max="8201" width="3.625" style="182" customWidth="1"/>
    <col min="8202" max="8202" width="2.75" style="182" customWidth="1"/>
    <col min="8203" max="8203" width="2.375" style="182" customWidth="1"/>
    <col min="8204" max="8204" width="41" style="182" customWidth="1"/>
    <col min="8205" max="8228" width="9.25" style="182" customWidth="1"/>
    <col min="8229" max="8229" width="11.75" style="182" bestFit="1" customWidth="1"/>
    <col min="8230" max="8230" width="13.125" style="182" customWidth="1"/>
    <col min="8231" max="8231" width="12.25" style="182" customWidth="1"/>
    <col min="8232" max="8232" width="10.25" style="182" customWidth="1"/>
    <col min="8233" max="8455" width="8.875" style="182"/>
    <col min="8456" max="8456" width="2.25" style="182" customWidth="1"/>
    <col min="8457" max="8457" width="3.625" style="182" customWidth="1"/>
    <col min="8458" max="8458" width="2.75" style="182" customWidth="1"/>
    <col min="8459" max="8459" width="2.375" style="182" customWidth="1"/>
    <col min="8460" max="8460" width="41" style="182" customWidth="1"/>
    <col min="8461" max="8484" width="9.25" style="182" customWidth="1"/>
    <col min="8485" max="8485" width="11.75" style="182" bestFit="1" customWidth="1"/>
    <col min="8486" max="8486" width="13.125" style="182" customWidth="1"/>
    <col min="8487" max="8487" width="12.25" style="182" customWidth="1"/>
    <col min="8488" max="8488" width="10.25" style="182" customWidth="1"/>
    <col min="8489" max="8711" width="8.875" style="182"/>
    <col min="8712" max="8712" width="2.25" style="182" customWidth="1"/>
    <col min="8713" max="8713" width="3.625" style="182" customWidth="1"/>
    <col min="8714" max="8714" width="2.75" style="182" customWidth="1"/>
    <col min="8715" max="8715" width="2.375" style="182" customWidth="1"/>
    <col min="8716" max="8716" width="41" style="182" customWidth="1"/>
    <col min="8717" max="8740" width="9.25" style="182" customWidth="1"/>
    <col min="8741" max="8741" width="11.75" style="182" bestFit="1" customWidth="1"/>
    <col min="8742" max="8742" width="13.125" style="182" customWidth="1"/>
    <col min="8743" max="8743" width="12.25" style="182" customWidth="1"/>
    <col min="8744" max="8744" width="10.25" style="182" customWidth="1"/>
    <col min="8745" max="8967" width="8.875" style="182"/>
    <col min="8968" max="8968" width="2.25" style="182" customWidth="1"/>
    <col min="8969" max="8969" width="3.625" style="182" customWidth="1"/>
    <col min="8970" max="8970" width="2.75" style="182" customWidth="1"/>
    <col min="8971" max="8971" width="2.375" style="182" customWidth="1"/>
    <col min="8972" max="8972" width="41" style="182" customWidth="1"/>
    <col min="8973" max="8996" width="9.25" style="182" customWidth="1"/>
    <col min="8997" max="8997" width="11.75" style="182" bestFit="1" customWidth="1"/>
    <col min="8998" max="8998" width="13.125" style="182" customWidth="1"/>
    <col min="8999" max="8999" width="12.25" style="182" customWidth="1"/>
    <col min="9000" max="9000" width="10.25" style="182" customWidth="1"/>
    <col min="9001" max="9223" width="8.875" style="182"/>
    <col min="9224" max="9224" width="2.25" style="182" customWidth="1"/>
    <col min="9225" max="9225" width="3.625" style="182" customWidth="1"/>
    <col min="9226" max="9226" width="2.75" style="182" customWidth="1"/>
    <col min="9227" max="9227" width="2.375" style="182" customWidth="1"/>
    <col min="9228" max="9228" width="41" style="182" customWidth="1"/>
    <col min="9229" max="9252" width="9.25" style="182" customWidth="1"/>
    <col min="9253" max="9253" width="11.75" style="182" bestFit="1" customWidth="1"/>
    <col min="9254" max="9254" width="13.125" style="182" customWidth="1"/>
    <col min="9255" max="9255" width="12.25" style="182" customWidth="1"/>
    <col min="9256" max="9256" width="10.25" style="182" customWidth="1"/>
    <col min="9257" max="9479" width="8.875" style="182"/>
    <col min="9480" max="9480" width="2.25" style="182" customWidth="1"/>
    <col min="9481" max="9481" width="3.625" style="182" customWidth="1"/>
    <col min="9482" max="9482" width="2.75" style="182" customWidth="1"/>
    <col min="9483" max="9483" width="2.375" style="182" customWidth="1"/>
    <col min="9484" max="9484" width="41" style="182" customWidth="1"/>
    <col min="9485" max="9508" width="9.25" style="182" customWidth="1"/>
    <col min="9509" max="9509" width="11.75" style="182" bestFit="1" customWidth="1"/>
    <col min="9510" max="9510" width="13.125" style="182" customWidth="1"/>
    <col min="9511" max="9511" width="12.25" style="182" customWidth="1"/>
    <col min="9512" max="9512" width="10.25" style="182" customWidth="1"/>
    <col min="9513" max="9735" width="8.875" style="182"/>
    <col min="9736" max="9736" width="2.25" style="182" customWidth="1"/>
    <col min="9737" max="9737" width="3.625" style="182" customWidth="1"/>
    <col min="9738" max="9738" width="2.75" style="182" customWidth="1"/>
    <col min="9739" max="9739" width="2.375" style="182" customWidth="1"/>
    <col min="9740" max="9740" width="41" style="182" customWidth="1"/>
    <col min="9741" max="9764" width="9.25" style="182" customWidth="1"/>
    <col min="9765" max="9765" width="11.75" style="182" bestFit="1" customWidth="1"/>
    <col min="9766" max="9766" width="13.125" style="182" customWidth="1"/>
    <col min="9767" max="9767" width="12.25" style="182" customWidth="1"/>
    <col min="9768" max="9768" width="10.25" style="182" customWidth="1"/>
    <col min="9769" max="9991" width="8.875" style="182"/>
    <col min="9992" max="9992" width="2.25" style="182" customWidth="1"/>
    <col min="9993" max="9993" width="3.625" style="182" customWidth="1"/>
    <col min="9994" max="9994" width="2.75" style="182" customWidth="1"/>
    <col min="9995" max="9995" width="2.375" style="182" customWidth="1"/>
    <col min="9996" max="9996" width="41" style="182" customWidth="1"/>
    <col min="9997" max="10020" width="9.25" style="182" customWidth="1"/>
    <col min="10021" max="10021" width="11.75" style="182" bestFit="1" customWidth="1"/>
    <col min="10022" max="10022" width="13.125" style="182" customWidth="1"/>
    <col min="10023" max="10023" width="12.25" style="182" customWidth="1"/>
    <col min="10024" max="10024" width="10.25" style="182" customWidth="1"/>
    <col min="10025" max="10247" width="8.875" style="182"/>
    <col min="10248" max="10248" width="2.25" style="182" customWidth="1"/>
    <col min="10249" max="10249" width="3.625" style="182" customWidth="1"/>
    <col min="10250" max="10250" width="2.75" style="182" customWidth="1"/>
    <col min="10251" max="10251" width="2.375" style="182" customWidth="1"/>
    <col min="10252" max="10252" width="41" style="182" customWidth="1"/>
    <col min="10253" max="10276" width="9.25" style="182" customWidth="1"/>
    <col min="10277" max="10277" width="11.75" style="182" bestFit="1" customWidth="1"/>
    <col min="10278" max="10278" width="13.125" style="182" customWidth="1"/>
    <col min="10279" max="10279" width="12.25" style="182" customWidth="1"/>
    <col min="10280" max="10280" width="10.25" style="182" customWidth="1"/>
    <col min="10281" max="10503" width="8.875" style="182"/>
    <col min="10504" max="10504" width="2.25" style="182" customWidth="1"/>
    <col min="10505" max="10505" width="3.625" style="182" customWidth="1"/>
    <col min="10506" max="10506" width="2.75" style="182" customWidth="1"/>
    <col min="10507" max="10507" width="2.375" style="182" customWidth="1"/>
    <col min="10508" max="10508" width="41" style="182" customWidth="1"/>
    <col min="10509" max="10532" width="9.25" style="182" customWidth="1"/>
    <col min="10533" max="10533" width="11.75" style="182" bestFit="1" customWidth="1"/>
    <col min="10534" max="10534" width="13.125" style="182" customWidth="1"/>
    <col min="10535" max="10535" width="12.25" style="182" customWidth="1"/>
    <col min="10536" max="10536" width="10.25" style="182" customWidth="1"/>
    <col min="10537" max="10759" width="8.875" style="182"/>
    <col min="10760" max="10760" width="2.25" style="182" customWidth="1"/>
    <col min="10761" max="10761" width="3.625" style="182" customWidth="1"/>
    <col min="10762" max="10762" width="2.75" style="182" customWidth="1"/>
    <col min="10763" max="10763" width="2.375" style="182" customWidth="1"/>
    <col min="10764" max="10764" width="41" style="182" customWidth="1"/>
    <col min="10765" max="10788" width="9.25" style="182" customWidth="1"/>
    <col min="10789" max="10789" width="11.75" style="182" bestFit="1" customWidth="1"/>
    <col min="10790" max="10790" width="13.125" style="182" customWidth="1"/>
    <col min="10791" max="10791" width="12.25" style="182" customWidth="1"/>
    <col min="10792" max="10792" width="10.25" style="182" customWidth="1"/>
    <col min="10793" max="11015" width="8.875" style="182"/>
    <col min="11016" max="11016" width="2.25" style="182" customWidth="1"/>
    <col min="11017" max="11017" width="3.625" style="182" customWidth="1"/>
    <col min="11018" max="11018" width="2.75" style="182" customWidth="1"/>
    <col min="11019" max="11019" width="2.375" style="182" customWidth="1"/>
    <col min="11020" max="11020" width="41" style="182" customWidth="1"/>
    <col min="11021" max="11044" width="9.25" style="182" customWidth="1"/>
    <col min="11045" max="11045" width="11.75" style="182" bestFit="1" customWidth="1"/>
    <col min="11046" max="11046" width="13.125" style="182" customWidth="1"/>
    <col min="11047" max="11047" width="12.25" style="182" customWidth="1"/>
    <col min="11048" max="11048" width="10.25" style="182" customWidth="1"/>
    <col min="11049" max="11271" width="8.875" style="182"/>
    <col min="11272" max="11272" width="2.25" style="182" customWidth="1"/>
    <col min="11273" max="11273" width="3.625" style="182" customWidth="1"/>
    <col min="11274" max="11274" width="2.75" style="182" customWidth="1"/>
    <col min="11275" max="11275" width="2.375" style="182" customWidth="1"/>
    <col min="11276" max="11276" width="41" style="182" customWidth="1"/>
    <col min="11277" max="11300" width="9.25" style="182" customWidth="1"/>
    <col min="11301" max="11301" width="11.75" style="182" bestFit="1" customWidth="1"/>
    <col min="11302" max="11302" width="13.125" style="182" customWidth="1"/>
    <col min="11303" max="11303" width="12.25" style="182" customWidth="1"/>
    <col min="11304" max="11304" width="10.25" style="182" customWidth="1"/>
    <col min="11305" max="11527" width="8.875" style="182"/>
    <col min="11528" max="11528" width="2.25" style="182" customWidth="1"/>
    <col min="11529" max="11529" width="3.625" style="182" customWidth="1"/>
    <col min="11530" max="11530" width="2.75" style="182" customWidth="1"/>
    <col min="11531" max="11531" width="2.375" style="182" customWidth="1"/>
    <col min="11532" max="11532" width="41" style="182" customWidth="1"/>
    <col min="11533" max="11556" width="9.25" style="182" customWidth="1"/>
    <col min="11557" max="11557" width="11.75" style="182" bestFit="1" customWidth="1"/>
    <col min="11558" max="11558" width="13.125" style="182" customWidth="1"/>
    <col min="11559" max="11559" width="12.25" style="182" customWidth="1"/>
    <col min="11560" max="11560" width="10.25" style="182" customWidth="1"/>
    <col min="11561" max="11783" width="8.875" style="182"/>
    <col min="11784" max="11784" width="2.25" style="182" customWidth="1"/>
    <col min="11785" max="11785" width="3.625" style="182" customWidth="1"/>
    <col min="11786" max="11786" width="2.75" style="182" customWidth="1"/>
    <col min="11787" max="11787" width="2.375" style="182" customWidth="1"/>
    <col min="11788" max="11788" width="41" style="182" customWidth="1"/>
    <col min="11789" max="11812" width="9.25" style="182" customWidth="1"/>
    <col min="11813" max="11813" width="11.75" style="182" bestFit="1" customWidth="1"/>
    <col min="11814" max="11814" width="13.125" style="182" customWidth="1"/>
    <col min="11815" max="11815" width="12.25" style="182" customWidth="1"/>
    <col min="11816" max="11816" width="10.25" style="182" customWidth="1"/>
    <col min="11817" max="12039" width="8.875" style="182"/>
    <col min="12040" max="12040" width="2.25" style="182" customWidth="1"/>
    <col min="12041" max="12041" width="3.625" style="182" customWidth="1"/>
    <col min="12042" max="12042" width="2.75" style="182" customWidth="1"/>
    <col min="12043" max="12043" width="2.375" style="182" customWidth="1"/>
    <col min="12044" max="12044" width="41" style="182" customWidth="1"/>
    <col min="12045" max="12068" width="9.25" style="182" customWidth="1"/>
    <col min="12069" max="12069" width="11.75" style="182" bestFit="1" customWidth="1"/>
    <col min="12070" max="12070" width="13.125" style="182" customWidth="1"/>
    <col min="12071" max="12071" width="12.25" style="182" customWidth="1"/>
    <col min="12072" max="12072" width="10.25" style="182" customWidth="1"/>
    <col min="12073" max="12295" width="8.875" style="182"/>
    <col min="12296" max="12296" width="2.25" style="182" customWidth="1"/>
    <col min="12297" max="12297" width="3.625" style="182" customWidth="1"/>
    <col min="12298" max="12298" width="2.75" style="182" customWidth="1"/>
    <col min="12299" max="12299" width="2.375" style="182" customWidth="1"/>
    <col min="12300" max="12300" width="41" style="182" customWidth="1"/>
    <col min="12301" max="12324" width="9.25" style="182" customWidth="1"/>
    <col min="12325" max="12325" width="11.75" style="182" bestFit="1" customWidth="1"/>
    <col min="12326" max="12326" width="13.125" style="182" customWidth="1"/>
    <col min="12327" max="12327" width="12.25" style="182" customWidth="1"/>
    <col min="12328" max="12328" width="10.25" style="182" customWidth="1"/>
    <col min="12329" max="12551" width="8.875" style="182"/>
    <col min="12552" max="12552" width="2.25" style="182" customWidth="1"/>
    <col min="12553" max="12553" width="3.625" style="182" customWidth="1"/>
    <col min="12554" max="12554" width="2.75" style="182" customWidth="1"/>
    <col min="12555" max="12555" width="2.375" style="182" customWidth="1"/>
    <col min="12556" max="12556" width="41" style="182" customWidth="1"/>
    <col min="12557" max="12580" width="9.25" style="182" customWidth="1"/>
    <col min="12581" max="12581" width="11.75" style="182" bestFit="1" customWidth="1"/>
    <col min="12582" max="12582" width="13.125" style="182" customWidth="1"/>
    <col min="12583" max="12583" width="12.25" style="182" customWidth="1"/>
    <col min="12584" max="12584" width="10.25" style="182" customWidth="1"/>
    <col min="12585" max="12807" width="8.875" style="182"/>
    <col min="12808" max="12808" width="2.25" style="182" customWidth="1"/>
    <col min="12809" max="12809" width="3.625" style="182" customWidth="1"/>
    <col min="12810" max="12810" width="2.75" style="182" customWidth="1"/>
    <col min="12811" max="12811" width="2.375" style="182" customWidth="1"/>
    <col min="12812" max="12812" width="41" style="182" customWidth="1"/>
    <col min="12813" max="12836" width="9.25" style="182" customWidth="1"/>
    <col min="12837" max="12837" width="11.75" style="182" bestFit="1" customWidth="1"/>
    <col min="12838" max="12838" width="13.125" style="182" customWidth="1"/>
    <col min="12839" max="12839" width="12.25" style="182" customWidth="1"/>
    <col min="12840" max="12840" width="10.25" style="182" customWidth="1"/>
    <col min="12841" max="13063" width="8.875" style="182"/>
    <col min="13064" max="13064" width="2.25" style="182" customWidth="1"/>
    <col min="13065" max="13065" width="3.625" style="182" customWidth="1"/>
    <col min="13066" max="13066" width="2.75" style="182" customWidth="1"/>
    <col min="13067" max="13067" width="2.375" style="182" customWidth="1"/>
    <col min="13068" max="13068" width="41" style="182" customWidth="1"/>
    <col min="13069" max="13092" width="9.25" style="182" customWidth="1"/>
    <col min="13093" max="13093" width="11.75" style="182" bestFit="1" customWidth="1"/>
    <col min="13094" max="13094" width="13.125" style="182" customWidth="1"/>
    <col min="13095" max="13095" width="12.25" style="182" customWidth="1"/>
    <col min="13096" max="13096" width="10.25" style="182" customWidth="1"/>
    <col min="13097" max="13319" width="8.875" style="182"/>
    <col min="13320" max="13320" width="2.25" style="182" customWidth="1"/>
    <col min="13321" max="13321" width="3.625" style="182" customWidth="1"/>
    <col min="13322" max="13322" width="2.75" style="182" customWidth="1"/>
    <col min="13323" max="13323" width="2.375" style="182" customWidth="1"/>
    <col min="13324" max="13324" width="41" style="182" customWidth="1"/>
    <col min="13325" max="13348" width="9.25" style="182" customWidth="1"/>
    <col min="13349" max="13349" width="11.75" style="182" bestFit="1" customWidth="1"/>
    <col min="13350" max="13350" width="13.125" style="182" customWidth="1"/>
    <col min="13351" max="13351" width="12.25" style="182" customWidth="1"/>
    <col min="13352" max="13352" width="10.25" style="182" customWidth="1"/>
    <col min="13353" max="13575" width="8.875" style="182"/>
    <col min="13576" max="13576" width="2.25" style="182" customWidth="1"/>
    <col min="13577" max="13577" width="3.625" style="182" customWidth="1"/>
    <col min="13578" max="13578" width="2.75" style="182" customWidth="1"/>
    <col min="13579" max="13579" width="2.375" style="182" customWidth="1"/>
    <col min="13580" max="13580" width="41" style="182" customWidth="1"/>
    <col min="13581" max="13604" width="9.25" style="182" customWidth="1"/>
    <col min="13605" max="13605" width="11.75" style="182" bestFit="1" customWidth="1"/>
    <col min="13606" max="13606" width="13.125" style="182" customWidth="1"/>
    <col min="13607" max="13607" width="12.25" style="182" customWidth="1"/>
    <col min="13608" max="13608" width="10.25" style="182" customWidth="1"/>
    <col min="13609" max="13831" width="8.875" style="182"/>
    <col min="13832" max="13832" width="2.25" style="182" customWidth="1"/>
    <col min="13833" max="13833" width="3.625" style="182" customWidth="1"/>
    <col min="13834" max="13834" width="2.75" style="182" customWidth="1"/>
    <col min="13835" max="13835" width="2.375" style="182" customWidth="1"/>
    <col min="13836" max="13836" width="41" style="182" customWidth="1"/>
    <col min="13837" max="13860" width="9.25" style="182" customWidth="1"/>
    <col min="13861" max="13861" width="11.75" style="182" bestFit="1" customWidth="1"/>
    <col min="13862" max="13862" width="13.125" style="182" customWidth="1"/>
    <col min="13863" max="13863" width="12.25" style="182" customWidth="1"/>
    <col min="13864" max="13864" width="10.25" style="182" customWidth="1"/>
    <col min="13865" max="14087" width="8.875" style="182"/>
    <col min="14088" max="14088" width="2.25" style="182" customWidth="1"/>
    <col min="14089" max="14089" width="3.625" style="182" customWidth="1"/>
    <col min="14090" max="14090" width="2.75" style="182" customWidth="1"/>
    <col min="14091" max="14091" width="2.375" style="182" customWidth="1"/>
    <col min="14092" max="14092" width="41" style="182" customWidth="1"/>
    <col min="14093" max="14116" width="9.25" style="182" customWidth="1"/>
    <col min="14117" max="14117" width="11.75" style="182" bestFit="1" customWidth="1"/>
    <col min="14118" max="14118" width="13.125" style="182" customWidth="1"/>
    <col min="14119" max="14119" width="12.25" style="182" customWidth="1"/>
    <col min="14120" max="14120" width="10.25" style="182" customWidth="1"/>
    <col min="14121" max="14343" width="8.875" style="182"/>
    <col min="14344" max="14344" width="2.25" style="182" customWidth="1"/>
    <col min="14345" max="14345" width="3.625" style="182" customWidth="1"/>
    <col min="14346" max="14346" width="2.75" style="182" customWidth="1"/>
    <col min="14347" max="14347" width="2.375" style="182" customWidth="1"/>
    <col min="14348" max="14348" width="41" style="182" customWidth="1"/>
    <col min="14349" max="14372" width="9.25" style="182" customWidth="1"/>
    <col min="14373" max="14373" width="11.75" style="182" bestFit="1" customWidth="1"/>
    <col min="14374" max="14374" width="13.125" style="182" customWidth="1"/>
    <col min="14375" max="14375" width="12.25" style="182" customWidth="1"/>
    <col min="14376" max="14376" width="10.25" style="182" customWidth="1"/>
    <col min="14377" max="14599" width="8.875" style="182"/>
    <col min="14600" max="14600" width="2.25" style="182" customWidth="1"/>
    <col min="14601" max="14601" width="3.625" style="182" customWidth="1"/>
    <col min="14602" max="14602" width="2.75" style="182" customWidth="1"/>
    <col min="14603" max="14603" width="2.375" style="182" customWidth="1"/>
    <col min="14604" max="14604" width="41" style="182" customWidth="1"/>
    <col min="14605" max="14628" width="9.25" style="182" customWidth="1"/>
    <col min="14629" max="14629" width="11.75" style="182" bestFit="1" customWidth="1"/>
    <col min="14630" max="14630" width="13.125" style="182" customWidth="1"/>
    <col min="14631" max="14631" width="12.25" style="182" customWidth="1"/>
    <col min="14632" max="14632" width="10.25" style="182" customWidth="1"/>
    <col min="14633" max="14855" width="8.875" style="182"/>
    <col min="14856" max="14856" width="2.25" style="182" customWidth="1"/>
    <col min="14857" max="14857" width="3.625" style="182" customWidth="1"/>
    <col min="14858" max="14858" width="2.75" style="182" customWidth="1"/>
    <col min="14859" max="14859" width="2.375" style="182" customWidth="1"/>
    <col min="14860" max="14860" width="41" style="182" customWidth="1"/>
    <col min="14861" max="14884" width="9.25" style="182" customWidth="1"/>
    <col min="14885" max="14885" width="11.75" style="182" bestFit="1" customWidth="1"/>
    <col min="14886" max="14886" width="13.125" style="182" customWidth="1"/>
    <col min="14887" max="14887" width="12.25" style="182" customWidth="1"/>
    <col min="14888" max="14888" width="10.25" style="182" customWidth="1"/>
    <col min="14889" max="15111" width="8.875" style="182"/>
    <col min="15112" max="15112" width="2.25" style="182" customWidth="1"/>
    <col min="15113" max="15113" width="3.625" style="182" customWidth="1"/>
    <col min="15114" max="15114" width="2.75" style="182" customWidth="1"/>
    <col min="15115" max="15115" width="2.375" style="182" customWidth="1"/>
    <col min="15116" max="15116" width="41" style="182" customWidth="1"/>
    <col min="15117" max="15140" width="9.25" style="182" customWidth="1"/>
    <col min="15141" max="15141" width="11.75" style="182" bestFit="1" customWidth="1"/>
    <col min="15142" max="15142" width="13.125" style="182" customWidth="1"/>
    <col min="15143" max="15143" width="12.25" style="182" customWidth="1"/>
    <col min="15144" max="15144" width="10.25" style="182" customWidth="1"/>
    <col min="15145" max="15367" width="8.875" style="182"/>
    <col min="15368" max="15368" width="2.25" style="182" customWidth="1"/>
    <col min="15369" max="15369" width="3.625" style="182" customWidth="1"/>
    <col min="15370" max="15370" width="2.75" style="182" customWidth="1"/>
    <col min="15371" max="15371" width="2.375" style="182" customWidth="1"/>
    <col min="15372" max="15372" width="41" style="182" customWidth="1"/>
    <col min="15373" max="15396" width="9.25" style="182" customWidth="1"/>
    <col min="15397" max="15397" width="11.75" style="182" bestFit="1" customWidth="1"/>
    <col min="15398" max="15398" width="13.125" style="182" customWidth="1"/>
    <col min="15399" max="15399" width="12.25" style="182" customWidth="1"/>
    <col min="15400" max="15400" width="10.25" style="182" customWidth="1"/>
    <col min="15401" max="15623" width="8.875" style="182"/>
    <col min="15624" max="15624" width="2.25" style="182" customWidth="1"/>
    <col min="15625" max="15625" width="3.625" style="182" customWidth="1"/>
    <col min="15626" max="15626" width="2.75" style="182" customWidth="1"/>
    <col min="15627" max="15627" width="2.375" style="182" customWidth="1"/>
    <col min="15628" max="15628" width="41" style="182" customWidth="1"/>
    <col min="15629" max="15652" width="9.25" style="182" customWidth="1"/>
    <col min="15653" max="15653" width="11.75" style="182" bestFit="1" customWidth="1"/>
    <col min="15654" max="15654" width="13.125" style="182" customWidth="1"/>
    <col min="15655" max="15655" width="12.25" style="182" customWidth="1"/>
    <col min="15656" max="15656" width="10.25" style="182" customWidth="1"/>
    <col min="15657" max="15879" width="8.875" style="182"/>
    <col min="15880" max="15880" width="2.25" style="182" customWidth="1"/>
    <col min="15881" max="15881" width="3.625" style="182" customWidth="1"/>
    <col min="15882" max="15882" width="2.75" style="182" customWidth="1"/>
    <col min="15883" max="15883" width="2.375" style="182" customWidth="1"/>
    <col min="15884" max="15884" width="41" style="182" customWidth="1"/>
    <col min="15885" max="15908" width="9.25" style="182" customWidth="1"/>
    <col min="15909" max="15909" width="11.75" style="182" bestFit="1" customWidth="1"/>
    <col min="15910" max="15910" width="13.125" style="182" customWidth="1"/>
    <col min="15911" max="15911" width="12.25" style="182" customWidth="1"/>
    <col min="15912" max="15912" width="10.25" style="182" customWidth="1"/>
    <col min="15913" max="16135" width="8.875" style="182"/>
    <col min="16136" max="16136" width="2.25" style="182" customWidth="1"/>
    <col min="16137" max="16137" width="3.625" style="182" customWidth="1"/>
    <col min="16138" max="16138" width="2.75" style="182" customWidth="1"/>
    <col min="16139" max="16139" width="2.375" style="182" customWidth="1"/>
    <col min="16140" max="16140" width="41" style="182" customWidth="1"/>
    <col min="16141" max="16164" width="9.25" style="182" customWidth="1"/>
    <col min="16165" max="16165" width="11.75" style="182" bestFit="1" customWidth="1"/>
    <col min="16166" max="16166" width="13.125" style="182" customWidth="1"/>
    <col min="16167" max="16167" width="12.25" style="182" customWidth="1"/>
    <col min="16168" max="16168" width="10.25" style="182" customWidth="1"/>
    <col min="16169" max="16384" width="8.875" style="182"/>
  </cols>
  <sheetData>
    <row r="1" spans="1:39" s="782" customFormat="1" ht="12" x14ac:dyDescent="0.15">
      <c r="B1" s="783"/>
      <c r="C1" s="783"/>
      <c r="AK1" s="442" t="s">
        <v>365</v>
      </c>
    </row>
    <row r="2" spans="1:39" s="775" customFormat="1" ht="18.75" customHeight="1" x14ac:dyDescent="0.15">
      <c r="B2" s="785"/>
      <c r="C2" s="785"/>
    </row>
    <row r="3" spans="1:39" s="775" customFormat="1" ht="23.25" customHeight="1" x14ac:dyDescent="0.15">
      <c r="B3" s="776" t="s">
        <v>368</v>
      </c>
      <c r="C3" s="776"/>
      <c r="N3" s="778"/>
    </row>
    <row r="4" spans="1:39" s="775" customFormat="1" ht="14.25" thickBot="1" x14ac:dyDescent="0.2">
      <c r="A4" s="779"/>
      <c r="B4" s="786"/>
      <c r="C4" s="786"/>
      <c r="D4" s="779"/>
      <c r="E4" s="779"/>
      <c r="F4" s="779"/>
      <c r="G4" s="780"/>
      <c r="H4" s="780"/>
      <c r="I4" s="780"/>
      <c r="J4" s="780"/>
      <c r="K4" s="780"/>
      <c r="L4" s="780"/>
      <c r="M4" s="780"/>
      <c r="N4" s="780"/>
      <c r="O4" s="780"/>
      <c r="P4" s="780"/>
      <c r="Q4" s="780"/>
      <c r="R4" s="780"/>
      <c r="S4" s="780"/>
      <c r="T4" s="780"/>
      <c r="U4" s="780"/>
      <c r="V4" s="780"/>
      <c r="W4" s="780"/>
      <c r="X4" s="780"/>
      <c r="Y4" s="780"/>
      <c r="Z4" s="780"/>
      <c r="AA4" s="780"/>
      <c r="AB4" s="780"/>
      <c r="AC4" s="780"/>
      <c r="AD4" s="780"/>
      <c r="AE4" s="780"/>
      <c r="AF4" s="780"/>
      <c r="AG4" s="780"/>
      <c r="AH4" s="780"/>
      <c r="AI4" s="780"/>
      <c r="AJ4" s="780"/>
      <c r="AK4" s="781" t="s">
        <v>104</v>
      </c>
    </row>
    <row r="5" spans="1:39" ht="13.5" customHeight="1" x14ac:dyDescent="0.15">
      <c r="B5" s="483" t="s">
        <v>169</v>
      </c>
      <c r="C5" s="484"/>
      <c r="D5" s="485"/>
      <c r="E5" s="485"/>
      <c r="F5" s="484"/>
      <c r="G5" s="486" t="s">
        <v>235</v>
      </c>
      <c r="H5" s="487" t="s">
        <v>236</v>
      </c>
      <c r="I5" s="487" t="s">
        <v>237</v>
      </c>
      <c r="J5" s="487" t="s">
        <v>238</v>
      </c>
      <c r="K5" s="487" t="s">
        <v>239</v>
      </c>
      <c r="L5" s="487" t="s">
        <v>240</v>
      </c>
      <c r="M5" s="488" t="s">
        <v>241</v>
      </c>
      <c r="N5" s="487" t="s">
        <v>314</v>
      </c>
      <c r="O5" s="488" t="s">
        <v>315</v>
      </c>
      <c r="P5" s="487" t="s">
        <v>316</v>
      </c>
      <c r="Q5" s="488" t="s">
        <v>317</v>
      </c>
      <c r="R5" s="487" t="s">
        <v>318</v>
      </c>
      <c r="S5" s="488" t="s">
        <v>319</v>
      </c>
      <c r="T5" s="487" t="s">
        <v>320</v>
      </c>
      <c r="U5" s="488" t="s">
        <v>321</v>
      </c>
      <c r="V5" s="487" t="s">
        <v>322</v>
      </c>
      <c r="W5" s="488" t="s">
        <v>323</v>
      </c>
      <c r="X5" s="487" t="s">
        <v>324</v>
      </c>
      <c r="Y5" s="488" t="s">
        <v>325</v>
      </c>
      <c r="Z5" s="487" t="s">
        <v>326</v>
      </c>
      <c r="AA5" s="488" t="s">
        <v>327</v>
      </c>
      <c r="AB5" s="487" t="s">
        <v>328</v>
      </c>
      <c r="AC5" s="488" t="s">
        <v>329</v>
      </c>
      <c r="AD5" s="487" t="s">
        <v>330</v>
      </c>
      <c r="AE5" s="488" t="s">
        <v>331</v>
      </c>
      <c r="AF5" s="487" t="s">
        <v>332</v>
      </c>
      <c r="AG5" s="488" t="s">
        <v>333</v>
      </c>
      <c r="AH5" s="487" t="s">
        <v>334</v>
      </c>
      <c r="AI5" s="488" t="s">
        <v>335</v>
      </c>
      <c r="AJ5" s="487" t="s">
        <v>336</v>
      </c>
      <c r="AK5" s="489" t="s">
        <v>37</v>
      </c>
    </row>
    <row r="6" spans="1:39" x14ac:dyDescent="0.15">
      <c r="B6" s="1173"/>
      <c r="C6" s="1174"/>
      <c r="D6" s="1174"/>
      <c r="E6" s="1174"/>
      <c r="F6" s="1174"/>
      <c r="G6" s="490" t="s">
        <v>38</v>
      </c>
      <c r="H6" s="491" t="s">
        <v>39</v>
      </c>
      <c r="I6" s="491" t="s">
        <v>40</v>
      </c>
      <c r="J6" s="491" t="s">
        <v>41</v>
      </c>
      <c r="K6" s="491" t="s">
        <v>42</v>
      </c>
      <c r="L6" s="491" t="s">
        <v>43</v>
      </c>
      <c r="M6" s="491" t="s">
        <v>44</v>
      </c>
      <c r="N6" s="491" t="s">
        <v>45</v>
      </c>
      <c r="O6" s="491" t="s">
        <v>46</v>
      </c>
      <c r="P6" s="491" t="s">
        <v>47</v>
      </c>
      <c r="Q6" s="491" t="s">
        <v>48</v>
      </c>
      <c r="R6" s="491" t="s">
        <v>49</v>
      </c>
      <c r="S6" s="491" t="s">
        <v>50</v>
      </c>
      <c r="T6" s="491" t="s">
        <v>51</v>
      </c>
      <c r="U6" s="491" t="s">
        <v>52</v>
      </c>
      <c r="V6" s="491" t="s">
        <v>53</v>
      </c>
      <c r="W6" s="491" t="s">
        <v>54</v>
      </c>
      <c r="X6" s="491" t="s">
        <v>55</v>
      </c>
      <c r="Y6" s="491" t="s">
        <v>56</v>
      </c>
      <c r="Z6" s="491" t="s">
        <v>57</v>
      </c>
      <c r="AA6" s="491" t="s">
        <v>312</v>
      </c>
      <c r="AB6" s="491" t="s">
        <v>313</v>
      </c>
      <c r="AC6" s="491" t="s">
        <v>337</v>
      </c>
      <c r="AD6" s="491" t="s">
        <v>338</v>
      </c>
      <c r="AE6" s="491" t="s">
        <v>339</v>
      </c>
      <c r="AF6" s="491" t="s">
        <v>340</v>
      </c>
      <c r="AG6" s="491" t="s">
        <v>341</v>
      </c>
      <c r="AH6" s="491" t="s">
        <v>342</v>
      </c>
      <c r="AI6" s="491" t="s">
        <v>343</v>
      </c>
      <c r="AJ6" s="491" t="s">
        <v>344</v>
      </c>
      <c r="AK6" s="492"/>
    </row>
    <row r="7" spans="1:39" ht="16.149999999999999" customHeight="1" x14ac:dyDescent="0.15">
      <c r="B7" s="220" t="s">
        <v>535</v>
      </c>
      <c r="C7" s="117"/>
      <c r="D7" s="117"/>
      <c r="E7" s="117"/>
      <c r="F7" s="117"/>
      <c r="G7" s="526"/>
      <c r="H7" s="527"/>
      <c r="I7" s="528"/>
      <c r="J7" s="528"/>
      <c r="K7" s="528"/>
      <c r="L7" s="529"/>
      <c r="M7" s="529"/>
      <c r="N7" s="527"/>
      <c r="O7" s="527"/>
      <c r="P7" s="527"/>
      <c r="Q7" s="527"/>
      <c r="R7" s="527"/>
      <c r="S7" s="527"/>
      <c r="T7" s="527"/>
      <c r="U7" s="527"/>
      <c r="V7" s="527"/>
      <c r="W7" s="527"/>
      <c r="X7" s="527"/>
      <c r="Y7" s="527"/>
      <c r="Z7" s="527"/>
      <c r="AA7" s="527"/>
      <c r="AB7" s="527"/>
      <c r="AC7" s="527"/>
      <c r="AD7" s="527"/>
      <c r="AE7" s="527"/>
      <c r="AF7" s="527"/>
      <c r="AG7" s="527"/>
      <c r="AH7" s="527"/>
      <c r="AI7" s="527"/>
      <c r="AJ7" s="527"/>
      <c r="AK7" s="537"/>
    </row>
    <row r="8" spans="1:39" ht="16.149999999999999" customHeight="1" x14ac:dyDescent="0.15">
      <c r="B8" s="219"/>
      <c r="C8" s="113" t="s">
        <v>502</v>
      </c>
      <c r="D8" s="114"/>
      <c r="E8" s="246"/>
      <c r="F8" s="501"/>
      <c r="G8" s="497"/>
      <c r="H8" s="498"/>
      <c r="I8" s="499"/>
      <c r="J8" s="499"/>
      <c r="K8" s="499"/>
      <c r="L8" s="498"/>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538"/>
    </row>
    <row r="9" spans="1:39" ht="16.149999999999999" customHeight="1" x14ac:dyDescent="0.15">
      <c r="B9" s="219"/>
      <c r="C9" s="115"/>
      <c r="D9" s="113" t="s">
        <v>173</v>
      </c>
      <c r="E9" s="114"/>
      <c r="F9" s="501"/>
      <c r="G9" s="215"/>
      <c r="H9" s="216"/>
      <c r="I9" s="502"/>
      <c r="J9" s="502"/>
      <c r="K9" s="502"/>
      <c r="L9" s="216"/>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539"/>
    </row>
    <row r="10" spans="1:39" ht="16.149999999999999" customHeight="1" x14ac:dyDescent="0.15">
      <c r="B10" s="219"/>
      <c r="C10" s="115"/>
      <c r="D10" s="113" t="s">
        <v>172</v>
      </c>
      <c r="E10" s="114"/>
      <c r="F10" s="501"/>
      <c r="G10" s="215"/>
      <c r="H10" s="216"/>
      <c r="I10" s="502"/>
      <c r="J10" s="502"/>
      <c r="K10" s="502"/>
      <c r="L10" s="216"/>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540"/>
    </row>
    <row r="11" spans="1:39" ht="16.149999999999999" customHeight="1" x14ac:dyDescent="0.15">
      <c r="B11" s="219"/>
      <c r="C11" s="115"/>
      <c r="D11" s="115"/>
      <c r="E11" s="118"/>
      <c r="F11" s="258"/>
      <c r="G11" s="215"/>
      <c r="H11" s="216"/>
      <c r="I11" s="502"/>
      <c r="J11" s="502"/>
      <c r="K11" s="502"/>
      <c r="L11" s="216"/>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540"/>
    </row>
    <row r="12" spans="1:39" ht="16.149999999999999" customHeight="1" x14ac:dyDescent="0.15">
      <c r="B12" s="219"/>
      <c r="C12" s="115"/>
      <c r="D12" s="115"/>
      <c r="E12" s="118"/>
      <c r="F12" s="258"/>
      <c r="G12" s="215"/>
      <c r="H12" s="216"/>
      <c r="I12" s="502"/>
      <c r="J12" s="502"/>
      <c r="K12" s="502"/>
      <c r="L12" s="216"/>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540"/>
    </row>
    <row r="13" spans="1:39" ht="16.149999999999999" customHeight="1" x14ac:dyDescent="0.15">
      <c r="B13" s="219"/>
      <c r="C13" s="115"/>
      <c r="D13" s="115"/>
      <c r="E13" s="118"/>
      <c r="F13" s="258"/>
      <c r="G13" s="215"/>
      <c r="H13" s="216"/>
      <c r="I13" s="502"/>
      <c r="J13" s="502"/>
      <c r="K13" s="502"/>
      <c r="L13" s="216"/>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540"/>
    </row>
    <row r="14" spans="1:39" ht="16.149999999999999" customHeight="1" x14ac:dyDescent="0.15">
      <c r="B14" s="219"/>
      <c r="C14" s="115"/>
      <c r="D14" s="115"/>
      <c r="E14" s="118"/>
      <c r="F14" s="258"/>
      <c r="G14" s="215"/>
      <c r="H14" s="216"/>
      <c r="I14" s="502"/>
      <c r="J14" s="502"/>
      <c r="K14" s="502"/>
      <c r="L14" s="216"/>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540"/>
      <c r="AM14" s="217"/>
    </row>
    <row r="15" spans="1:39" ht="16.149999999999999" customHeight="1" x14ac:dyDescent="0.15">
      <c r="B15" s="219"/>
      <c r="C15" s="256"/>
      <c r="D15" s="118"/>
      <c r="E15" s="214"/>
      <c r="F15" s="258"/>
      <c r="G15" s="215"/>
      <c r="H15" s="216"/>
      <c r="I15" s="502"/>
      <c r="J15" s="502"/>
      <c r="K15" s="502"/>
      <c r="L15" s="502"/>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118"/>
      <c r="AK15" s="631"/>
    </row>
    <row r="16" spans="1:39" ht="16.149999999999999" customHeight="1" x14ac:dyDescent="0.15">
      <c r="B16" s="219"/>
      <c r="C16" s="115" t="s">
        <v>534</v>
      </c>
      <c r="D16" s="119"/>
      <c r="E16" s="255"/>
      <c r="F16" s="535"/>
      <c r="G16" s="497"/>
      <c r="H16" s="498"/>
      <c r="I16" s="499"/>
      <c r="J16" s="499"/>
      <c r="K16" s="499"/>
      <c r="L16" s="498"/>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17"/>
      <c r="AK16" s="538"/>
    </row>
    <row r="17" spans="1:37" ht="16.149999999999999" customHeight="1" x14ac:dyDescent="0.15">
      <c r="B17" s="219"/>
      <c r="C17" s="115"/>
      <c r="D17" s="113" t="s">
        <v>348</v>
      </c>
      <c r="E17" s="213"/>
      <c r="F17" s="258"/>
      <c r="G17" s="215"/>
      <c r="H17" s="216"/>
      <c r="I17" s="502"/>
      <c r="J17" s="502"/>
      <c r="K17" s="502"/>
      <c r="L17" s="216"/>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17"/>
      <c r="AK17" s="539"/>
    </row>
    <row r="18" spans="1:37" ht="16.149999999999999" customHeight="1" x14ac:dyDescent="0.15">
      <c r="B18" s="219"/>
      <c r="C18" s="115"/>
      <c r="D18" s="115"/>
      <c r="E18" s="118" t="s">
        <v>345</v>
      </c>
      <c r="F18" s="258"/>
      <c r="G18" s="215"/>
      <c r="H18" s="216"/>
      <c r="I18" s="502"/>
      <c r="J18" s="502"/>
      <c r="K18" s="502"/>
      <c r="L18" s="216"/>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539"/>
    </row>
    <row r="19" spans="1:37" ht="16.149999999999999" customHeight="1" x14ac:dyDescent="0.15">
      <c r="B19" s="219"/>
      <c r="C19" s="115"/>
      <c r="D19" s="115"/>
      <c r="E19" s="118" t="s">
        <v>346</v>
      </c>
      <c r="F19" s="258"/>
      <c r="G19" s="215"/>
      <c r="H19" s="216"/>
      <c r="I19" s="502"/>
      <c r="J19" s="502"/>
      <c r="K19" s="502"/>
      <c r="L19" s="216"/>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539"/>
    </row>
    <row r="20" spans="1:37" ht="16.149999999999999" customHeight="1" x14ac:dyDescent="0.15">
      <c r="B20" s="257"/>
      <c r="C20" s="210"/>
      <c r="D20" s="210"/>
      <c r="E20" s="222" t="s">
        <v>347</v>
      </c>
      <c r="F20" s="509"/>
      <c r="G20" s="215"/>
      <c r="H20" s="216"/>
      <c r="I20" s="502"/>
      <c r="J20" s="502"/>
      <c r="K20" s="502"/>
      <c r="L20" s="511"/>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539"/>
    </row>
    <row r="21" spans="1:37" ht="16.149999999999999" customHeight="1" x14ac:dyDescent="0.15">
      <c r="B21" s="220" t="s">
        <v>540</v>
      </c>
      <c r="C21" s="236"/>
      <c r="D21" s="116"/>
      <c r="E21" s="116"/>
      <c r="F21" s="513"/>
      <c r="G21" s="514"/>
      <c r="H21" s="515"/>
      <c r="I21" s="515"/>
      <c r="J21" s="515"/>
      <c r="K21" s="515"/>
      <c r="L21" s="516"/>
      <c r="M21" s="517"/>
      <c r="N21" s="517"/>
      <c r="O21" s="517"/>
      <c r="P21" s="517"/>
      <c r="Q21" s="517"/>
      <c r="R21" s="517"/>
      <c r="S21" s="517"/>
      <c r="T21" s="517"/>
      <c r="U21" s="517"/>
      <c r="V21" s="517"/>
      <c r="W21" s="517"/>
      <c r="X21" s="517"/>
      <c r="Y21" s="517"/>
      <c r="Z21" s="517"/>
      <c r="AA21" s="517"/>
      <c r="AB21" s="517"/>
      <c r="AC21" s="517"/>
      <c r="AD21" s="517"/>
      <c r="AE21" s="517"/>
      <c r="AF21" s="517"/>
      <c r="AG21" s="517"/>
      <c r="AH21" s="517"/>
      <c r="AI21" s="517"/>
      <c r="AJ21" s="517"/>
      <c r="AK21" s="541"/>
    </row>
    <row r="22" spans="1:37" ht="16.149999999999999" customHeight="1" x14ac:dyDescent="0.15">
      <c r="B22" s="219"/>
      <c r="C22" s="118" t="s">
        <v>356</v>
      </c>
      <c r="D22" s="118"/>
      <c r="E22" s="214"/>
      <c r="F22" s="458"/>
      <c r="G22" s="459"/>
      <c r="H22" s="460"/>
      <c r="I22" s="460"/>
      <c r="J22" s="460"/>
      <c r="K22" s="460"/>
      <c r="L22" s="461"/>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540"/>
    </row>
    <row r="23" spans="1:37" ht="16.149999999999999" customHeight="1" x14ac:dyDescent="0.15">
      <c r="B23" s="219"/>
      <c r="C23" s="118" t="s">
        <v>355</v>
      </c>
      <c r="D23" s="118"/>
      <c r="E23" s="214"/>
      <c r="F23" s="458"/>
      <c r="G23" s="459"/>
      <c r="H23" s="460"/>
      <c r="I23" s="460"/>
      <c r="J23" s="460"/>
      <c r="K23" s="460"/>
      <c r="L23" s="461"/>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540"/>
    </row>
    <row r="24" spans="1:37" ht="16.149999999999999" customHeight="1" x14ac:dyDescent="0.15">
      <c r="B24" s="219"/>
      <c r="C24" s="118" t="s">
        <v>490</v>
      </c>
      <c r="D24" s="118"/>
      <c r="E24" s="214"/>
      <c r="F24" s="458"/>
      <c r="G24" s="459"/>
      <c r="H24" s="460"/>
      <c r="I24" s="460"/>
      <c r="J24" s="460"/>
      <c r="K24" s="460"/>
      <c r="L24" s="461"/>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540"/>
    </row>
    <row r="25" spans="1:37" ht="16.149999999999999" customHeight="1" x14ac:dyDescent="0.15">
      <c r="B25" s="219"/>
      <c r="C25" s="118" t="s">
        <v>105</v>
      </c>
      <c r="D25" s="118"/>
      <c r="E25" s="214"/>
      <c r="F25" s="458"/>
      <c r="G25" s="459"/>
      <c r="H25" s="460"/>
      <c r="I25" s="460"/>
      <c r="J25" s="460"/>
      <c r="K25" s="460"/>
      <c r="L25" s="461"/>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540"/>
    </row>
    <row r="26" spans="1:37" ht="16.149999999999999" customHeight="1" x14ac:dyDescent="0.15">
      <c r="B26" s="219"/>
      <c r="C26" s="118" t="s">
        <v>357</v>
      </c>
      <c r="D26" s="118"/>
      <c r="E26" s="214"/>
      <c r="F26" s="458"/>
      <c r="G26" s="459"/>
      <c r="H26" s="460"/>
      <c r="I26" s="460"/>
      <c r="J26" s="460"/>
      <c r="K26" s="460"/>
      <c r="L26" s="461"/>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540"/>
    </row>
    <row r="27" spans="1:37" ht="16.149999999999999" customHeight="1" x14ac:dyDescent="0.15">
      <c r="B27" s="219"/>
      <c r="C27" s="118" t="s">
        <v>106</v>
      </c>
      <c r="D27" s="118"/>
      <c r="E27" s="214"/>
      <c r="F27" s="458"/>
      <c r="G27" s="459"/>
      <c r="H27" s="460"/>
      <c r="I27" s="460"/>
      <c r="J27" s="460"/>
      <c r="K27" s="460"/>
      <c r="L27" s="461"/>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540"/>
    </row>
    <row r="28" spans="1:37" ht="16.149999999999999" customHeight="1" x14ac:dyDescent="0.15">
      <c r="B28" s="219"/>
      <c r="C28" s="118" t="s">
        <v>131</v>
      </c>
      <c r="D28" s="118"/>
      <c r="E28" s="214"/>
      <c r="F28" s="458"/>
      <c r="G28" s="459"/>
      <c r="H28" s="460"/>
      <c r="I28" s="460"/>
      <c r="J28" s="460"/>
      <c r="K28" s="460"/>
      <c r="L28" s="461"/>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540"/>
    </row>
    <row r="29" spans="1:37" ht="16.149999999999999" customHeight="1" x14ac:dyDescent="0.15">
      <c r="B29" s="219"/>
      <c r="C29" s="118" t="s">
        <v>495</v>
      </c>
      <c r="D29" s="118"/>
      <c r="E29" s="117"/>
      <c r="F29" s="519"/>
      <c r="G29" s="520"/>
      <c r="H29" s="521"/>
      <c r="I29" s="521"/>
      <c r="J29" s="521"/>
      <c r="K29" s="521"/>
      <c r="L29" s="522"/>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538"/>
    </row>
    <row r="30" spans="1:37" ht="16.149999999999999" customHeight="1" thickBot="1" x14ac:dyDescent="0.2">
      <c r="B30" s="463" t="s">
        <v>170</v>
      </c>
      <c r="C30" s="464"/>
      <c r="D30" s="464"/>
      <c r="E30" s="464"/>
      <c r="F30" s="466"/>
      <c r="G30" s="467"/>
      <c r="H30" s="468"/>
      <c r="I30" s="468"/>
      <c r="J30" s="468"/>
      <c r="K30" s="468"/>
      <c r="L30" s="469"/>
      <c r="M30" s="470"/>
      <c r="N30" s="470"/>
      <c r="O30" s="470"/>
      <c r="P30" s="470"/>
      <c r="Q30" s="470"/>
      <c r="R30" s="470"/>
      <c r="S30" s="470"/>
      <c r="T30" s="470"/>
      <c r="U30" s="470"/>
      <c r="V30" s="470"/>
      <c r="W30" s="470"/>
      <c r="X30" s="470"/>
      <c r="Y30" s="470"/>
      <c r="Z30" s="470"/>
      <c r="AA30" s="470"/>
      <c r="AB30" s="470"/>
      <c r="AC30" s="470"/>
      <c r="AD30" s="470"/>
      <c r="AE30" s="470"/>
      <c r="AF30" s="470"/>
      <c r="AG30" s="470"/>
      <c r="AH30" s="470"/>
      <c r="AI30" s="470"/>
      <c r="AJ30" s="470"/>
      <c r="AK30" s="542"/>
    </row>
    <row r="31" spans="1:37" s="775" customFormat="1" ht="13.9" customHeight="1" x14ac:dyDescent="0.15">
      <c r="B31" s="787"/>
      <c r="C31" s="787"/>
      <c r="D31" s="788"/>
      <c r="E31" s="788"/>
      <c r="F31" s="788"/>
      <c r="G31" s="788"/>
      <c r="H31" s="788"/>
      <c r="I31" s="788"/>
      <c r="J31" s="788"/>
      <c r="K31" s="788"/>
      <c r="L31" s="788"/>
      <c r="M31" s="788"/>
      <c r="N31" s="788"/>
      <c r="O31" s="788"/>
      <c r="P31" s="788"/>
      <c r="Q31" s="788"/>
      <c r="R31" s="788"/>
      <c r="S31" s="788"/>
      <c r="T31" s="788"/>
      <c r="U31" s="788"/>
      <c r="V31" s="788"/>
      <c r="W31" s="788"/>
      <c r="X31" s="788"/>
      <c r="Y31" s="788"/>
      <c r="Z31" s="788"/>
      <c r="AA31" s="788"/>
      <c r="AB31" s="788"/>
      <c r="AC31" s="788"/>
      <c r="AD31" s="788"/>
      <c r="AE31" s="788"/>
      <c r="AF31" s="788"/>
      <c r="AG31" s="788"/>
      <c r="AH31" s="788"/>
      <c r="AI31" s="788"/>
      <c r="AJ31" s="788"/>
      <c r="AK31" s="789"/>
    </row>
    <row r="32" spans="1:37" s="775" customFormat="1" ht="16.899999999999999" customHeight="1" x14ac:dyDescent="0.15">
      <c r="A32" s="790"/>
      <c r="B32" s="161" t="s">
        <v>62</v>
      </c>
      <c r="C32" s="791"/>
      <c r="D32" s="791"/>
      <c r="E32" s="791"/>
      <c r="F32" s="790"/>
    </row>
    <row r="33" spans="1:6" s="775" customFormat="1" ht="16.899999999999999" customHeight="1" x14ac:dyDescent="0.15">
      <c r="A33" s="790"/>
      <c r="B33" s="791" t="s">
        <v>473</v>
      </c>
      <c r="C33" s="791"/>
      <c r="D33" s="791"/>
      <c r="E33" s="791"/>
      <c r="F33" s="790"/>
    </row>
    <row r="34" spans="1:6" s="775" customFormat="1" ht="16.899999999999999" customHeight="1" x14ac:dyDescent="0.15">
      <c r="A34" s="790"/>
      <c r="B34" s="791" t="s">
        <v>369</v>
      </c>
      <c r="C34" s="791"/>
      <c r="D34" s="791"/>
      <c r="E34" s="791"/>
      <c r="F34" s="790"/>
    </row>
    <row r="35" spans="1:6" s="775" customFormat="1" ht="16.899999999999999" customHeight="1" x14ac:dyDescent="0.15">
      <c r="A35" s="790"/>
      <c r="B35" s="791" t="s">
        <v>370</v>
      </c>
      <c r="C35" s="791"/>
      <c r="D35" s="791"/>
      <c r="E35" s="791"/>
      <c r="F35" s="790"/>
    </row>
    <row r="36" spans="1:6" s="775" customFormat="1" ht="16.899999999999999" customHeight="1" x14ac:dyDescent="0.15">
      <c r="A36" s="790"/>
      <c r="B36" s="791" t="s">
        <v>371</v>
      </c>
      <c r="C36" s="791"/>
      <c r="D36" s="791"/>
      <c r="E36" s="791"/>
      <c r="F36" s="790"/>
    </row>
    <row r="37" spans="1:6" ht="16.5" customHeight="1" x14ac:dyDescent="0.15">
      <c r="A37" s="162"/>
      <c r="B37" s="161" t="s">
        <v>808</v>
      </c>
      <c r="C37" s="161"/>
      <c r="D37" s="161"/>
      <c r="E37" s="161"/>
      <c r="F37" s="162"/>
    </row>
    <row r="38" spans="1:6" s="33" customFormat="1" ht="16.5" customHeight="1" x14ac:dyDescent="0.15">
      <c r="A38" s="55"/>
      <c r="B38" s="105" t="s">
        <v>76</v>
      </c>
      <c r="C38" s="105"/>
      <c r="D38" s="105"/>
      <c r="E38" s="105"/>
      <c r="F38" s="55"/>
    </row>
    <row r="39" spans="1:6" s="33" customFormat="1" ht="16.5" customHeight="1" x14ac:dyDescent="0.15">
      <c r="B39" s="102" t="s">
        <v>809</v>
      </c>
      <c r="C39" s="102"/>
      <c r="D39" s="24"/>
      <c r="E39" s="24"/>
    </row>
    <row r="40" spans="1:6" s="33" customFormat="1" x14ac:dyDescent="0.15">
      <c r="D40" s="181"/>
    </row>
  </sheetData>
  <mergeCells count="1">
    <mergeCell ref="B6:F6"/>
  </mergeCells>
  <phoneticPr fontId="11"/>
  <pageMargins left="0.23622047244094491" right="0.23622047244094491" top="0.74803149606299213" bottom="0.74803149606299213" header="0.31496062992125984" footer="0.31496062992125984"/>
  <pageSetup paperSize="8" scale="60" orientation="landscape"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K49"/>
  <sheetViews>
    <sheetView view="pageBreakPreview" topLeftCell="A16" zoomScale="70" zoomScaleNormal="55" zoomScaleSheetLayoutView="70" workbookViewId="0">
      <selection activeCell="B41" sqref="B41"/>
    </sheetView>
  </sheetViews>
  <sheetFormatPr defaultRowHeight="11.25" x14ac:dyDescent="0.15"/>
  <cols>
    <col min="1" max="1" width="2.25" style="775" customWidth="1"/>
    <col min="2" max="5" width="3" style="182" customWidth="1"/>
    <col min="6" max="6" width="28.125" style="182" customWidth="1"/>
    <col min="7" max="36" width="9.25" style="182" customWidth="1"/>
    <col min="37" max="37" width="11.75" style="182" bestFit="1" customWidth="1"/>
    <col min="38" max="38" width="1.125" style="182" customWidth="1"/>
    <col min="39" max="39" width="12.25" style="182" customWidth="1"/>
    <col min="40" max="40" width="10.25" style="182" customWidth="1"/>
    <col min="41" max="263" width="8.875" style="182"/>
    <col min="264" max="264" width="2.25" style="182" customWidth="1"/>
    <col min="265" max="265" width="3.625" style="182" customWidth="1"/>
    <col min="266" max="266" width="2.75" style="182" customWidth="1"/>
    <col min="267" max="267" width="2.375" style="182" customWidth="1"/>
    <col min="268" max="268" width="41" style="182" customWidth="1"/>
    <col min="269" max="292" width="9.25" style="182" customWidth="1"/>
    <col min="293" max="293" width="11.75" style="182" bestFit="1" customWidth="1"/>
    <col min="294" max="294" width="13.125" style="182" customWidth="1"/>
    <col min="295" max="295" width="12.25" style="182" customWidth="1"/>
    <col min="296" max="296" width="10.25" style="182" customWidth="1"/>
    <col min="297" max="519" width="8.875" style="182"/>
    <col min="520" max="520" width="2.25" style="182" customWidth="1"/>
    <col min="521" max="521" width="3.625" style="182" customWidth="1"/>
    <col min="522" max="522" width="2.75" style="182" customWidth="1"/>
    <col min="523" max="523" width="2.375" style="182" customWidth="1"/>
    <col min="524" max="524" width="41" style="182" customWidth="1"/>
    <col min="525" max="548" width="9.25" style="182" customWidth="1"/>
    <col min="549" max="549" width="11.75" style="182" bestFit="1" customWidth="1"/>
    <col min="550" max="550" width="13.125" style="182" customWidth="1"/>
    <col min="551" max="551" width="12.25" style="182" customWidth="1"/>
    <col min="552" max="552" width="10.25" style="182" customWidth="1"/>
    <col min="553" max="775" width="8.875" style="182"/>
    <col min="776" max="776" width="2.25" style="182" customWidth="1"/>
    <col min="777" max="777" width="3.625" style="182" customWidth="1"/>
    <col min="778" max="778" width="2.75" style="182" customWidth="1"/>
    <col min="779" max="779" width="2.375" style="182" customWidth="1"/>
    <col min="780" max="780" width="41" style="182" customWidth="1"/>
    <col min="781" max="804" width="9.25" style="182" customWidth="1"/>
    <col min="805" max="805" width="11.75" style="182" bestFit="1" customWidth="1"/>
    <col min="806" max="806" width="13.125" style="182" customWidth="1"/>
    <col min="807" max="807" width="12.25" style="182" customWidth="1"/>
    <col min="808" max="808" width="10.25" style="182" customWidth="1"/>
    <col min="809" max="1031" width="8.875" style="182"/>
    <col min="1032" max="1032" width="2.25" style="182" customWidth="1"/>
    <col min="1033" max="1033" width="3.625" style="182" customWidth="1"/>
    <col min="1034" max="1034" width="2.75" style="182" customWidth="1"/>
    <col min="1035" max="1035" width="2.375" style="182" customWidth="1"/>
    <col min="1036" max="1036" width="41" style="182" customWidth="1"/>
    <col min="1037" max="1060" width="9.25" style="182" customWidth="1"/>
    <col min="1061" max="1061" width="11.75" style="182" bestFit="1" customWidth="1"/>
    <col min="1062" max="1062" width="13.125" style="182" customWidth="1"/>
    <col min="1063" max="1063" width="12.25" style="182" customWidth="1"/>
    <col min="1064" max="1064" width="10.25" style="182" customWidth="1"/>
    <col min="1065" max="1287" width="8.875" style="182"/>
    <col min="1288" max="1288" width="2.25" style="182" customWidth="1"/>
    <col min="1289" max="1289" width="3.625" style="182" customWidth="1"/>
    <col min="1290" max="1290" width="2.75" style="182" customWidth="1"/>
    <col min="1291" max="1291" width="2.375" style="182" customWidth="1"/>
    <col min="1292" max="1292" width="41" style="182" customWidth="1"/>
    <col min="1293" max="1316" width="9.25" style="182" customWidth="1"/>
    <col min="1317" max="1317" width="11.75" style="182" bestFit="1" customWidth="1"/>
    <col min="1318" max="1318" width="13.125" style="182" customWidth="1"/>
    <col min="1319" max="1319" width="12.25" style="182" customWidth="1"/>
    <col min="1320" max="1320" width="10.25" style="182" customWidth="1"/>
    <col min="1321" max="1543" width="8.875" style="182"/>
    <col min="1544" max="1544" width="2.25" style="182" customWidth="1"/>
    <col min="1545" max="1545" width="3.625" style="182" customWidth="1"/>
    <col min="1546" max="1546" width="2.75" style="182" customWidth="1"/>
    <col min="1547" max="1547" width="2.375" style="182" customWidth="1"/>
    <col min="1548" max="1548" width="41" style="182" customWidth="1"/>
    <col min="1549" max="1572" width="9.25" style="182" customWidth="1"/>
    <col min="1573" max="1573" width="11.75" style="182" bestFit="1" customWidth="1"/>
    <col min="1574" max="1574" width="13.125" style="182" customWidth="1"/>
    <col min="1575" max="1575" width="12.25" style="182" customWidth="1"/>
    <col min="1576" max="1576" width="10.25" style="182" customWidth="1"/>
    <col min="1577" max="1799" width="8.875" style="182"/>
    <col min="1800" max="1800" width="2.25" style="182" customWidth="1"/>
    <col min="1801" max="1801" width="3.625" style="182" customWidth="1"/>
    <col min="1802" max="1802" width="2.75" style="182" customWidth="1"/>
    <col min="1803" max="1803" width="2.375" style="182" customWidth="1"/>
    <col min="1804" max="1804" width="41" style="182" customWidth="1"/>
    <col min="1805" max="1828" width="9.25" style="182" customWidth="1"/>
    <col min="1829" max="1829" width="11.75" style="182" bestFit="1" customWidth="1"/>
    <col min="1830" max="1830" width="13.125" style="182" customWidth="1"/>
    <col min="1831" max="1831" width="12.25" style="182" customWidth="1"/>
    <col min="1832" max="1832" width="10.25" style="182" customWidth="1"/>
    <col min="1833" max="2055" width="8.875" style="182"/>
    <col min="2056" max="2056" width="2.25" style="182" customWidth="1"/>
    <col min="2057" max="2057" width="3.625" style="182" customWidth="1"/>
    <col min="2058" max="2058" width="2.75" style="182" customWidth="1"/>
    <col min="2059" max="2059" width="2.375" style="182" customWidth="1"/>
    <col min="2060" max="2060" width="41" style="182" customWidth="1"/>
    <col min="2061" max="2084" width="9.25" style="182" customWidth="1"/>
    <col min="2085" max="2085" width="11.75" style="182" bestFit="1" customWidth="1"/>
    <col min="2086" max="2086" width="13.125" style="182" customWidth="1"/>
    <col min="2087" max="2087" width="12.25" style="182" customWidth="1"/>
    <col min="2088" max="2088" width="10.25" style="182" customWidth="1"/>
    <col min="2089" max="2311" width="8.875" style="182"/>
    <col min="2312" max="2312" width="2.25" style="182" customWidth="1"/>
    <col min="2313" max="2313" width="3.625" style="182" customWidth="1"/>
    <col min="2314" max="2314" width="2.75" style="182" customWidth="1"/>
    <col min="2315" max="2315" width="2.375" style="182" customWidth="1"/>
    <col min="2316" max="2316" width="41" style="182" customWidth="1"/>
    <col min="2317" max="2340" width="9.25" style="182" customWidth="1"/>
    <col min="2341" max="2341" width="11.75" style="182" bestFit="1" customWidth="1"/>
    <col min="2342" max="2342" width="13.125" style="182" customWidth="1"/>
    <col min="2343" max="2343" width="12.25" style="182" customWidth="1"/>
    <col min="2344" max="2344" width="10.25" style="182" customWidth="1"/>
    <col min="2345" max="2567" width="8.875" style="182"/>
    <col min="2568" max="2568" width="2.25" style="182" customWidth="1"/>
    <col min="2569" max="2569" width="3.625" style="182" customWidth="1"/>
    <col min="2570" max="2570" width="2.75" style="182" customWidth="1"/>
    <col min="2571" max="2571" width="2.375" style="182" customWidth="1"/>
    <col min="2572" max="2572" width="41" style="182" customWidth="1"/>
    <col min="2573" max="2596" width="9.25" style="182" customWidth="1"/>
    <col min="2597" max="2597" width="11.75" style="182" bestFit="1" customWidth="1"/>
    <col min="2598" max="2598" width="13.125" style="182" customWidth="1"/>
    <col min="2599" max="2599" width="12.25" style="182" customWidth="1"/>
    <col min="2600" max="2600" width="10.25" style="182" customWidth="1"/>
    <col min="2601" max="2823" width="8.875" style="182"/>
    <col min="2824" max="2824" width="2.25" style="182" customWidth="1"/>
    <col min="2825" max="2825" width="3.625" style="182" customWidth="1"/>
    <col min="2826" max="2826" width="2.75" style="182" customWidth="1"/>
    <col min="2827" max="2827" width="2.375" style="182" customWidth="1"/>
    <col min="2828" max="2828" width="41" style="182" customWidth="1"/>
    <col min="2829" max="2852" width="9.25" style="182" customWidth="1"/>
    <col min="2853" max="2853" width="11.75" style="182" bestFit="1" customWidth="1"/>
    <col min="2854" max="2854" width="13.125" style="182" customWidth="1"/>
    <col min="2855" max="2855" width="12.25" style="182" customWidth="1"/>
    <col min="2856" max="2856" width="10.25" style="182" customWidth="1"/>
    <col min="2857" max="3079" width="8.875" style="182"/>
    <col min="3080" max="3080" width="2.25" style="182" customWidth="1"/>
    <col min="3081" max="3081" width="3.625" style="182" customWidth="1"/>
    <col min="3082" max="3082" width="2.75" style="182" customWidth="1"/>
    <col min="3083" max="3083" width="2.375" style="182" customWidth="1"/>
    <col min="3084" max="3084" width="41" style="182" customWidth="1"/>
    <col min="3085" max="3108" width="9.25" style="182" customWidth="1"/>
    <col min="3109" max="3109" width="11.75" style="182" bestFit="1" customWidth="1"/>
    <col min="3110" max="3110" width="13.125" style="182" customWidth="1"/>
    <col min="3111" max="3111" width="12.25" style="182" customWidth="1"/>
    <col min="3112" max="3112" width="10.25" style="182" customWidth="1"/>
    <col min="3113" max="3335" width="8.875" style="182"/>
    <col min="3336" max="3336" width="2.25" style="182" customWidth="1"/>
    <col min="3337" max="3337" width="3.625" style="182" customWidth="1"/>
    <col min="3338" max="3338" width="2.75" style="182" customWidth="1"/>
    <col min="3339" max="3339" width="2.375" style="182" customWidth="1"/>
    <col min="3340" max="3340" width="41" style="182" customWidth="1"/>
    <col min="3341" max="3364" width="9.25" style="182" customWidth="1"/>
    <col min="3365" max="3365" width="11.75" style="182" bestFit="1" customWidth="1"/>
    <col min="3366" max="3366" width="13.125" style="182" customWidth="1"/>
    <col min="3367" max="3367" width="12.25" style="182" customWidth="1"/>
    <col min="3368" max="3368" width="10.25" style="182" customWidth="1"/>
    <col min="3369" max="3591" width="8.875" style="182"/>
    <col min="3592" max="3592" width="2.25" style="182" customWidth="1"/>
    <col min="3593" max="3593" width="3.625" style="182" customWidth="1"/>
    <col min="3594" max="3594" width="2.75" style="182" customWidth="1"/>
    <col min="3595" max="3595" width="2.375" style="182" customWidth="1"/>
    <col min="3596" max="3596" width="41" style="182" customWidth="1"/>
    <col min="3597" max="3620" width="9.25" style="182" customWidth="1"/>
    <col min="3621" max="3621" width="11.75" style="182" bestFit="1" customWidth="1"/>
    <col min="3622" max="3622" width="13.125" style="182" customWidth="1"/>
    <col min="3623" max="3623" width="12.25" style="182" customWidth="1"/>
    <col min="3624" max="3624" width="10.25" style="182" customWidth="1"/>
    <col min="3625" max="3847" width="8.875" style="182"/>
    <col min="3848" max="3848" width="2.25" style="182" customWidth="1"/>
    <col min="3849" max="3849" width="3.625" style="182" customWidth="1"/>
    <col min="3850" max="3850" width="2.75" style="182" customWidth="1"/>
    <col min="3851" max="3851" width="2.375" style="182" customWidth="1"/>
    <col min="3852" max="3852" width="41" style="182" customWidth="1"/>
    <col min="3853" max="3876" width="9.25" style="182" customWidth="1"/>
    <col min="3877" max="3877" width="11.75" style="182" bestFit="1" customWidth="1"/>
    <col min="3878" max="3878" width="13.125" style="182" customWidth="1"/>
    <col min="3879" max="3879" width="12.25" style="182" customWidth="1"/>
    <col min="3880" max="3880" width="10.25" style="182" customWidth="1"/>
    <col min="3881" max="4103" width="8.875" style="182"/>
    <col min="4104" max="4104" width="2.25" style="182" customWidth="1"/>
    <col min="4105" max="4105" width="3.625" style="182" customWidth="1"/>
    <col min="4106" max="4106" width="2.75" style="182" customWidth="1"/>
    <col min="4107" max="4107" width="2.375" style="182" customWidth="1"/>
    <col min="4108" max="4108" width="41" style="182" customWidth="1"/>
    <col min="4109" max="4132" width="9.25" style="182" customWidth="1"/>
    <col min="4133" max="4133" width="11.75" style="182" bestFit="1" customWidth="1"/>
    <col min="4134" max="4134" width="13.125" style="182" customWidth="1"/>
    <col min="4135" max="4135" width="12.25" style="182" customWidth="1"/>
    <col min="4136" max="4136" width="10.25" style="182" customWidth="1"/>
    <col min="4137" max="4359" width="8.875" style="182"/>
    <col min="4360" max="4360" width="2.25" style="182" customWidth="1"/>
    <col min="4361" max="4361" width="3.625" style="182" customWidth="1"/>
    <col min="4362" max="4362" width="2.75" style="182" customWidth="1"/>
    <col min="4363" max="4363" width="2.375" style="182" customWidth="1"/>
    <col min="4364" max="4364" width="41" style="182" customWidth="1"/>
    <col min="4365" max="4388" width="9.25" style="182" customWidth="1"/>
    <col min="4389" max="4389" width="11.75" style="182" bestFit="1" customWidth="1"/>
    <col min="4390" max="4390" width="13.125" style="182" customWidth="1"/>
    <col min="4391" max="4391" width="12.25" style="182" customWidth="1"/>
    <col min="4392" max="4392" width="10.25" style="182" customWidth="1"/>
    <col min="4393" max="4615" width="8.875" style="182"/>
    <col min="4616" max="4616" width="2.25" style="182" customWidth="1"/>
    <col min="4617" max="4617" width="3.625" style="182" customWidth="1"/>
    <col min="4618" max="4618" width="2.75" style="182" customWidth="1"/>
    <col min="4619" max="4619" width="2.375" style="182" customWidth="1"/>
    <col min="4620" max="4620" width="41" style="182" customWidth="1"/>
    <col min="4621" max="4644" width="9.25" style="182" customWidth="1"/>
    <col min="4645" max="4645" width="11.75" style="182" bestFit="1" customWidth="1"/>
    <col min="4646" max="4646" width="13.125" style="182" customWidth="1"/>
    <col min="4647" max="4647" width="12.25" style="182" customWidth="1"/>
    <col min="4648" max="4648" width="10.25" style="182" customWidth="1"/>
    <col min="4649" max="4871" width="8.875" style="182"/>
    <col min="4872" max="4872" width="2.25" style="182" customWidth="1"/>
    <col min="4873" max="4873" width="3.625" style="182" customWidth="1"/>
    <col min="4874" max="4874" width="2.75" style="182" customWidth="1"/>
    <col min="4875" max="4875" width="2.375" style="182" customWidth="1"/>
    <col min="4876" max="4876" width="41" style="182" customWidth="1"/>
    <col min="4877" max="4900" width="9.25" style="182" customWidth="1"/>
    <col min="4901" max="4901" width="11.75" style="182" bestFit="1" customWidth="1"/>
    <col min="4902" max="4902" width="13.125" style="182" customWidth="1"/>
    <col min="4903" max="4903" width="12.25" style="182" customWidth="1"/>
    <col min="4904" max="4904" width="10.25" style="182" customWidth="1"/>
    <col min="4905" max="5127" width="8.875" style="182"/>
    <col min="5128" max="5128" width="2.25" style="182" customWidth="1"/>
    <col min="5129" max="5129" width="3.625" style="182" customWidth="1"/>
    <col min="5130" max="5130" width="2.75" style="182" customWidth="1"/>
    <col min="5131" max="5131" width="2.375" style="182" customWidth="1"/>
    <col min="5132" max="5132" width="41" style="182" customWidth="1"/>
    <col min="5133" max="5156" width="9.25" style="182" customWidth="1"/>
    <col min="5157" max="5157" width="11.75" style="182" bestFit="1" customWidth="1"/>
    <col min="5158" max="5158" width="13.125" style="182" customWidth="1"/>
    <col min="5159" max="5159" width="12.25" style="182" customWidth="1"/>
    <col min="5160" max="5160" width="10.25" style="182" customWidth="1"/>
    <col min="5161" max="5383" width="8.875" style="182"/>
    <col min="5384" max="5384" width="2.25" style="182" customWidth="1"/>
    <col min="5385" max="5385" width="3.625" style="182" customWidth="1"/>
    <col min="5386" max="5386" width="2.75" style="182" customWidth="1"/>
    <col min="5387" max="5387" width="2.375" style="182" customWidth="1"/>
    <col min="5388" max="5388" width="41" style="182" customWidth="1"/>
    <col min="5389" max="5412" width="9.25" style="182" customWidth="1"/>
    <col min="5413" max="5413" width="11.75" style="182" bestFit="1" customWidth="1"/>
    <col min="5414" max="5414" width="13.125" style="182" customWidth="1"/>
    <col min="5415" max="5415" width="12.25" style="182" customWidth="1"/>
    <col min="5416" max="5416" width="10.25" style="182" customWidth="1"/>
    <col min="5417" max="5639" width="8.875" style="182"/>
    <col min="5640" max="5640" width="2.25" style="182" customWidth="1"/>
    <col min="5641" max="5641" width="3.625" style="182" customWidth="1"/>
    <col min="5642" max="5642" width="2.75" style="182" customWidth="1"/>
    <col min="5643" max="5643" width="2.375" style="182" customWidth="1"/>
    <col min="5644" max="5644" width="41" style="182" customWidth="1"/>
    <col min="5645" max="5668" width="9.25" style="182" customWidth="1"/>
    <col min="5669" max="5669" width="11.75" style="182" bestFit="1" customWidth="1"/>
    <col min="5670" max="5670" width="13.125" style="182" customWidth="1"/>
    <col min="5671" max="5671" width="12.25" style="182" customWidth="1"/>
    <col min="5672" max="5672" width="10.25" style="182" customWidth="1"/>
    <col min="5673" max="5895" width="8.875" style="182"/>
    <col min="5896" max="5896" width="2.25" style="182" customWidth="1"/>
    <col min="5897" max="5897" width="3.625" style="182" customWidth="1"/>
    <col min="5898" max="5898" width="2.75" style="182" customWidth="1"/>
    <col min="5899" max="5899" width="2.375" style="182" customWidth="1"/>
    <col min="5900" max="5900" width="41" style="182" customWidth="1"/>
    <col min="5901" max="5924" width="9.25" style="182" customWidth="1"/>
    <col min="5925" max="5925" width="11.75" style="182" bestFit="1" customWidth="1"/>
    <col min="5926" max="5926" width="13.125" style="182" customWidth="1"/>
    <col min="5927" max="5927" width="12.25" style="182" customWidth="1"/>
    <col min="5928" max="5928" width="10.25" style="182" customWidth="1"/>
    <col min="5929" max="6151" width="8.875" style="182"/>
    <col min="6152" max="6152" width="2.25" style="182" customWidth="1"/>
    <col min="6153" max="6153" width="3.625" style="182" customWidth="1"/>
    <col min="6154" max="6154" width="2.75" style="182" customWidth="1"/>
    <col min="6155" max="6155" width="2.375" style="182" customWidth="1"/>
    <col min="6156" max="6156" width="41" style="182" customWidth="1"/>
    <col min="6157" max="6180" width="9.25" style="182" customWidth="1"/>
    <col min="6181" max="6181" width="11.75" style="182" bestFit="1" customWidth="1"/>
    <col min="6182" max="6182" width="13.125" style="182" customWidth="1"/>
    <col min="6183" max="6183" width="12.25" style="182" customWidth="1"/>
    <col min="6184" max="6184" width="10.25" style="182" customWidth="1"/>
    <col min="6185" max="6407" width="8.875" style="182"/>
    <col min="6408" max="6408" width="2.25" style="182" customWidth="1"/>
    <col min="6409" max="6409" width="3.625" style="182" customWidth="1"/>
    <col min="6410" max="6410" width="2.75" style="182" customWidth="1"/>
    <col min="6411" max="6411" width="2.375" style="182" customWidth="1"/>
    <col min="6412" max="6412" width="41" style="182" customWidth="1"/>
    <col min="6413" max="6436" width="9.25" style="182" customWidth="1"/>
    <col min="6437" max="6437" width="11.75" style="182" bestFit="1" customWidth="1"/>
    <col min="6438" max="6438" width="13.125" style="182" customWidth="1"/>
    <col min="6439" max="6439" width="12.25" style="182" customWidth="1"/>
    <col min="6440" max="6440" width="10.25" style="182" customWidth="1"/>
    <col min="6441" max="6663" width="8.875" style="182"/>
    <col min="6664" max="6664" width="2.25" style="182" customWidth="1"/>
    <col min="6665" max="6665" width="3.625" style="182" customWidth="1"/>
    <col min="6666" max="6666" width="2.75" style="182" customWidth="1"/>
    <col min="6667" max="6667" width="2.375" style="182" customWidth="1"/>
    <col min="6668" max="6668" width="41" style="182" customWidth="1"/>
    <col min="6669" max="6692" width="9.25" style="182" customWidth="1"/>
    <col min="6693" max="6693" width="11.75" style="182" bestFit="1" customWidth="1"/>
    <col min="6694" max="6694" width="13.125" style="182" customWidth="1"/>
    <col min="6695" max="6695" width="12.25" style="182" customWidth="1"/>
    <col min="6696" max="6696" width="10.25" style="182" customWidth="1"/>
    <col min="6697" max="6919" width="8.875" style="182"/>
    <col min="6920" max="6920" width="2.25" style="182" customWidth="1"/>
    <col min="6921" max="6921" width="3.625" style="182" customWidth="1"/>
    <col min="6922" max="6922" width="2.75" style="182" customWidth="1"/>
    <col min="6923" max="6923" width="2.375" style="182" customWidth="1"/>
    <col min="6924" max="6924" width="41" style="182" customWidth="1"/>
    <col min="6925" max="6948" width="9.25" style="182" customWidth="1"/>
    <col min="6949" max="6949" width="11.75" style="182" bestFit="1" customWidth="1"/>
    <col min="6950" max="6950" width="13.125" style="182" customWidth="1"/>
    <col min="6951" max="6951" width="12.25" style="182" customWidth="1"/>
    <col min="6952" max="6952" width="10.25" style="182" customWidth="1"/>
    <col min="6953" max="7175" width="8.875" style="182"/>
    <col min="7176" max="7176" width="2.25" style="182" customWidth="1"/>
    <col min="7177" max="7177" width="3.625" style="182" customWidth="1"/>
    <col min="7178" max="7178" width="2.75" style="182" customWidth="1"/>
    <col min="7179" max="7179" width="2.375" style="182" customWidth="1"/>
    <col min="7180" max="7180" width="41" style="182" customWidth="1"/>
    <col min="7181" max="7204" width="9.25" style="182" customWidth="1"/>
    <col min="7205" max="7205" width="11.75" style="182" bestFit="1" customWidth="1"/>
    <col min="7206" max="7206" width="13.125" style="182" customWidth="1"/>
    <col min="7207" max="7207" width="12.25" style="182" customWidth="1"/>
    <col min="7208" max="7208" width="10.25" style="182" customWidth="1"/>
    <col min="7209" max="7431" width="8.875" style="182"/>
    <col min="7432" max="7432" width="2.25" style="182" customWidth="1"/>
    <col min="7433" max="7433" width="3.625" style="182" customWidth="1"/>
    <col min="7434" max="7434" width="2.75" style="182" customWidth="1"/>
    <col min="7435" max="7435" width="2.375" style="182" customWidth="1"/>
    <col min="7436" max="7436" width="41" style="182" customWidth="1"/>
    <col min="7437" max="7460" width="9.25" style="182" customWidth="1"/>
    <col min="7461" max="7461" width="11.75" style="182" bestFit="1" customWidth="1"/>
    <col min="7462" max="7462" width="13.125" style="182" customWidth="1"/>
    <col min="7463" max="7463" width="12.25" style="182" customWidth="1"/>
    <col min="7464" max="7464" width="10.25" style="182" customWidth="1"/>
    <col min="7465" max="7687" width="8.875" style="182"/>
    <col min="7688" max="7688" width="2.25" style="182" customWidth="1"/>
    <col min="7689" max="7689" width="3.625" style="182" customWidth="1"/>
    <col min="7690" max="7690" width="2.75" style="182" customWidth="1"/>
    <col min="7691" max="7691" width="2.375" style="182" customWidth="1"/>
    <col min="7692" max="7692" width="41" style="182" customWidth="1"/>
    <col min="7693" max="7716" width="9.25" style="182" customWidth="1"/>
    <col min="7717" max="7717" width="11.75" style="182" bestFit="1" customWidth="1"/>
    <col min="7718" max="7718" width="13.125" style="182" customWidth="1"/>
    <col min="7719" max="7719" width="12.25" style="182" customWidth="1"/>
    <col min="7720" max="7720" width="10.25" style="182" customWidth="1"/>
    <col min="7721" max="7943" width="8.875" style="182"/>
    <col min="7944" max="7944" width="2.25" style="182" customWidth="1"/>
    <col min="7945" max="7945" width="3.625" style="182" customWidth="1"/>
    <col min="7946" max="7946" width="2.75" style="182" customWidth="1"/>
    <col min="7947" max="7947" width="2.375" style="182" customWidth="1"/>
    <col min="7948" max="7948" width="41" style="182" customWidth="1"/>
    <col min="7949" max="7972" width="9.25" style="182" customWidth="1"/>
    <col min="7973" max="7973" width="11.75" style="182" bestFit="1" customWidth="1"/>
    <col min="7974" max="7974" width="13.125" style="182" customWidth="1"/>
    <col min="7975" max="7975" width="12.25" style="182" customWidth="1"/>
    <col min="7976" max="7976" width="10.25" style="182" customWidth="1"/>
    <col min="7977" max="8199" width="8.875" style="182"/>
    <col min="8200" max="8200" width="2.25" style="182" customWidth="1"/>
    <col min="8201" max="8201" width="3.625" style="182" customWidth="1"/>
    <col min="8202" max="8202" width="2.75" style="182" customWidth="1"/>
    <col min="8203" max="8203" width="2.375" style="182" customWidth="1"/>
    <col min="8204" max="8204" width="41" style="182" customWidth="1"/>
    <col min="8205" max="8228" width="9.25" style="182" customWidth="1"/>
    <col min="8229" max="8229" width="11.75" style="182" bestFit="1" customWidth="1"/>
    <col min="8230" max="8230" width="13.125" style="182" customWidth="1"/>
    <col min="8231" max="8231" width="12.25" style="182" customWidth="1"/>
    <col min="8232" max="8232" width="10.25" style="182" customWidth="1"/>
    <col min="8233" max="8455" width="8.875" style="182"/>
    <col min="8456" max="8456" width="2.25" style="182" customWidth="1"/>
    <col min="8457" max="8457" width="3.625" style="182" customWidth="1"/>
    <col min="8458" max="8458" width="2.75" style="182" customWidth="1"/>
    <col min="8459" max="8459" width="2.375" style="182" customWidth="1"/>
    <col min="8460" max="8460" width="41" style="182" customWidth="1"/>
    <col min="8461" max="8484" width="9.25" style="182" customWidth="1"/>
    <col min="8485" max="8485" width="11.75" style="182" bestFit="1" customWidth="1"/>
    <col min="8486" max="8486" width="13.125" style="182" customWidth="1"/>
    <col min="8487" max="8487" width="12.25" style="182" customWidth="1"/>
    <col min="8488" max="8488" width="10.25" style="182" customWidth="1"/>
    <col min="8489" max="8711" width="8.875" style="182"/>
    <col min="8712" max="8712" width="2.25" style="182" customWidth="1"/>
    <col min="8713" max="8713" width="3.625" style="182" customWidth="1"/>
    <col min="8714" max="8714" width="2.75" style="182" customWidth="1"/>
    <col min="8715" max="8715" width="2.375" style="182" customWidth="1"/>
    <col min="8716" max="8716" width="41" style="182" customWidth="1"/>
    <col min="8717" max="8740" width="9.25" style="182" customWidth="1"/>
    <col min="8741" max="8741" width="11.75" style="182" bestFit="1" customWidth="1"/>
    <col min="8742" max="8742" width="13.125" style="182" customWidth="1"/>
    <col min="8743" max="8743" width="12.25" style="182" customWidth="1"/>
    <col min="8744" max="8744" width="10.25" style="182" customWidth="1"/>
    <col min="8745" max="8967" width="8.875" style="182"/>
    <col min="8968" max="8968" width="2.25" style="182" customWidth="1"/>
    <col min="8969" max="8969" width="3.625" style="182" customWidth="1"/>
    <col min="8970" max="8970" width="2.75" style="182" customWidth="1"/>
    <col min="8971" max="8971" width="2.375" style="182" customWidth="1"/>
    <col min="8972" max="8972" width="41" style="182" customWidth="1"/>
    <col min="8973" max="8996" width="9.25" style="182" customWidth="1"/>
    <col min="8997" max="8997" width="11.75" style="182" bestFit="1" customWidth="1"/>
    <col min="8998" max="8998" width="13.125" style="182" customWidth="1"/>
    <col min="8999" max="8999" width="12.25" style="182" customWidth="1"/>
    <col min="9000" max="9000" width="10.25" style="182" customWidth="1"/>
    <col min="9001" max="9223" width="8.875" style="182"/>
    <col min="9224" max="9224" width="2.25" style="182" customWidth="1"/>
    <col min="9225" max="9225" width="3.625" style="182" customWidth="1"/>
    <col min="9226" max="9226" width="2.75" style="182" customWidth="1"/>
    <col min="9227" max="9227" width="2.375" style="182" customWidth="1"/>
    <col min="9228" max="9228" width="41" style="182" customWidth="1"/>
    <col min="9229" max="9252" width="9.25" style="182" customWidth="1"/>
    <col min="9253" max="9253" width="11.75" style="182" bestFit="1" customWidth="1"/>
    <col min="9254" max="9254" width="13.125" style="182" customWidth="1"/>
    <col min="9255" max="9255" width="12.25" style="182" customWidth="1"/>
    <col min="9256" max="9256" width="10.25" style="182" customWidth="1"/>
    <col min="9257" max="9479" width="8.875" style="182"/>
    <col min="9480" max="9480" width="2.25" style="182" customWidth="1"/>
    <col min="9481" max="9481" width="3.625" style="182" customWidth="1"/>
    <col min="9482" max="9482" width="2.75" style="182" customWidth="1"/>
    <col min="9483" max="9483" width="2.375" style="182" customWidth="1"/>
    <col min="9484" max="9484" width="41" style="182" customWidth="1"/>
    <col min="9485" max="9508" width="9.25" style="182" customWidth="1"/>
    <col min="9509" max="9509" width="11.75" style="182" bestFit="1" customWidth="1"/>
    <col min="9510" max="9510" width="13.125" style="182" customWidth="1"/>
    <col min="9511" max="9511" width="12.25" style="182" customWidth="1"/>
    <col min="9512" max="9512" width="10.25" style="182" customWidth="1"/>
    <col min="9513" max="9735" width="8.875" style="182"/>
    <col min="9736" max="9736" width="2.25" style="182" customWidth="1"/>
    <col min="9737" max="9737" width="3.625" style="182" customWidth="1"/>
    <col min="9738" max="9738" width="2.75" style="182" customWidth="1"/>
    <col min="9739" max="9739" width="2.375" style="182" customWidth="1"/>
    <col min="9740" max="9740" width="41" style="182" customWidth="1"/>
    <col min="9741" max="9764" width="9.25" style="182" customWidth="1"/>
    <col min="9765" max="9765" width="11.75" style="182" bestFit="1" customWidth="1"/>
    <col min="9766" max="9766" width="13.125" style="182" customWidth="1"/>
    <col min="9767" max="9767" width="12.25" style="182" customWidth="1"/>
    <col min="9768" max="9768" width="10.25" style="182" customWidth="1"/>
    <col min="9769" max="9991" width="8.875" style="182"/>
    <col min="9992" max="9992" width="2.25" style="182" customWidth="1"/>
    <col min="9993" max="9993" width="3.625" style="182" customWidth="1"/>
    <col min="9994" max="9994" width="2.75" style="182" customWidth="1"/>
    <col min="9995" max="9995" width="2.375" style="182" customWidth="1"/>
    <col min="9996" max="9996" width="41" style="182" customWidth="1"/>
    <col min="9997" max="10020" width="9.25" style="182" customWidth="1"/>
    <col min="10021" max="10021" width="11.75" style="182" bestFit="1" customWidth="1"/>
    <col min="10022" max="10022" width="13.125" style="182" customWidth="1"/>
    <col min="10023" max="10023" width="12.25" style="182" customWidth="1"/>
    <col min="10024" max="10024" width="10.25" style="182" customWidth="1"/>
    <col min="10025" max="10247" width="8.875" style="182"/>
    <col min="10248" max="10248" width="2.25" style="182" customWidth="1"/>
    <col min="10249" max="10249" width="3.625" style="182" customWidth="1"/>
    <col min="10250" max="10250" width="2.75" style="182" customWidth="1"/>
    <col min="10251" max="10251" width="2.375" style="182" customWidth="1"/>
    <col min="10252" max="10252" width="41" style="182" customWidth="1"/>
    <col min="10253" max="10276" width="9.25" style="182" customWidth="1"/>
    <col min="10277" max="10277" width="11.75" style="182" bestFit="1" customWidth="1"/>
    <col min="10278" max="10278" width="13.125" style="182" customWidth="1"/>
    <col min="10279" max="10279" width="12.25" style="182" customWidth="1"/>
    <col min="10280" max="10280" width="10.25" style="182" customWidth="1"/>
    <col min="10281" max="10503" width="8.875" style="182"/>
    <col min="10504" max="10504" width="2.25" style="182" customWidth="1"/>
    <col min="10505" max="10505" width="3.625" style="182" customWidth="1"/>
    <col min="10506" max="10506" width="2.75" style="182" customWidth="1"/>
    <col min="10507" max="10507" width="2.375" style="182" customWidth="1"/>
    <col min="10508" max="10508" width="41" style="182" customWidth="1"/>
    <col min="10509" max="10532" width="9.25" style="182" customWidth="1"/>
    <col min="10533" max="10533" width="11.75" style="182" bestFit="1" customWidth="1"/>
    <col min="10534" max="10534" width="13.125" style="182" customWidth="1"/>
    <col min="10535" max="10535" width="12.25" style="182" customWidth="1"/>
    <col min="10536" max="10536" width="10.25" style="182" customWidth="1"/>
    <col min="10537" max="10759" width="8.875" style="182"/>
    <col min="10760" max="10760" width="2.25" style="182" customWidth="1"/>
    <col min="10761" max="10761" width="3.625" style="182" customWidth="1"/>
    <col min="10762" max="10762" width="2.75" style="182" customWidth="1"/>
    <col min="10763" max="10763" width="2.375" style="182" customWidth="1"/>
    <col min="10764" max="10764" width="41" style="182" customWidth="1"/>
    <col min="10765" max="10788" width="9.25" style="182" customWidth="1"/>
    <col min="10789" max="10789" width="11.75" style="182" bestFit="1" customWidth="1"/>
    <col min="10790" max="10790" width="13.125" style="182" customWidth="1"/>
    <col min="10791" max="10791" width="12.25" style="182" customWidth="1"/>
    <col min="10792" max="10792" width="10.25" style="182" customWidth="1"/>
    <col min="10793" max="11015" width="8.875" style="182"/>
    <col min="11016" max="11016" width="2.25" style="182" customWidth="1"/>
    <col min="11017" max="11017" width="3.625" style="182" customWidth="1"/>
    <col min="11018" max="11018" width="2.75" style="182" customWidth="1"/>
    <col min="11019" max="11019" width="2.375" style="182" customWidth="1"/>
    <col min="11020" max="11020" width="41" style="182" customWidth="1"/>
    <col min="11021" max="11044" width="9.25" style="182" customWidth="1"/>
    <col min="11045" max="11045" width="11.75" style="182" bestFit="1" customWidth="1"/>
    <col min="11046" max="11046" width="13.125" style="182" customWidth="1"/>
    <col min="11047" max="11047" width="12.25" style="182" customWidth="1"/>
    <col min="11048" max="11048" width="10.25" style="182" customWidth="1"/>
    <col min="11049" max="11271" width="8.875" style="182"/>
    <col min="11272" max="11272" width="2.25" style="182" customWidth="1"/>
    <col min="11273" max="11273" width="3.625" style="182" customWidth="1"/>
    <col min="11274" max="11274" width="2.75" style="182" customWidth="1"/>
    <col min="11275" max="11275" width="2.375" style="182" customWidth="1"/>
    <col min="11276" max="11276" width="41" style="182" customWidth="1"/>
    <col min="11277" max="11300" width="9.25" style="182" customWidth="1"/>
    <col min="11301" max="11301" width="11.75" style="182" bestFit="1" customWidth="1"/>
    <col min="11302" max="11302" width="13.125" style="182" customWidth="1"/>
    <col min="11303" max="11303" width="12.25" style="182" customWidth="1"/>
    <col min="11304" max="11304" width="10.25" style="182" customWidth="1"/>
    <col min="11305" max="11527" width="8.875" style="182"/>
    <col min="11528" max="11528" width="2.25" style="182" customWidth="1"/>
    <col min="11529" max="11529" width="3.625" style="182" customWidth="1"/>
    <col min="11530" max="11530" width="2.75" style="182" customWidth="1"/>
    <col min="11531" max="11531" width="2.375" style="182" customWidth="1"/>
    <col min="11532" max="11532" width="41" style="182" customWidth="1"/>
    <col min="11533" max="11556" width="9.25" style="182" customWidth="1"/>
    <col min="11557" max="11557" width="11.75" style="182" bestFit="1" customWidth="1"/>
    <col min="11558" max="11558" width="13.125" style="182" customWidth="1"/>
    <col min="11559" max="11559" width="12.25" style="182" customWidth="1"/>
    <col min="11560" max="11560" width="10.25" style="182" customWidth="1"/>
    <col min="11561" max="11783" width="8.875" style="182"/>
    <col min="11784" max="11784" width="2.25" style="182" customWidth="1"/>
    <col min="11785" max="11785" width="3.625" style="182" customWidth="1"/>
    <col min="11786" max="11786" width="2.75" style="182" customWidth="1"/>
    <col min="11787" max="11787" width="2.375" style="182" customWidth="1"/>
    <col min="11788" max="11788" width="41" style="182" customWidth="1"/>
    <col min="11789" max="11812" width="9.25" style="182" customWidth="1"/>
    <col min="11813" max="11813" width="11.75" style="182" bestFit="1" customWidth="1"/>
    <col min="11814" max="11814" width="13.125" style="182" customWidth="1"/>
    <col min="11815" max="11815" width="12.25" style="182" customWidth="1"/>
    <col min="11816" max="11816" width="10.25" style="182" customWidth="1"/>
    <col min="11817" max="12039" width="8.875" style="182"/>
    <col min="12040" max="12040" width="2.25" style="182" customWidth="1"/>
    <col min="12041" max="12041" width="3.625" style="182" customWidth="1"/>
    <col min="12042" max="12042" width="2.75" style="182" customWidth="1"/>
    <col min="12043" max="12043" width="2.375" style="182" customWidth="1"/>
    <col min="12044" max="12044" width="41" style="182" customWidth="1"/>
    <col min="12045" max="12068" width="9.25" style="182" customWidth="1"/>
    <col min="12069" max="12069" width="11.75" style="182" bestFit="1" customWidth="1"/>
    <col min="12070" max="12070" width="13.125" style="182" customWidth="1"/>
    <col min="12071" max="12071" width="12.25" style="182" customWidth="1"/>
    <col min="12072" max="12072" width="10.25" style="182" customWidth="1"/>
    <col min="12073" max="12295" width="8.875" style="182"/>
    <col min="12296" max="12296" width="2.25" style="182" customWidth="1"/>
    <col min="12297" max="12297" width="3.625" style="182" customWidth="1"/>
    <col min="12298" max="12298" width="2.75" style="182" customWidth="1"/>
    <col min="12299" max="12299" width="2.375" style="182" customWidth="1"/>
    <col min="12300" max="12300" width="41" style="182" customWidth="1"/>
    <col min="12301" max="12324" width="9.25" style="182" customWidth="1"/>
    <col min="12325" max="12325" width="11.75" style="182" bestFit="1" customWidth="1"/>
    <col min="12326" max="12326" width="13.125" style="182" customWidth="1"/>
    <col min="12327" max="12327" width="12.25" style="182" customWidth="1"/>
    <col min="12328" max="12328" width="10.25" style="182" customWidth="1"/>
    <col min="12329" max="12551" width="8.875" style="182"/>
    <col min="12552" max="12552" width="2.25" style="182" customWidth="1"/>
    <col min="12553" max="12553" width="3.625" style="182" customWidth="1"/>
    <col min="12554" max="12554" width="2.75" style="182" customWidth="1"/>
    <col min="12555" max="12555" width="2.375" style="182" customWidth="1"/>
    <col min="12556" max="12556" width="41" style="182" customWidth="1"/>
    <col min="12557" max="12580" width="9.25" style="182" customWidth="1"/>
    <col min="12581" max="12581" width="11.75" style="182" bestFit="1" customWidth="1"/>
    <col min="12582" max="12582" width="13.125" style="182" customWidth="1"/>
    <col min="12583" max="12583" width="12.25" style="182" customWidth="1"/>
    <col min="12584" max="12584" width="10.25" style="182" customWidth="1"/>
    <col min="12585" max="12807" width="8.875" style="182"/>
    <col min="12808" max="12808" width="2.25" style="182" customWidth="1"/>
    <col min="12809" max="12809" width="3.625" style="182" customWidth="1"/>
    <col min="12810" max="12810" width="2.75" style="182" customWidth="1"/>
    <col min="12811" max="12811" width="2.375" style="182" customWidth="1"/>
    <col min="12812" max="12812" width="41" style="182" customWidth="1"/>
    <col min="12813" max="12836" width="9.25" style="182" customWidth="1"/>
    <col min="12837" max="12837" width="11.75" style="182" bestFit="1" customWidth="1"/>
    <col min="12838" max="12838" width="13.125" style="182" customWidth="1"/>
    <col min="12839" max="12839" width="12.25" style="182" customWidth="1"/>
    <col min="12840" max="12840" width="10.25" style="182" customWidth="1"/>
    <col min="12841" max="13063" width="8.875" style="182"/>
    <col min="13064" max="13064" width="2.25" style="182" customWidth="1"/>
    <col min="13065" max="13065" width="3.625" style="182" customWidth="1"/>
    <col min="13066" max="13066" width="2.75" style="182" customWidth="1"/>
    <col min="13067" max="13067" width="2.375" style="182" customWidth="1"/>
    <col min="13068" max="13068" width="41" style="182" customWidth="1"/>
    <col min="13069" max="13092" width="9.25" style="182" customWidth="1"/>
    <col min="13093" max="13093" width="11.75" style="182" bestFit="1" customWidth="1"/>
    <col min="13094" max="13094" width="13.125" style="182" customWidth="1"/>
    <col min="13095" max="13095" width="12.25" style="182" customWidth="1"/>
    <col min="13096" max="13096" width="10.25" style="182" customWidth="1"/>
    <col min="13097" max="13319" width="8.875" style="182"/>
    <col min="13320" max="13320" width="2.25" style="182" customWidth="1"/>
    <col min="13321" max="13321" width="3.625" style="182" customWidth="1"/>
    <col min="13322" max="13322" width="2.75" style="182" customWidth="1"/>
    <col min="13323" max="13323" width="2.375" style="182" customWidth="1"/>
    <col min="13324" max="13324" width="41" style="182" customWidth="1"/>
    <col min="13325" max="13348" width="9.25" style="182" customWidth="1"/>
    <col min="13349" max="13349" width="11.75" style="182" bestFit="1" customWidth="1"/>
    <col min="13350" max="13350" width="13.125" style="182" customWidth="1"/>
    <col min="13351" max="13351" width="12.25" style="182" customWidth="1"/>
    <col min="13352" max="13352" width="10.25" style="182" customWidth="1"/>
    <col min="13353" max="13575" width="8.875" style="182"/>
    <col min="13576" max="13576" width="2.25" style="182" customWidth="1"/>
    <col min="13577" max="13577" width="3.625" style="182" customWidth="1"/>
    <col min="13578" max="13578" width="2.75" style="182" customWidth="1"/>
    <col min="13579" max="13579" width="2.375" style="182" customWidth="1"/>
    <col min="13580" max="13580" width="41" style="182" customWidth="1"/>
    <col min="13581" max="13604" width="9.25" style="182" customWidth="1"/>
    <col min="13605" max="13605" width="11.75" style="182" bestFit="1" customWidth="1"/>
    <col min="13606" max="13606" width="13.125" style="182" customWidth="1"/>
    <col min="13607" max="13607" width="12.25" style="182" customWidth="1"/>
    <col min="13608" max="13608" width="10.25" style="182" customWidth="1"/>
    <col min="13609" max="13831" width="8.875" style="182"/>
    <col min="13832" max="13832" width="2.25" style="182" customWidth="1"/>
    <col min="13833" max="13833" width="3.625" style="182" customWidth="1"/>
    <col min="13834" max="13834" width="2.75" style="182" customWidth="1"/>
    <col min="13835" max="13835" width="2.375" style="182" customWidth="1"/>
    <col min="13836" max="13836" width="41" style="182" customWidth="1"/>
    <col min="13837" max="13860" width="9.25" style="182" customWidth="1"/>
    <col min="13861" max="13861" width="11.75" style="182" bestFit="1" customWidth="1"/>
    <col min="13862" max="13862" width="13.125" style="182" customWidth="1"/>
    <col min="13863" max="13863" width="12.25" style="182" customWidth="1"/>
    <col min="13864" max="13864" width="10.25" style="182" customWidth="1"/>
    <col min="13865" max="14087" width="8.875" style="182"/>
    <col min="14088" max="14088" width="2.25" style="182" customWidth="1"/>
    <col min="14089" max="14089" width="3.625" style="182" customWidth="1"/>
    <col min="14090" max="14090" width="2.75" style="182" customWidth="1"/>
    <col min="14091" max="14091" width="2.375" style="182" customWidth="1"/>
    <col min="14092" max="14092" width="41" style="182" customWidth="1"/>
    <col min="14093" max="14116" width="9.25" style="182" customWidth="1"/>
    <col min="14117" max="14117" width="11.75" style="182" bestFit="1" customWidth="1"/>
    <col min="14118" max="14118" width="13.125" style="182" customWidth="1"/>
    <col min="14119" max="14119" width="12.25" style="182" customWidth="1"/>
    <col min="14120" max="14120" width="10.25" style="182" customWidth="1"/>
    <col min="14121" max="14343" width="8.875" style="182"/>
    <col min="14344" max="14344" width="2.25" style="182" customWidth="1"/>
    <col min="14345" max="14345" width="3.625" style="182" customWidth="1"/>
    <col min="14346" max="14346" width="2.75" style="182" customWidth="1"/>
    <col min="14347" max="14347" width="2.375" style="182" customWidth="1"/>
    <col min="14348" max="14348" width="41" style="182" customWidth="1"/>
    <col min="14349" max="14372" width="9.25" style="182" customWidth="1"/>
    <col min="14373" max="14373" width="11.75" style="182" bestFit="1" customWidth="1"/>
    <col min="14374" max="14374" width="13.125" style="182" customWidth="1"/>
    <col min="14375" max="14375" width="12.25" style="182" customWidth="1"/>
    <col min="14376" max="14376" width="10.25" style="182" customWidth="1"/>
    <col min="14377" max="14599" width="8.875" style="182"/>
    <col min="14600" max="14600" width="2.25" style="182" customWidth="1"/>
    <col min="14601" max="14601" width="3.625" style="182" customWidth="1"/>
    <col min="14602" max="14602" width="2.75" style="182" customWidth="1"/>
    <col min="14603" max="14603" width="2.375" style="182" customWidth="1"/>
    <col min="14604" max="14604" width="41" style="182" customWidth="1"/>
    <col min="14605" max="14628" width="9.25" style="182" customWidth="1"/>
    <col min="14629" max="14629" width="11.75" style="182" bestFit="1" customWidth="1"/>
    <col min="14630" max="14630" width="13.125" style="182" customWidth="1"/>
    <col min="14631" max="14631" width="12.25" style="182" customWidth="1"/>
    <col min="14632" max="14632" width="10.25" style="182" customWidth="1"/>
    <col min="14633" max="14855" width="8.875" style="182"/>
    <col min="14856" max="14856" width="2.25" style="182" customWidth="1"/>
    <col min="14857" max="14857" width="3.625" style="182" customWidth="1"/>
    <col min="14858" max="14858" width="2.75" style="182" customWidth="1"/>
    <col min="14859" max="14859" width="2.375" style="182" customWidth="1"/>
    <col min="14860" max="14860" width="41" style="182" customWidth="1"/>
    <col min="14861" max="14884" width="9.25" style="182" customWidth="1"/>
    <col min="14885" max="14885" width="11.75" style="182" bestFit="1" customWidth="1"/>
    <col min="14886" max="14886" width="13.125" style="182" customWidth="1"/>
    <col min="14887" max="14887" width="12.25" style="182" customWidth="1"/>
    <col min="14888" max="14888" width="10.25" style="182" customWidth="1"/>
    <col min="14889" max="15111" width="8.875" style="182"/>
    <col min="15112" max="15112" width="2.25" style="182" customWidth="1"/>
    <col min="15113" max="15113" width="3.625" style="182" customWidth="1"/>
    <col min="15114" max="15114" width="2.75" style="182" customWidth="1"/>
    <col min="15115" max="15115" width="2.375" style="182" customWidth="1"/>
    <col min="15116" max="15116" width="41" style="182" customWidth="1"/>
    <col min="15117" max="15140" width="9.25" style="182" customWidth="1"/>
    <col min="15141" max="15141" width="11.75" style="182" bestFit="1" customWidth="1"/>
    <col min="15142" max="15142" width="13.125" style="182" customWidth="1"/>
    <col min="15143" max="15143" width="12.25" style="182" customWidth="1"/>
    <col min="15144" max="15144" width="10.25" style="182" customWidth="1"/>
    <col min="15145" max="15367" width="8.875" style="182"/>
    <col min="15368" max="15368" width="2.25" style="182" customWidth="1"/>
    <col min="15369" max="15369" width="3.625" style="182" customWidth="1"/>
    <col min="15370" max="15370" width="2.75" style="182" customWidth="1"/>
    <col min="15371" max="15371" width="2.375" style="182" customWidth="1"/>
    <col min="15372" max="15372" width="41" style="182" customWidth="1"/>
    <col min="15373" max="15396" width="9.25" style="182" customWidth="1"/>
    <col min="15397" max="15397" width="11.75" style="182" bestFit="1" customWidth="1"/>
    <col min="15398" max="15398" width="13.125" style="182" customWidth="1"/>
    <col min="15399" max="15399" width="12.25" style="182" customWidth="1"/>
    <col min="15400" max="15400" width="10.25" style="182" customWidth="1"/>
    <col min="15401" max="15623" width="8.875" style="182"/>
    <col min="15624" max="15624" width="2.25" style="182" customWidth="1"/>
    <col min="15625" max="15625" width="3.625" style="182" customWidth="1"/>
    <col min="15626" max="15626" width="2.75" style="182" customWidth="1"/>
    <col min="15627" max="15627" width="2.375" style="182" customWidth="1"/>
    <col min="15628" max="15628" width="41" style="182" customWidth="1"/>
    <col min="15629" max="15652" width="9.25" style="182" customWidth="1"/>
    <col min="15653" max="15653" width="11.75" style="182" bestFit="1" customWidth="1"/>
    <col min="15654" max="15654" width="13.125" style="182" customWidth="1"/>
    <col min="15655" max="15655" width="12.25" style="182" customWidth="1"/>
    <col min="15656" max="15656" width="10.25" style="182" customWidth="1"/>
    <col min="15657" max="15879" width="8.875" style="182"/>
    <col min="15880" max="15880" width="2.25" style="182" customWidth="1"/>
    <col min="15881" max="15881" width="3.625" style="182" customWidth="1"/>
    <col min="15882" max="15882" width="2.75" style="182" customWidth="1"/>
    <col min="15883" max="15883" width="2.375" style="182" customWidth="1"/>
    <col min="15884" max="15884" width="41" style="182" customWidth="1"/>
    <col min="15885" max="15908" width="9.25" style="182" customWidth="1"/>
    <col min="15909" max="15909" width="11.75" style="182" bestFit="1" customWidth="1"/>
    <col min="15910" max="15910" width="13.125" style="182" customWidth="1"/>
    <col min="15911" max="15911" width="12.25" style="182" customWidth="1"/>
    <col min="15912" max="15912" width="10.25" style="182" customWidth="1"/>
    <col min="15913" max="16135" width="8.875" style="182"/>
    <col min="16136" max="16136" width="2.25" style="182" customWidth="1"/>
    <col min="16137" max="16137" width="3.625" style="182" customWidth="1"/>
    <col min="16138" max="16138" width="2.75" style="182" customWidth="1"/>
    <col min="16139" max="16139" width="2.375" style="182" customWidth="1"/>
    <col min="16140" max="16140" width="41" style="182" customWidth="1"/>
    <col min="16141" max="16164" width="9.25" style="182" customWidth="1"/>
    <col min="16165" max="16165" width="11.75" style="182" bestFit="1" customWidth="1"/>
    <col min="16166" max="16166" width="13.125" style="182" customWidth="1"/>
    <col min="16167" max="16167" width="12.25" style="182" customWidth="1"/>
    <col min="16168" max="16168" width="10.25" style="182" customWidth="1"/>
    <col min="16169" max="16384" width="8.875" style="182"/>
  </cols>
  <sheetData>
    <row r="1" spans="1:37" s="782" customFormat="1" ht="12" x14ac:dyDescent="0.15">
      <c r="B1" s="783"/>
      <c r="C1" s="783"/>
      <c r="AK1" s="442" t="s">
        <v>367</v>
      </c>
    </row>
    <row r="2" spans="1:37" s="775" customFormat="1" ht="18.75" customHeight="1" x14ac:dyDescent="0.15">
      <c r="B2" s="785"/>
      <c r="C2" s="785"/>
    </row>
    <row r="3" spans="1:37" s="775" customFormat="1" ht="23.25" customHeight="1" x14ac:dyDescent="0.15">
      <c r="B3" s="776" t="s">
        <v>486</v>
      </c>
      <c r="C3" s="776"/>
      <c r="N3" s="778"/>
      <c r="Y3" s="778" t="s">
        <v>555</v>
      </c>
    </row>
    <row r="4" spans="1:37" s="775" customFormat="1" ht="14.25" thickBot="1" x14ac:dyDescent="0.2">
      <c r="A4" s="779"/>
      <c r="B4" s="786"/>
      <c r="C4" s="786"/>
      <c r="D4" s="779"/>
      <c r="E4" s="779"/>
      <c r="F4" s="779"/>
      <c r="G4" s="780"/>
      <c r="H4" s="780"/>
      <c r="I4" s="780"/>
      <c r="J4" s="780"/>
      <c r="K4" s="780"/>
      <c r="L4" s="780"/>
      <c r="M4" s="780"/>
      <c r="N4" s="780"/>
      <c r="O4" s="780"/>
      <c r="P4" s="780"/>
      <c r="Q4" s="780"/>
      <c r="R4" s="780"/>
      <c r="S4" s="780"/>
      <c r="T4" s="780"/>
      <c r="U4" s="780"/>
      <c r="V4" s="780"/>
      <c r="W4" s="780"/>
      <c r="X4" s="780"/>
      <c r="Y4" s="780"/>
      <c r="Z4" s="780"/>
      <c r="AA4" s="780"/>
      <c r="AB4" s="780"/>
      <c r="AC4" s="780"/>
      <c r="AD4" s="780"/>
      <c r="AE4" s="780"/>
      <c r="AF4" s="780"/>
      <c r="AG4" s="780"/>
      <c r="AH4" s="780"/>
      <c r="AI4" s="780"/>
      <c r="AJ4" s="780"/>
      <c r="AK4" s="781" t="s">
        <v>104</v>
      </c>
    </row>
    <row r="5" spans="1:37" ht="13.5" customHeight="1" x14ac:dyDescent="0.15">
      <c r="B5" s="483" t="s">
        <v>169</v>
      </c>
      <c r="C5" s="484"/>
      <c r="D5" s="485"/>
      <c r="E5" s="485"/>
      <c r="F5" s="484"/>
      <c r="G5" s="486" t="s">
        <v>235</v>
      </c>
      <c r="H5" s="487" t="s">
        <v>236</v>
      </c>
      <c r="I5" s="487" t="s">
        <v>237</v>
      </c>
      <c r="J5" s="487" t="s">
        <v>238</v>
      </c>
      <c r="K5" s="487" t="s">
        <v>239</v>
      </c>
      <c r="L5" s="487" t="s">
        <v>240</v>
      </c>
      <c r="M5" s="488" t="s">
        <v>241</v>
      </c>
      <c r="N5" s="487" t="s">
        <v>314</v>
      </c>
      <c r="O5" s="488" t="s">
        <v>315</v>
      </c>
      <c r="P5" s="487" t="s">
        <v>316</v>
      </c>
      <c r="Q5" s="488" t="s">
        <v>317</v>
      </c>
      <c r="R5" s="487" t="s">
        <v>318</v>
      </c>
      <c r="S5" s="488" t="s">
        <v>319</v>
      </c>
      <c r="T5" s="487" t="s">
        <v>320</v>
      </c>
      <c r="U5" s="488" t="s">
        <v>321</v>
      </c>
      <c r="V5" s="487" t="s">
        <v>322</v>
      </c>
      <c r="W5" s="488" t="s">
        <v>323</v>
      </c>
      <c r="X5" s="487" t="s">
        <v>324</v>
      </c>
      <c r="Y5" s="488" t="s">
        <v>325</v>
      </c>
      <c r="Z5" s="487" t="s">
        <v>326</v>
      </c>
      <c r="AA5" s="488" t="s">
        <v>327</v>
      </c>
      <c r="AB5" s="487" t="s">
        <v>328</v>
      </c>
      <c r="AC5" s="488" t="s">
        <v>329</v>
      </c>
      <c r="AD5" s="487" t="s">
        <v>330</v>
      </c>
      <c r="AE5" s="488" t="s">
        <v>331</v>
      </c>
      <c r="AF5" s="487" t="s">
        <v>332</v>
      </c>
      <c r="AG5" s="488" t="s">
        <v>333</v>
      </c>
      <c r="AH5" s="487" t="s">
        <v>334</v>
      </c>
      <c r="AI5" s="488" t="s">
        <v>335</v>
      </c>
      <c r="AJ5" s="487" t="s">
        <v>336</v>
      </c>
      <c r="AK5" s="489" t="s">
        <v>37</v>
      </c>
    </row>
    <row r="6" spans="1:37" x14ac:dyDescent="0.15">
      <c r="B6" s="1173"/>
      <c r="C6" s="1174"/>
      <c r="D6" s="1174"/>
      <c r="E6" s="1174"/>
      <c r="F6" s="1174"/>
      <c r="G6" s="490" t="s">
        <v>38</v>
      </c>
      <c r="H6" s="491" t="s">
        <v>39</v>
      </c>
      <c r="I6" s="491" t="s">
        <v>40</v>
      </c>
      <c r="J6" s="491" t="s">
        <v>41</v>
      </c>
      <c r="K6" s="491" t="s">
        <v>42</v>
      </c>
      <c r="L6" s="491" t="s">
        <v>43</v>
      </c>
      <c r="M6" s="491" t="s">
        <v>44</v>
      </c>
      <c r="N6" s="491" t="s">
        <v>45</v>
      </c>
      <c r="O6" s="491" t="s">
        <v>46</v>
      </c>
      <c r="P6" s="491" t="s">
        <v>47</v>
      </c>
      <c r="Q6" s="491" t="s">
        <v>48</v>
      </c>
      <c r="R6" s="491" t="s">
        <v>49</v>
      </c>
      <c r="S6" s="491" t="s">
        <v>50</v>
      </c>
      <c r="T6" s="491" t="s">
        <v>51</v>
      </c>
      <c r="U6" s="491" t="s">
        <v>52</v>
      </c>
      <c r="V6" s="491" t="s">
        <v>53</v>
      </c>
      <c r="W6" s="491" t="s">
        <v>54</v>
      </c>
      <c r="X6" s="491" t="s">
        <v>55</v>
      </c>
      <c r="Y6" s="491" t="s">
        <v>56</v>
      </c>
      <c r="Z6" s="491" t="s">
        <v>57</v>
      </c>
      <c r="AA6" s="491" t="s">
        <v>312</v>
      </c>
      <c r="AB6" s="491" t="s">
        <v>313</v>
      </c>
      <c r="AC6" s="491" t="s">
        <v>337</v>
      </c>
      <c r="AD6" s="491" t="s">
        <v>338</v>
      </c>
      <c r="AE6" s="491" t="s">
        <v>339</v>
      </c>
      <c r="AF6" s="491" t="s">
        <v>340</v>
      </c>
      <c r="AG6" s="491" t="s">
        <v>341</v>
      </c>
      <c r="AH6" s="491" t="s">
        <v>342</v>
      </c>
      <c r="AI6" s="491" t="s">
        <v>343</v>
      </c>
      <c r="AJ6" s="491" t="s">
        <v>344</v>
      </c>
      <c r="AK6" s="492"/>
    </row>
    <row r="7" spans="1:37" ht="16.149999999999999" customHeight="1" x14ac:dyDescent="0.15">
      <c r="B7" s="220" t="s">
        <v>535</v>
      </c>
      <c r="C7" s="117"/>
      <c r="D7" s="117"/>
      <c r="E7" s="117"/>
      <c r="F7" s="117"/>
      <c r="G7" s="493"/>
      <c r="H7" s="494"/>
      <c r="I7" s="495"/>
      <c r="J7" s="495"/>
      <c r="K7" s="495"/>
      <c r="L7" s="494"/>
      <c r="M7" s="494"/>
      <c r="N7" s="494"/>
      <c r="O7" s="494"/>
      <c r="P7" s="494"/>
      <c r="Q7" s="494"/>
      <c r="R7" s="494"/>
      <c r="S7" s="494"/>
      <c r="T7" s="494"/>
      <c r="U7" s="494"/>
      <c r="V7" s="494"/>
      <c r="W7" s="494"/>
      <c r="X7" s="494"/>
      <c r="Y7" s="494"/>
      <c r="Z7" s="494"/>
      <c r="AA7" s="494"/>
      <c r="AB7" s="494"/>
      <c r="AC7" s="494"/>
      <c r="AD7" s="494"/>
      <c r="AE7" s="494"/>
      <c r="AF7" s="494"/>
      <c r="AG7" s="494"/>
      <c r="AH7" s="494"/>
      <c r="AI7" s="494"/>
      <c r="AJ7" s="494"/>
      <c r="AK7" s="496"/>
    </row>
    <row r="8" spans="1:37" ht="16.149999999999999" customHeight="1" x14ac:dyDescent="0.15">
      <c r="B8" s="219"/>
      <c r="C8" s="113" t="s">
        <v>502</v>
      </c>
      <c r="D8" s="114"/>
      <c r="E8" s="246"/>
      <c r="F8" s="501"/>
      <c r="G8" s="497"/>
      <c r="H8" s="498"/>
      <c r="I8" s="499"/>
      <c r="J8" s="499"/>
      <c r="K8" s="499"/>
      <c r="L8" s="498"/>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500"/>
    </row>
    <row r="9" spans="1:37" ht="16.149999999999999" customHeight="1" x14ac:dyDescent="0.15">
      <c r="B9" s="219"/>
      <c r="C9" s="115"/>
      <c r="D9" s="113" t="s">
        <v>173</v>
      </c>
      <c r="E9" s="213"/>
      <c r="F9" s="258"/>
      <c r="G9" s="215"/>
      <c r="H9" s="216"/>
      <c r="I9" s="502"/>
      <c r="J9" s="502"/>
      <c r="K9" s="502"/>
      <c r="L9" s="216"/>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503"/>
    </row>
    <row r="10" spans="1:37" ht="16.149999999999999" customHeight="1" x14ac:dyDescent="0.15">
      <c r="B10" s="219"/>
      <c r="C10" s="115"/>
      <c r="D10" s="113" t="s">
        <v>496</v>
      </c>
      <c r="E10" s="213"/>
      <c r="F10" s="258"/>
      <c r="G10" s="215"/>
      <c r="H10" s="216"/>
      <c r="I10" s="502"/>
      <c r="J10" s="502"/>
      <c r="K10" s="502"/>
      <c r="L10" s="216"/>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503"/>
    </row>
    <row r="11" spans="1:37" ht="16.149999999999999" customHeight="1" x14ac:dyDescent="0.15">
      <c r="B11" s="219"/>
      <c r="C11" s="115"/>
      <c r="D11" s="113" t="s">
        <v>172</v>
      </c>
      <c r="E11" s="213"/>
      <c r="F11" s="258"/>
      <c r="G11" s="215"/>
      <c r="H11" s="216"/>
      <c r="I11" s="502"/>
      <c r="J11" s="502"/>
      <c r="K11" s="502"/>
      <c r="L11" s="216"/>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26"/>
    </row>
    <row r="12" spans="1:37" ht="16.149999999999999" customHeight="1" x14ac:dyDescent="0.15">
      <c r="B12" s="219"/>
      <c r="C12" s="115"/>
      <c r="D12" s="115"/>
      <c r="E12" s="118"/>
      <c r="F12" s="258"/>
      <c r="G12" s="215"/>
      <c r="H12" s="216"/>
      <c r="I12" s="502"/>
      <c r="J12" s="502"/>
      <c r="K12" s="502"/>
      <c r="L12" s="216"/>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26"/>
    </row>
    <row r="13" spans="1:37" ht="16.149999999999999" customHeight="1" x14ac:dyDescent="0.15">
      <c r="B13" s="219"/>
      <c r="C13" s="115"/>
      <c r="D13" s="115"/>
      <c r="E13" s="118"/>
      <c r="F13" s="258"/>
      <c r="G13" s="215"/>
      <c r="H13" s="216"/>
      <c r="I13" s="502"/>
      <c r="J13" s="502"/>
      <c r="K13" s="502"/>
      <c r="L13" s="216"/>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26"/>
    </row>
    <row r="14" spans="1:37" ht="16.149999999999999" customHeight="1" x14ac:dyDescent="0.15">
      <c r="B14" s="219"/>
      <c r="C14" s="115"/>
      <c r="D14" s="115"/>
      <c r="E14" s="118"/>
      <c r="F14" s="258"/>
      <c r="G14" s="215"/>
      <c r="H14" s="216"/>
      <c r="I14" s="502"/>
      <c r="J14" s="502"/>
      <c r="K14" s="502"/>
      <c r="L14" s="216"/>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26"/>
    </row>
    <row r="15" spans="1:37" ht="16.149999999999999" customHeight="1" x14ac:dyDescent="0.15">
      <c r="B15" s="219"/>
      <c r="C15" s="115"/>
      <c r="D15" s="115"/>
      <c r="E15" s="118"/>
      <c r="F15" s="258"/>
      <c r="G15" s="215"/>
      <c r="H15" s="216"/>
      <c r="I15" s="502"/>
      <c r="J15" s="502"/>
      <c r="K15" s="502"/>
      <c r="L15" s="216"/>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26"/>
    </row>
    <row r="16" spans="1:37" ht="16.149999999999999" customHeight="1" x14ac:dyDescent="0.15">
      <c r="B16" s="219"/>
      <c r="C16" s="115"/>
      <c r="D16" s="113"/>
      <c r="E16" s="213"/>
      <c r="F16" s="504"/>
      <c r="G16" s="505"/>
      <c r="H16" s="506"/>
      <c r="I16" s="507"/>
      <c r="J16" s="507"/>
      <c r="K16" s="507"/>
      <c r="L16" s="506"/>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503"/>
    </row>
    <row r="17" spans="2:37" ht="16.149999999999999" customHeight="1" x14ac:dyDescent="0.15">
      <c r="B17" s="219"/>
      <c r="C17" s="113" t="s">
        <v>534</v>
      </c>
      <c r="D17" s="114"/>
      <c r="E17" s="251"/>
      <c r="F17" s="258"/>
      <c r="G17" s="215"/>
      <c r="H17" s="216"/>
      <c r="I17" s="502"/>
      <c r="J17" s="502"/>
      <c r="K17" s="502"/>
      <c r="L17" s="216"/>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508"/>
    </row>
    <row r="18" spans="2:37" ht="16.149999999999999" customHeight="1" x14ac:dyDescent="0.15">
      <c r="B18" s="219"/>
      <c r="C18" s="115"/>
      <c r="D18" s="113" t="s">
        <v>348</v>
      </c>
      <c r="E18" s="213"/>
      <c r="F18" s="258"/>
      <c r="G18" s="215"/>
      <c r="H18" s="216"/>
      <c r="I18" s="502"/>
      <c r="J18" s="502"/>
      <c r="K18" s="502"/>
      <c r="L18" s="216"/>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503"/>
    </row>
    <row r="19" spans="2:37" ht="16.149999999999999" customHeight="1" x14ac:dyDescent="0.15">
      <c r="B19" s="219"/>
      <c r="C19" s="115"/>
      <c r="D19" s="115"/>
      <c r="E19" s="118" t="s">
        <v>345</v>
      </c>
      <c r="F19" s="258"/>
      <c r="G19" s="215"/>
      <c r="H19" s="216"/>
      <c r="I19" s="502"/>
      <c r="J19" s="502"/>
      <c r="K19" s="502"/>
      <c r="L19" s="216"/>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503"/>
    </row>
    <row r="20" spans="2:37" ht="16.149999999999999" customHeight="1" x14ac:dyDescent="0.15">
      <c r="B20" s="219"/>
      <c r="C20" s="115"/>
      <c r="D20" s="115"/>
      <c r="E20" s="118" t="s">
        <v>346</v>
      </c>
      <c r="F20" s="258"/>
      <c r="G20" s="215"/>
      <c r="H20" s="216"/>
      <c r="I20" s="502"/>
      <c r="J20" s="502"/>
      <c r="K20" s="502"/>
      <c r="L20" s="216"/>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503"/>
    </row>
    <row r="21" spans="2:37" ht="16.149999999999999" customHeight="1" x14ac:dyDescent="0.15">
      <c r="B21" s="219"/>
      <c r="C21" s="115"/>
      <c r="D21" s="115"/>
      <c r="E21" s="118" t="s">
        <v>347</v>
      </c>
      <c r="F21" s="258"/>
      <c r="G21" s="215"/>
      <c r="H21" s="216"/>
      <c r="I21" s="502"/>
      <c r="J21" s="502"/>
      <c r="K21" s="502"/>
      <c r="L21" s="216"/>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503"/>
    </row>
    <row r="22" spans="2:37" ht="16.149999999999999" customHeight="1" x14ac:dyDescent="0.15">
      <c r="B22" s="219"/>
      <c r="C22" s="115"/>
      <c r="D22" s="115" t="s">
        <v>492</v>
      </c>
      <c r="E22" s="213"/>
      <c r="F22" s="258"/>
      <c r="G22" s="215"/>
      <c r="H22" s="216"/>
      <c r="I22" s="502"/>
      <c r="J22" s="502"/>
      <c r="K22" s="502"/>
      <c r="L22" s="216"/>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503"/>
    </row>
    <row r="23" spans="2:37" ht="16.149999999999999" customHeight="1" x14ac:dyDescent="0.15">
      <c r="B23" s="219"/>
      <c r="C23" s="115"/>
      <c r="D23" s="115"/>
      <c r="E23" s="213" t="s">
        <v>493</v>
      </c>
      <c r="F23" s="258"/>
      <c r="G23" s="215"/>
      <c r="H23" s="216"/>
      <c r="I23" s="502"/>
      <c r="J23" s="502"/>
      <c r="K23" s="502"/>
      <c r="L23" s="216"/>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503"/>
    </row>
    <row r="24" spans="2:37" ht="16.149999999999999" customHeight="1" x14ac:dyDescent="0.15">
      <c r="B24" s="219"/>
      <c r="C24" s="115"/>
      <c r="D24" s="113" t="s">
        <v>349</v>
      </c>
      <c r="E24" s="213"/>
      <c r="F24" s="258"/>
      <c r="G24" s="215"/>
      <c r="H24" s="216"/>
      <c r="I24" s="502"/>
      <c r="J24" s="502"/>
      <c r="K24" s="502"/>
      <c r="L24" s="216"/>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503"/>
    </row>
    <row r="25" spans="2:37" ht="16.149999999999999" customHeight="1" x14ac:dyDescent="0.15">
      <c r="B25" s="219"/>
      <c r="C25" s="115"/>
      <c r="D25" s="115"/>
      <c r="E25" s="118" t="s">
        <v>350</v>
      </c>
      <c r="F25" s="258"/>
      <c r="G25" s="215"/>
      <c r="H25" s="216"/>
      <c r="I25" s="502"/>
      <c r="J25" s="502"/>
      <c r="K25" s="502"/>
      <c r="L25" s="216"/>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503"/>
    </row>
    <row r="26" spans="2:37" ht="16.149999999999999" customHeight="1" x14ac:dyDescent="0.15">
      <c r="B26" s="219"/>
      <c r="C26" s="115"/>
      <c r="D26" s="115"/>
      <c r="E26" s="118" t="s">
        <v>351</v>
      </c>
      <c r="F26" s="258"/>
      <c r="G26" s="215"/>
      <c r="H26" s="216"/>
      <c r="I26" s="502"/>
      <c r="J26" s="502"/>
      <c r="K26" s="502"/>
      <c r="L26" s="216"/>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503"/>
    </row>
    <row r="27" spans="2:37" ht="16.149999999999999" customHeight="1" x14ac:dyDescent="0.15">
      <c r="B27" s="219"/>
      <c r="C27" s="115"/>
      <c r="D27" s="115"/>
      <c r="E27" s="118" t="s">
        <v>352</v>
      </c>
      <c r="F27" s="258"/>
      <c r="G27" s="215"/>
      <c r="H27" s="216"/>
      <c r="I27" s="502"/>
      <c r="J27" s="502"/>
      <c r="K27" s="502"/>
      <c r="L27" s="216"/>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503"/>
    </row>
    <row r="28" spans="2:37" ht="16.149999999999999" customHeight="1" x14ac:dyDescent="0.15">
      <c r="B28" s="219"/>
      <c r="C28" s="115"/>
      <c r="D28" s="113" t="s">
        <v>353</v>
      </c>
      <c r="E28" s="213"/>
      <c r="F28" s="258"/>
      <c r="G28" s="215"/>
      <c r="H28" s="216"/>
      <c r="I28" s="502"/>
      <c r="J28" s="502"/>
      <c r="K28" s="502"/>
      <c r="L28" s="216"/>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503"/>
    </row>
    <row r="29" spans="2:37" ht="16.149999999999999" customHeight="1" x14ac:dyDescent="0.15">
      <c r="B29" s="219"/>
      <c r="C29" s="210"/>
      <c r="D29" s="210"/>
      <c r="E29" s="222" t="s">
        <v>354</v>
      </c>
      <c r="F29" s="509"/>
      <c r="G29" s="510"/>
      <c r="H29" s="511"/>
      <c r="I29" s="512"/>
      <c r="J29" s="512"/>
      <c r="K29" s="512"/>
      <c r="L29" s="511"/>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503"/>
    </row>
    <row r="30" spans="2:37" ht="16.149999999999999" customHeight="1" x14ac:dyDescent="0.15">
      <c r="B30" s="220" t="s">
        <v>542</v>
      </c>
      <c r="C30" s="236"/>
      <c r="D30" s="116"/>
      <c r="E30" s="116"/>
      <c r="F30" s="513"/>
      <c r="G30" s="514"/>
      <c r="H30" s="515"/>
      <c r="I30" s="515"/>
      <c r="J30" s="515"/>
      <c r="K30" s="515"/>
      <c r="L30" s="516"/>
      <c r="M30" s="517"/>
      <c r="N30" s="517"/>
      <c r="O30" s="517"/>
      <c r="P30" s="517"/>
      <c r="Q30" s="517"/>
      <c r="R30" s="517"/>
      <c r="S30" s="517"/>
      <c r="T30" s="517"/>
      <c r="U30" s="517"/>
      <c r="V30" s="517"/>
      <c r="W30" s="517"/>
      <c r="X30" s="517"/>
      <c r="Y30" s="517"/>
      <c r="Z30" s="517"/>
      <c r="AA30" s="517"/>
      <c r="AB30" s="517"/>
      <c r="AC30" s="517"/>
      <c r="AD30" s="517"/>
      <c r="AE30" s="517"/>
      <c r="AF30" s="517"/>
      <c r="AG30" s="517"/>
      <c r="AH30" s="517"/>
      <c r="AI30" s="517"/>
      <c r="AJ30" s="517"/>
      <c r="AK30" s="518"/>
    </row>
    <row r="31" spans="2:37" ht="16.149999999999999" customHeight="1" x14ac:dyDescent="0.15">
      <c r="B31" s="219"/>
      <c r="C31" s="118" t="s">
        <v>356</v>
      </c>
      <c r="D31" s="118"/>
      <c r="E31" s="214"/>
      <c r="F31" s="458"/>
      <c r="G31" s="459"/>
      <c r="H31" s="460"/>
      <c r="I31" s="460"/>
      <c r="J31" s="460"/>
      <c r="K31" s="460"/>
      <c r="L31" s="461"/>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462"/>
    </row>
    <row r="32" spans="2:37" ht="16.149999999999999" customHeight="1" x14ac:dyDescent="0.15">
      <c r="B32" s="219"/>
      <c r="C32" s="118" t="s">
        <v>355</v>
      </c>
      <c r="D32" s="118"/>
      <c r="E32" s="214"/>
      <c r="F32" s="458"/>
      <c r="G32" s="459"/>
      <c r="H32" s="460"/>
      <c r="I32" s="460"/>
      <c r="J32" s="460"/>
      <c r="K32" s="460"/>
      <c r="L32" s="461"/>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462"/>
    </row>
    <row r="33" spans="1:37" ht="16.149999999999999" customHeight="1" x14ac:dyDescent="0.15">
      <c r="B33" s="219"/>
      <c r="C33" s="118" t="s">
        <v>490</v>
      </c>
      <c r="D33" s="118"/>
      <c r="E33" s="214"/>
      <c r="F33" s="458"/>
      <c r="G33" s="459"/>
      <c r="H33" s="460"/>
      <c r="I33" s="460"/>
      <c r="J33" s="460"/>
      <c r="K33" s="460"/>
      <c r="L33" s="461"/>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462"/>
    </row>
    <row r="34" spans="1:37" ht="16.149999999999999" customHeight="1" x14ac:dyDescent="0.15">
      <c r="B34" s="219"/>
      <c r="C34" s="118" t="s">
        <v>105</v>
      </c>
      <c r="D34" s="118"/>
      <c r="E34" s="214"/>
      <c r="F34" s="458"/>
      <c r="G34" s="459"/>
      <c r="H34" s="460"/>
      <c r="I34" s="460"/>
      <c r="J34" s="460"/>
      <c r="K34" s="460"/>
      <c r="L34" s="461"/>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462"/>
    </row>
    <row r="35" spans="1:37" ht="16.149999999999999" customHeight="1" x14ac:dyDescent="0.15">
      <c r="B35" s="219"/>
      <c r="C35" s="118" t="s">
        <v>357</v>
      </c>
      <c r="D35" s="118"/>
      <c r="E35" s="214"/>
      <c r="F35" s="458"/>
      <c r="G35" s="459"/>
      <c r="H35" s="460"/>
      <c r="I35" s="460"/>
      <c r="J35" s="460"/>
      <c r="K35" s="460"/>
      <c r="L35" s="461"/>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462"/>
    </row>
    <row r="36" spans="1:37" ht="16.149999999999999" customHeight="1" x14ac:dyDescent="0.15">
      <c r="B36" s="219"/>
      <c r="C36" s="118" t="s">
        <v>106</v>
      </c>
      <c r="D36" s="118"/>
      <c r="E36" s="214"/>
      <c r="F36" s="458"/>
      <c r="G36" s="459"/>
      <c r="H36" s="460"/>
      <c r="I36" s="460"/>
      <c r="J36" s="460"/>
      <c r="K36" s="460"/>
      <c r="L36" s="461"/>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462"/>
    </row>
    <row r="37" spans="1:37" ht="16.149999999999999" customHeight="1" x14ac:dyDescent="0.15">
      <c r="B37" s="219"/>
      <c r="C37" s="118" t="s">
        <v>131</v>
      </c>
      <c r="D37" s="118"/>
      <c r="E37" s="214"/>
      <c r="F37" s="458"/>
      <c r="G37" s="459"/>
      <c r="H37" s="460"/>
      <c r="I37" s="460"/>
      <c r="J37" s="460"/>
      <c r="K37" s="460"/>
      <c r="L37" s="461"/>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462"/>
    </row>
    <row r="38" spans="1:37" ht="16.149999999999999" customHeight="1" x14ac:dyDescent="0.15">
      <c r="B38" s="219"/>
      <c r="C38" s="118" t="s">
        <v>495</v>
      </c>
      <c r="D38" s="118"/>
      <c r="E38" s="117"/>
      <c r="F38" s="519"/>
      <c r="G38" s="520"/>
      <c r="H38" s="521"/>
      <c r="I38" s="521"/>
      <c r="J38" s="521"/>
      <c r="K38" s="521"/>
      <c r="L38" s="522"/>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523"/>
    </row>
    <row r="39" spans="1:37" ht="16.149999999999999" customHeight="1" thickBot="1" x14ac:dyDescent="0.2">
      <c r="B39" s="463" t="s">
        <v>170</v>
      </c>
      <c r="C39" s="465"/>
      <c r="D39" s="464"/>
      <c r="E39" s="464"/>
      <c r="F39" s="466"/>
      <c r="G39" s="467"/>
      <c r="H39" s="468"/>
      <c r="I39" s="468"/>
      <c r="J39" s="468"/>
      <c r="K39" s="468"/>
      <c r="L39" s="469"/>
      <c r="M39" s="470"/>
      <c r="N39" s="470"/>
      <c r="O39" s="470"/>
      <c r="P39" s="470"/>
      <c r="Q39" s="470"/>
      <c r="R39" s="470"/>
      <c r="S39" s="470"/>
      <c r="T39" s="470"/>
      <c r="U39" s="470"/>
      <c r="V39" s="470"/>
      <c r="W39" s="470"/>
      <c r="X39" s="470"/>
      <c r="Y39" s="470"/>
      <c r="Z39" s="470"/>
      <c r="AA39" s="470"/>
      <c r="AB39" s="470"/>
      <c r="AC39" s="470"/>
      <c r="AD39" s="470"/>
      <c r="AE39" s="470"/>
      <c r="AF39" s="470"/>
      <c r="AG39" s="470"/>
      <c r="AH39" s="470"/>
      <c r="AI39" s="470"/>
      <c r="AJ39" s="470"/>
      <c r="AK39" s="471"/>
    </row>
    <row r="40" spans="1:37" s="775" customFormat="1" ht="13.9" customHeight="1" x14ac:dyDescent="0.15">
      <c r="B40" s="787"/>
      <c r="C40" s="787"/>
      <c r="D40" s="788"/>
      <c r="E40" s="788"/>
      <c r="F40" s="788"/>
      <c r="G40" s="788"/>
      <c r="H40" s="788"/>
      <c r="I40" s="788"/>
      <c r="J40" s="788"/>
      <c r="K40" s="788"/>
      <c r="L40" s="788"/>
      <c r="M40" s="788"/>
      <c r="N40" s="788"/>
      <c r="O40" s="788"/>
      <c r="P40" s="788"/>
      <c r="Q40" s="788"/>
      <c r="R40" s="788"/>
      <c r="S40" s="788"/>
      <c r="T40" s="788"/>
      <c r="U40" s="788"/>
      <c r="V40" s="788"/>
      <c r="W40" s="788"/>
      <c r="X40" s="788"/>
      <c r="Y40" s="788"/>
      <c r="Z40" s="788"/>
      <c r="AA40" s="788"/>
      <c r="AB40" s="788"/>
      <c r="AC40" s="788"/>
      <c r="AD40" s="788"/>
      <c r="AE40" s="788"/>
      <c r="AF40" s="788"/>
      <c r="AG40" s="788"/>
      <c r="AH40" s="788"/>
      <c r="AI40" s="788"/>
      <c r="AJ40" s="788"/>
      <c r="AK40" s="789"/>
    </row>
    <row r="41" spans="1:37" s="775" customFormat="1" ht="16.899999999999999" customHeight="1" x14ac:dyDescent="0.15">
      <c r="A41" s="790"/>
      <c r="B41" s="161" t="s">
        <v>62</v>
      </c>
      <c r="C41" s="791"/>
      <c r="D41" s="791"/>
      <c r="E41" s="791"/>
      <c r="F41" s="790"/>
    </row>
    <row r="42" spans="1:37" s="775" customFormat="1" ht="16.899999999999999" customHeight="1" x14ac:dyDescent="0.15">
      <c r="A42" s="790"/>
      <c r="B42" s="791" t="s">
        <v>473</v>
      </c>
      <c r="C42" s="791"/>
      <c r="D42" s="791"/>
      <c r="E42" s="791"/>
      <c r="F42" s="790"/>
    </row>
    <row r="43" spans="1:37" s="775" customFormat="1" ht="16.899999999999999" customHeight="1" x14ac:dyDescent="0.15">
      <c r="A43" s="790"/>
      <c r="B43" s="791" t="s">
        <v>369</v>
      </c>
      <c r="C43" s="791"/>
      <c r="D43" s="791"/>
      <c r="E43" s="791"/>
      <c r="F43" s="790"/>
    </row>
    <row r="44" spans="1:37" s="775" customFormat="1" ht="16.899999999999999" customHeight="1" x14ac:dyDescent="0.15">
      <c r="A44" s="790"/>
      <c r="B44" s="791" t="s">
        <v>370</v>
      </c>
      <c r="C44" s="791"/>
      <c r="D44" s="791"/>
      <c r="E44" s="791"/>
      <c r="F44" s="790"/>
    </row>
    <row r="45" spans="1:37" s="775" customFormat="1" ht="16.899999999999999" customHeight="1" x14ac:dyDescent="0.15">
      <c r="A45" s="790"/>
      <c r="B45" s="791" t="s">
        <v>371</v>
      </c>
      <c r="C45" s="791"/>
      <c r="D45" s="791"/>
      <c r="E45" s="791"/>
      <c r="F45" s="790"/>
    </row>
    <row r="46" spans="1:37" ht="16.5" customHeight="1" x14ac:dyDescent="0.15">
      <c r="A46" s="162"/>
      <c r="B46" s="161" t="s">
        <v>808</v>
      </c>
      <c r="C46" s="161"/>
      <c r="D46" s="161"/>
      <c r="E46" s="161"/>
      <c r="F46" s="162"/>
    </row>
    <row r="47" spans="1:37" s="33" customFormat="1" ht="16.5" customHeight="1" x14ac:dyDescent="0.15">
      <c r="A47" s="55"/>
      <c r="B47" s="105" t="s">
        <v>76</v>
      </c>
      <c r="C47" s="105"/>
      <c r="D47" s="105"/>
      <c r="E47" s="105"/>
      <c r="F47" s="55"/>
    </row>
    <row r="48" spans="1:37" s="33" customFormat="1" ht="16.5" customHeight="1" x14ac:dyDescent="0.15">
      <c r="B48" s="102" t="s">
        <v>809</v>
      </c>
      <c r="C48" s="102"/>
      <c r="D48" s="24"/>
      <c r="E48" s="24"/>
    </row>
    <row r="49" spans="4:4" s="33" customFormat="1" x14ac:dyDescent="0.15">
      <c r="D49" s="181"/>
    </row>
  </sheetData>
  <mergeCells count="1">
    <mergeCell ref="B6:F6"/>
  </mergeCells>
  <phoneticPr fontId="11"/>
  <pageMargins left="0.23622047244094491" right="0.23622047244094491" top="0.74803149606299213" bottom="0.74803149606299213" header="0.31496062992125984" footer="0.31496062992125984"/>
  <pageSetup paperSize="8" scale="60" orientation="landscape" r:id="rId1"/>
  <legacy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1"/>
  <sheetViews>
    <sheetView view="pageBreakPreview" topLeftCell="A10" zoomScaleNormal="100" zoomScaleSheetLayoutView="100" workbookViewId="0">
      <selection activeCell="A37" sqref="A37:XFD37"/>
    </sheetView>
  </sheetViews>
  <sheetFormatPr defaultColWidth="8.875" defaultRowHeight="13.5" x14ac:dyDescent="0.15"/>
  <cols>
    <col min="1" max="1" width="2.25" style="775" customWidth="1"/>
    <col min="2" max="4" width="3" style="182" customWidth="1"/>
    <col min="5" max="5" width="32.125" style="182" customWidth="1"/>
    <col min="6" max="35" width="9.25" style="182" customWidth="1"/>
    <col min="36" max="36" width="11.75" style="182" bestFit="1" customWidth="1"/>
    <col min="37" max="37" width="1.125" style="182" customWidth="1"/>
    <col min="38" max="16384" width="8.875" style="543"/>
  </cols>
  <sheetData>
    <row r="1" spans="1:37" s="784" customFormat="1" x14ac:dyDescent="0.15">
      <c r="A1" s="782"/>
      <c r="B1" s="783"/>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442" t="s">
        <v>487</v>
      </c>
      <c r="AK1" s="782"/>
    </row>
    <row r="2" spans="1:37" s="784" customFormat="1" ht="17.25" x14ac:dyDescent="0.15">
      <c r="A2" s="775"/>
      <c r="B2" s="785"/>
      <c r="C2" s="775"/>
      <c r="D2" s="775"/>
      <c r="E2" s="775"/>
      <c r="F2" s="775"/>
      <c r="G2" s="775"/>
      <c r="H2" s="775"/>
      <c r="I2" s="775"/>
      <c r="J2" s="775"/>
      <c r="K2" s="775"/>
      <c r="L2" s="775"/>
      <c r="M2" s="775"/>
      <c r="N2" s="775"/>
      <c r="O2" s="775"/>
      <c r="P2" s="775"/>
      <c r="Q2" s="775"/>
      <c r="R2" s="775"/>
      <c r="S2" s="775"/>
      <c r="T2" s="775"/>
      <c r="U2" s="775"/>
      <c r="V2" s="775"/>
      <c r="W2" s="775"/>
      <c r="X2" s="775"/>
      <c r="Y2" s="775"/>
      <c r="Z2" s="775"/>
      <c r="AA2" s="775"/>
      <c r="AB2" s="775"/>
      <c r="AC2" s="775"/>
      <c r="AD2" s="775"/>
      <c r="AE2" s="775"/>
      <c r="AF2" s="775"/>
      <c r="AG2" s="775"/>
      <c r="AH2" s="775"/>
      <c r="AI2" s="775"/>
      <c r="AJ2" s="775"/>
      <c r="AK2" s="775"/>
    </row>
    <row r="3" spans="1:37" s="784" customFormat="1" ht="14.25" x14ac:dyDescent="0.15">
      <c r="A3" s="775"/>
      <c r="B3" s="776" t="s">
        <v>475</v>
      </c>
      <c r="C3" s="775"/>
      <c r="D3" s="775"/>
      <c r="E3" s="775"/>
      <c r="F3" s="775"/>
      <c r="G3" s="775"/>
      <c r="H3" s="775"/>
      <c r="I3" s="775"/>
      <c r="J3" s="775"/>
      <c r="K3" s="775"/>
      <c r="L3" s="775"/>
      <c r="M3" s="778"/>
      <c r="N3" s="775"/>
      <c r="O3" s="775"/>
      <c r="P3" s="775"/>
      <c r="Q3" s="775"/>
      <c r="R3" s="775"/>
      <c r="S3" s="775"/>
      <c r="T3" s="775"/>
      <c r="U3" s="775"/>
      <c r="V3" s="775"/>
      <c r="W3" s="775"/>
      <c r="X3" s="775"/>
      <c r="Y3" s="775"/>
      <c r="Z3" s="775"/>
      <c r="AA3" s="775"/>
      <c r="AB3" s="775"/>
      <c r="AC3" s="775"/>
      <c r="AD3" s="775"/>
      <c r="AE3" s="775"/>
      <c r="AF3" s="775"/>
      <c r="AG3" s="775"/>
      <c r="AH3" s="775"/>
      <c r="AI3" s="775"/>
      <c r="AJ3" s="775"/>
      <c r="AK3" s="775"/>
    </row>
    <row r="4" spans="1:37" s="784" customFormat="1" ht="14.25" thickBot="1" x14ac:dyDescent="0.2">
      <c r="A4" s="779"/>
      <c r="B4" s="786"/>
      <c r="C4" s="779"/>
      <c r="D4" s="779"/>
      <c r="E4" s="779"/>
      <c r="F4" s="780"/>
      <c r="G4" s="780"/>
      <c r="H4" s="780"/>
      <c r="I4" s="780"/>
      <c r="J4" s="780"/>
      <c r="K4" s="780"/>
      <c r="L4" s="780"/>
      <c r="M4" s="780"/>
      <c r="N4" s="780"/>
      <c r="O4" s="780"/>
      <c r="P4" s="780"/>
      <c r="Q4" s="780"/>
      <c r="R4" s="780"/>
      <c r="S4" s="780"/>
      <c r="T4" s="780"/>
      <c r="U4" s="780"/>
      <c r="V4" s="780"/>
      <c r="W4" s="780"/>
      <c r="X4" s="780"/>
      <c r="Y4" s="780"/>
      <c r="Z4" s="780"/>
      <c r="AA4" s="780"/>
      <c r="AB4" s="780"/>
      <c r="AC4" s="780"/>
      <c r="AD4" s="780"/>
      <c r="AE4" s="780"/>
      <c r="AF4" s="780"/>
      <c r="AG4" s="780"/>
      <c r="AH4" s="780"/>
      <c r="AI4" s="780"/>
      <c r="AJ4" s="781" t="s">
        <v>104</v>
      </c>
      <c r="AK4" s="775"/>
    </row>
    <row r="5" spans="1:37" x14ac:dyDescent="0.15">
      <c r="B5" s="483" t="s">
        <v>169</v>
      </c>
      <c r="C5" s="485"/>
      <c r="D5" s="485"/>
      <c r="E5" s="484"/>
      <c r="F5" s="486" t="s">
        <v>235</v>
      </c>
      <c r="G5" s="487" t="s">
        <v>236</v>
      </c>
      <c r="H5" s="487" t="s">
        <v>237</v>
      </c>
      <c r="I5" s="487" t="s">
        <v>238</v>
      </c>
      <c r="J5" s="487" t="s">
        <v>239</v>
      </c>
      <c r="K5" s="487" t="s">
        <v>240</v>
      </c>
      <c r="L5" s="488" t="s">
        <v>241</v>
      </c>
      <c r="M5" s="487" t="s">
        <v>314</v>
      </c>
      <c r="N5" s="488" t="s">
        <v>315</v>
      </c>
      <c r="O5" s="487" t="s">
        <v>316</v>
      </c>
      <c r="P5" s="488" t="s">
        <v>317</v>
      </c>
      <c r="Q5" s="487" t="s">
        <v>318</v>
      </c>
      <c r="R5" s="488" t="s">
        <v>319</v>
      </c>
      <c r="S5" s="487" t="s">
        <v>320</v>
      </c>
      <c r="T5" s="488" t="s">
        <v>321</v>
      </c>
      <c r="U5" s="487" t="s">
        <v>322</v>
      </c>
      <c r="V5" s="488" t="s">
        <v>323</v>
      </c>
      <c r="W5" s="487" t="s">
        <v>324</v>
      </c>
      <c r="X5" s="488" t="s">
        <v>325</v>
      </c>
      <c r="Y5" s="487" t="s">
        <v>326</v>
      </c>
      <c r="Z5" s="488" t="s">
        <v>327</v>
      </c>
      <c r="AA5" s="487" t="s">
        <v>328</v>
      </c>
      <c r="AB5" s="488" t="s">
        <v>329</v>
      </c>
      <c r="AC5" s="487" t="s">
        <v>330</v>
      </c>
      <c r="AD5" s="488" t="s">
        <v>331</v>
      </c>
      <c r="AE5" s="487" t="s">
        <v>332</v>
      </c>
      <c r="AF5" s="488" t="s">
        <v>333</v>
      </c>
      <c r="AG5" s="487" t="s">
        <v>334</v>
      </c>
      <c r="AH5" s="488" t="s">
        <v>335</v>
      </c>
      <c r="AI5" s="487" t="s">
        <v>336</v>
      </c>
      <c r="AJ5" s="489" t="s">
        <v>37</v>
      </c>
    </row>
    <row r="6" spans="1:37" x14ac:dyDescent="0.15">
      <c r="B6" s="1173"/>
      <c r="C6" s="1174"/>
      <c r="D6" s="1174"/>
      <c r="E6" s="1174"/>
      <c r="F6" s="490" t="s">
        <v>38</v>
      </c>
      <c r="G6" s="491" t="s">
        <v>39</v>
      </c>
      <c r="H6" s="491" t="s">
        <v>40</v>
      </c>
      <c r="I6" s="491" t="s">
        <v>41</v>
      </c>
      <c r="J6" s="491" t="s">
        <v>42</v>
      </c>
      <c r="K6" s="491" t="s">
        <v>43</v>
      </c>
      <c r="L6" s="491" t="s">
        <v>44</v>
      </c>
      <c r="M6" s="491" t="s">
        <v>45</v>
      </c>
      <c r="N6" s="491" t="s">
        <v>46</v>
      </c>
      <c r="O6" s="491" t="s">
        <v>47</v>
      </c>
      <c r="P6" s="491" t="s">
        <v>48</v>
      </c>
      <c r="Q6" s="491" t="s">
        <v>49</v>
      </c>
      <c r="R6" s="491" t="s">
        <v>50</v>
      </c>
      <c r="S6" s="491" t="s">
        <v>51</v>
      </c>
      <c r="T6" s="491" t="s">
        <v>52</v>
      </c>
      <c r="U6" s="491" t="s">
        <v>53</v>
      </c>
      <c r="V6" s="491" t="s">
        <v>54</v>
      </c>
      <c r="W6" s="491" t="s">
        <v>55</v>
      </c>
      <c r="X6" s="491" t="s">
        <v>56</v>
      </c>
      <c r="Y6" s="491" t="s">
        <v>57</v>
      </c>
      <c r="Z6" s="491" t="s">
        <v>312</v>
      </c>
      <c r="AA6" s="491" t="s">
        <v>313</v>
      </c>
      <c r="AB6" s="491" t="s">
        <v>337</v>
      </c>
      <c r="AC6" s="491" t="s">
        <v>338</v>
      </c>
      <c r="AD6" s="491" t="s">
        <v>339</v>
      </c>
      <c r="AE6" s="491" t="s">
        <v>340</v>
      </c>
      <c r="AF6" s="491" t="s">
        <v>341</v>
      </c>
      <c r="AG6" s="491" t="s">
        <v>342</v>
      </c>
      <c r="AH6" s="491" t="s">
        <v>343</v>
      </c>
      <c r="AI6" s="491" t="s">
        <v>344</v>
      </c>
      <c r="AJ6" s="492"/>
    </row>
    <row r="7" spans="1:37" ht="16.149999999999999" customHeight="1" x14ac:dyDescent="0.15">
      <c r="B7" s="220" t="s">
        <v>512</v>
      </c>
      <c r="C7" s="236"/>
      <c r="D7" s="236"/>
      <c r="E7" s="544"/>
      <c r="F7" s="497"/>
      <c r="G7" s="498"/>
      <c r="H7" s="499"/>
      <c r="I7" s="499"/>
      <c r="J7" s="499"/>
      <c r="K7" s="494"/>
      <c r="L7" s="545"/>
      <c r="M7" s="229"/>
      <c r="N7" s="229"/>
      <c r="O7" s="229"/>
      <c r="P7" s="229"/>
      <c r="Q7" s="229"/>
      <c r="R7" s="229"/>
      <c r="S7" s="229"/>
      <c r="T7" s="229"/>
      <c r="U7" s="229"/>
      <c r="V7" s="229"/>
      <c r="W7" s="229"/>
      <c r="X7" s="229"/>
      <c r="Y7" s="229"/>
      <c r="Z7" s="229"/>
      <c r="AA7" s="229"/>
      <c r="AB7" s="229"/>
      <c r="AC7" s="229"/>
      <c r="AD7" s="229"/>
      <c r="AE7" s="229"/>
      <c r="AF7" s="229"/>
      <c r="AG7" s="229"/>
      <c r="AH7" s="229"/>
      <c r="AI7" s="229"/>
      <c r="AJ7" s="500"/>
      <c r="AK7" s="543"/>
    </row>
    <row r="8" spans="1:37" ht="16.149999999999999" customHeight="1" x14ac:dyDescent="0.15">
      <c r="B8" s="219"/>
      <c r="C8" s="113"/>
      <c r="D8" s="213"/>
      <c r="E8" s="532"/>
      <c r="F8" s="215"/>
      <c r="G8" s="216"/>
      <c r="H8" s="502"/>
      <c r="I8" s="502"/>
      <c r="J8" s="502"/>
      <c r="K8" s="216"/>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503"/>
      <c r="AK8" s="543"/>
    </row>
    <row r="9" spans="1:37" ht="16.149999999999999" customHeight="1" x14ac:dyDescent="0.15">
      <c r="B9" s="219"/>
      <c r="C9" s="113"/>
      <c r="D9" s="213"/>
      <c r="E9" s="532"/>
      <c r="F9" s="215"/>
      <c r="G9" s="216"/>
      <c r="H9" s="502"/>
      <c r="I9" s="502"/>
      <c r="J9" s="502"/>
      <c r="K9" s="216"/>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26"/>
      <c r="AK9" s="543"/>
    </row>
    <row r="10" spans="1:37" ht="16.149999999999999" customHeight="1" x14ac:dyDescent="0.15">
      <c r="B10" s="219"/>
      <c r="C10" s="115"/>
      <c r="D10" s="118"/>
      <c r="E10" s="532"/>
      <c r="F10" s="215"/>
      <c r="G10" s="216"/>
      <c r="H10" s="502"/>
      <c r="I10" s="502"/>
      <c r="J10" s="502"/>
      <c r="K10" s="216"/>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26"/>
      <c r="AK10" s="543"/>
    </row>
    <row r="11" spans="1:37" ht="16.149999999999999" customHeight="1" x14ac:dyDescent="0.15">
      <c r="B11" s="219"/>
      <c r="C11" s="115"/>
      <c r="D11" s="118"/>
      <c r="E11" s="532"/>
      <c r="F11" s="215"/>
      <c r="G11" s="216"/>
      <c r="H11" s="502"/>
      <c r="I11" s="502"/>
      <c r="J11" s="502"/>
      <c r="K11" s="216"/>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26"/>
      <c r="AK11" s="543"/>
    </row>
    <row r="12" spans="1:37" ht="16.149999999999999" customHeight="1" x14ac:dyDescent="0.15">
      <c r="B12" s="219"/>
      <c r="C12" s="115"/>
      <c r="D12" s="118"/>
      <c r="E12" s="532"/>
      <c r="F12" s="215"/>
      <c r="G12" s="216"/>
      <c r="H12" s="502"/>
      <c r="I12" s="502"/>
      <c r="J12" s="502"/>
      <c r="K12" s="216"/>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26"/>
      <c r="AK12" s="543"/>
    </row>
    <row r="13" spans="1:37" ht="16.149999999999999" customHeight="1" x14ac:dyDescent="0.15">
      <c r="B13" s="219"/>
      <c r="C13" s="115"/>
      <c r="D13" s="118"/>
      <c r="E13" s="532"/>
      <c r="F13" s="215"/>
      <c r="G13" s="216"/>
      <c r="H13" s="502"/>
      <c r="I13" s="502"/>
      <c r="J13" s="502"/>
      <c r="K13" s="216"/>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26"/>
      <c r="AK13" s="543"/>
    </row>
    <row r="14" spans="1:37" ht="16.149999999999999" customHeight="1" x14ac:dyDescent="0.15">
      <c r="B14" s="219"/>
      <c r="C14" s="210"/>
      <c r="D14" s="222"/>
      <c r="E14" s="546"/>
      <c r="F14" s="510"/>
      <c r="G14" s="511"/>
      <c r="H14" s="512"/>
      <c r="I14" s="512"/>
      <c r="J14" s="512"/>
      <c r="K14" s="511"/>
      <c r="L14" s="547"/>
      <c r="M14" s="547"/>
      <c r="N14" s="547"/>
      <c r="O14" s="547"/>
      <c r="P14" s="547"/>
      <c r="Q14" s="547"/>
      <c r="R14" s="547"/>
      <c r="S14" s="547"/>
      <c r="T14" s="547"/>
      <c r="U14" s="547"/>
      <c r="V14" s="547"/>
      <c r="W14" s="547"/>
      <c r="X14" s="547"/>
      <c r="Y14" s="547"/>
      <c r="Z14" s="547"/>
      <c r="AA14" s="547"/>
      <c r="AB14" s="547"/>
      <c r="AC14" s="547"/>
      <c r="AD14" s="547"/>
      <c r="AE14" s="547"/>
      <c r="AF14" s="547"/>
      <c r="AG14" s="547"/>
      <c r="AH14" s="547"/>
      <c r="AI14" s="547"/>
      <c r="AJ14" s="548"/>
      <c r="AK14" s="543"/>
    </row>
    <row r="15" spans="1:37" ht="16.149999999999999" customHeight="1" x14ac:dyDescent="0.15">
      <c r="B15" s="220" t="s">
        <v>537</v>
      </c>
      <c r="C15" s="116"/>
      <c r="D15" s="116"/>
      <c r="E15" s="513"/>
      <c r="F15" s="514"/>
      <c r="G15" s="515"/>
      <c r="H15" s="515"/>
      <c r="I15" s="515"/>
      <c r="J15" s="515"/>
      <c r="K15" s="516"/>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8"/>
      <c r="AK15" s="543"/>
    </row>
    <row r="16" spans="1:37" ht="16.149999999999999" customHeight="1" x14ac:dyDescent="0.15">
      <c r="B16" s="219"/>
      <c r="C16" s="118" t="s">
        <v>356</v>
      </c>
      <c r="D16" s="214"/>
      <c r="E16" s="458"/>
      <c r="F16" s="459"/>
      <c r="G16" s="460"/>
      <c r="H16" s="460"/>
      <c r="I16" s="460"/>
      <c r="J16" s="460"/>
      <c r="K16" s="461"/>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462"/>
      <c r="AK16" s="543"/>
    </row>
    <row r="17" spans="1:37" ht="16.149999999999999" customHeight="1" x14ac:dyDescent="0.15">
      <c r="B17" s="219"/>
      <c r="C17" s="118" t="s">
        <v>355</v>
      </c>
      <c r="D17" s="214"/>
      <c r="E17" s="458"/>
      <c r="F17" s="459"/>
      <c r="G17" s="460"/>
      <c r="H17" s="460"/>
      <c r="I17" s="460"/>
      <c r="J17" s="460"/>
      <c r="K17" s="461"/>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462"/>
      <c r="AK17" s="543"/>
    </row>
    <row r="18" spans="1:37" ht="16.149999999999999" customHeight="1" x14ac:dyDescent="0.15">
      <c r="B18" s="219"/>
      <c r="C18" s="118" t="s">
        <v>476</v>
      </c>
      <c r="D18" s="214"/>
      <c r="E18" s="458"/>
      <c r="F18" s="459"/>
      <c r="G18" s="460"/>
      <c r="H18" s="460"/>
      <c r="I18" s="460"/>
      <c r="J18" s="460"/>
      <c r="K18" s="461"/>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462"/>
      <c r="AK18" s="543"/>
    </row>
    <row r="19" spans="1:37" ht="16.149999999999999" customHeight="1" x14ac:dyDescent="0.15">
      <c r="B19" s="219"/>
      <c r="C19" s="118" t="s">
        <v>105</v>
      </c>
      <c r="D19" s="214"/>
      <c r="E19" s="458"/>
      <c r="F19" s="459"/>
      <c r="G19" s="460"/>
      <c r="H19" s="460"/>
      <c r="I19" s="460"/>
      <c r="J19" s="460"/>
      <c r="K19" s="461"/>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462"/>
      <c r="AK19" s="543"/>
    </row>
    <row r="20" spans="1:37" ht="16.149999999999999" customHeight="1" x14ac:dyDescent="0.15">
      <c r="B20" s="219"/>
      <c r="C20" s="118" t="s">
        <v>357</v>
      </c>
      <c r="D20" s="214"/>
      <c r="E20" s="458"/>
      <c r="F20" s="459"/>
      <c r="G20" s="460"/>
      <c r="H20" s="460"/>
      <c r="I20" s="460"/>
      <c r="J20" s="460"/>
      <c r="K20" s="461"/>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462"/>
      <c r="AK20" s="543"/>
    </row>
    <row r="21" spans="1:37" ht="16.149999999999999" customHeight="1" x14ac:dyDescent="0.15">
      <c r="B21" s="219"/>
      <c r="C21" s="118" t="s">
        <v>106</v>
      </c>
      <c r="D21" s="214"/>
      <c r="E21" s="458"/>
      <c r="F21" s="459"/>
      <c r="G21" s="460"/>
      <c r="H21" s="460"/>
      <c r="I21" s="460"/>
      <c r="J21" s="460"/>
      <c r="K21" s="461"/>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462"/>
      <c r="AK21" s="543"/>
    </row>
    <row r="22" spans="1:37" ht="16.149999999999999" customHeight="1" x14ac:dyDescent="0.15">
      <c r="B22" s="219"/>
      <c r="C22" s="118" t="s">
        <v>491</v>
      </c>
      <c r="D22" s="214"/>
      <c r="E22" s="458"/>
      <c r="F22" s="459"/>
      <c r="G22" s="460"/>
      <c r="H22" s="460"/>
      <c r="I22" s="460"/>
      <c r="J22" s="460"/>
      <c r="K22" s="461"/>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462"/>
      <c r="AK22" s="543"/>
    </row>
    <row r="23" spans="1:37" ht="16.149999999999999" customHeight="1" thickBot="1" x14ac:dyDescent="0.2">
      <c r="B23" s="463" t="s">
        <v>170</v>
      </c>
      <c r="C23" s="465"/>
      <c r="D23" s="464"/>
      <c r="E23" s="466"/>
      <c r="F23" s="467"/>
      <c r="G23" s="468"/>
      <c r="H23" s="468"/>
      <c r="I23" s="468"/>
      <c r="J23" s="468"/>
      <c r="K23" s="469"/>
      <c r="L23" s="470"/>
      <c r="M23" s="470"/>
      <c r="N23" s="470"/>
      <c r="O23" s="470"/>
      <c r="P23" s="470"/>
      <c r="Q23" s="470"/>
      <c r="R23" s="470"/>
      <c r="S23" s="470"/>
      <c r="T23" s="470"/>
      <c r="U23" s="470"/>
      <c r="V23" s="470"/>
      <c r="W23" s="470"/>
      <c r="X23" s="470"/>
      <c r="Y23" s="470"/>
      <c r="Z23" s="470"/>
      <c r="AA23" s="470"/>
      <c r="AB23" s="470"/>
      <c r="AC23" s="470"/>
      <c r="AD23" s="470"/>
      <c r="AE23" s="470"/>
      <c r="AF23" s="470"/>
      <c r="AG23" s="470"/>
      <c r="AH23" s="470"/>
      <c r="AI23" s="470"/>
      <c r="AJ23" s="471"/>
      <c r="AK23" s="543"/>
    </row>
    <row r="24" spans="1:37" s="784" customFormat="1" x14ac:dyDescent="0.15">
      <c r="A24" s="775"/>
      <c r="B24" s="787"/>
      <c r="C24" s="788"/>
      <c r="D24" s="788"/>
      <c r="E24" s="788"/>
      <c r="F24" s="788"/>
      <c r="G24" s="788"/>
      <c r="H24" s="788"/>
      <c r="I24" s="788"/>
      <c r="J24" s="788"/>
      <c r="K24" s="788"/>
      <c r="L24" s="788"/>
      <c r="M24" s="788"/>
      <c r="N24" s="788"/>
      <c r="O24" s="788"/>
      <c r="P24" s="788"/>
      <c r="Q24" s="788"/>
      <c r="R24" s="788"/>
      <c r="S24" s="788"/>
      <c r="T24" s="788"/>
      <c r="U24" s="788"/>
      <c r="V24" s="788"/>
      <c r="W24" s="788"/>
      <c r="X24" s="788"/>
      <c r="Y24" s="788"/>
      <c r="Z24" s="788"/>
      <c r="AA24" s="788"/>
      <c r="AB24" s="788"/>
      <c r="AC24" s="788"/>
      <c r="AD24" s="788"/>
      <c r="AE24" s="788"/>
      <c r="AF24" s="788"/>
      <c r="AG24" s="788"/>
      <c r="AH24" s="788"/>
      <c r="AI24" s="788"/>
      <c r="AJ24" s="789"/>
      <c r="AK24" s="775"/>
    </row>
    <row r="25" spans="1:37" s="784" customFormat="1" ht="16.5" customHeight="1" x14ac:dyDescent="0.15">
      <c r="A25" s="790"/>
      <c r="B25" s="791" t="s">
        <v>62</v>
      </c>
      <c r="C25" s="791"/>
      <c r="D25" s="791"/>
      <c r="E25" s="790"/>
      <c r="F25" s="775"/>
      <c r="G25" s="775"/>
      <c r="H25" s="775"/>
      <c r="I25" s="775"/>
      <c r="J25" s="775"/>
      <c r="K25" s="775"/>
      <c r="L25" s="775"/>
      <c r="M25" s="775"/>
      <c r="N25" s="775"/>
      <c r="O25" s="775"/>
      <c r="P25" s="775"/>
      <c r="Q25" s="775"/>
      <c r="R25" s="775"/>
      <c r="S25" s="775"/>
      <c r="T25" s="775"/>
      <c r="U25" s="775"/>
      <c r="V25" s="775"/>
      <c r="W25" s="775"/>
      <c r="X25" s="775"/>
      <c r="Y25" s="775"/>
      <c r="Z25" s="775"/>
      <c r="AA25" s="775"/>
      <c r="AB25" s="775"/>
      <c r="AC25" s="775"/>
      <c r="AD25" s="775"/>
      <c r="AE25" s="775"/>
      <c r="AF25" s="775"/>
      <c r="AG25" s="775"/>
      <c r="AH25" s="775"/>
      <c r="AI25" s="775"/>
      <c r="AJ25" s="775"/>
      <c r="AK25" s="775"/>
    </row>
    <row r="26" spans="1:37" s="784" customFormat="1" ht="16.5" customHeight="1" x14ac:dyDescent="0.15">
      <c r="A26" s="790"/>
      <c r="B26" s="791" t="s">
        <v>28</v>
      </c>
      <c r="C26" s="791"/>
      <c r="D26" s="791"/>
      <c r="E26" s="790"/>
      <c r="F26" s="775"/>
      <c r="G26" s="775"/>
      <c r="H26" s="775"/>
      <c r="I26" s="775"/>
      <c r="J26" s="775"/>
      <c r="K26" s="775"/>
      <c r="L26" s="775"/>
      <c r="M26" s="775"/>
      <c r="N26" s="775"/>
      <c r="O26" s="775"/>
      <c r="P26" s="775"/>
      <c r="Q26" s="775"/>
      <c r="R26" s="775"/>
      <c r="S26" s="775"/>
      <c r="T26" s="775"/>
      <c r="U26" s="775"/>
      <c r="V26" s="775"/>
      <c r="W26" s="775"/>
      <c r="X26" s="775"/>
      <c r="Y26" s="775"/>
      <c r="Z26" s="775"/>
      <c r="AA26" s="775"/>
      <c r="AB26" s="775"/>
      <c r="AC26" s="775"/>
      <c r="AD26" s="775"/>
      <c r="AE26" s="775"/>
      <c r="AF26" s="775"/>
      <c r="AG26" s="775"/>
      <c r="AH26" s="775"/>
      <c r="AI26" s="775"/>
      <c r="AJ26" s="775"/>
      <c r="AK26" s="775"/>
    </row>
    <row r="27" spans="1:37" s="784" customFormat="1" ht="16.5" customHeight="1" x14ac:dyDescent="0.15">
      <c r="A27" s="790"/>
      <c r="B27" s="791" t="s">
        <v>29</v>
      </c>
      <c r="C27" s="791"/>
      <c r="D27" s="791"/>
      <c r="E27" s="790"/>
      <c r="F27" s="775"/>
      <c r="G27" s="775"/>
      <c r="H27" s="775"/>
      <c r="I27" s="775"/>
      <c r="J27" s="775"/>
      <c r="K27" s="775"/>
      <c r="L27" s="775"/>
      <c r="M27" s="775"/>
      <c r="N27" s="775"/>
      <c r="O27" s="775"/>
      <c r="P27" s="775"/>
      <c r="Q27" s="775"/>
      <c r="R27" s="775"/>
      <c r="S27" s="775"/>
      <c r="T27" s="775"/>
      <c r="U27" s="775"/>
      <c r="V27" s="775"/>
      <c r="W27" s="775"/>
      <c r="X27" s="775"/>
      <c r="Y27" s="775"/>
      <c r="Z27" s="775"/>
      <c r="AA27" s="775"/>
      <c r="AB27" s="775"/>
      <c r="AC27" s="775"/>
      <c r="AD27" s="775"/>
      <c r="AE27" s="775"/>
      <c r="AF27" s="775"/>
      <c r="AG27" s="775"/>
      <c r="AH27" s="775"/>
      <c r="AI27" s="775"/>
      <c r="AJ27" s="775"/>
      <c r="AK27" s="775"/>
    </row>
    <row r="28" spans="1:37" s="784" customFormat="1" ht="16.5" customHeight="1" x14ac:dyDescent="0.15">
      <c r="A28" s="790"/>
      <c r="B28" s="791" t="s">
        <v>494</v>
      </c>
      <c r="C28" s="791"/>
      <c r="D28" s="791"/>
      <c r="E28" s="790"/>
      <c r="F28" s="775"/>
      <c r="G28" s="775"/>
      <c r="H28" s="775"/>
      <c r="I28" s="775"/>
      <c r="J28" s="775"/>
      <c r="K28" s="775"/>
      <c r="L28" s="775"/>
      <c r="M28" s="775"/>
      <c r="N28" s="775"/>
      <c r="O28" s="775"/>
      <c r="P28" s="775"/>
      <c r="Q28" s="775"/>
      <c r="R28" s="775"/>
      <c r="S28" s="775"/>
      <c r="T28" s="775"/>
      <c r="U28" s="775"/>
      <c r="V28" s="775"/>
      <c r="W28" s="775"/>
      <c r="X28" s="775"/>
      <c r="Y28" s="775"/>
      <c r="Z28" s="775"/>
      <c r="AA28" s="775"/>
      <c r="AB28" s="775"/>
      <c r="AC28" s="775"/>
      <c r="AD28" s="775"/>
      <c r="AE28" s="775"/>
      <c r="AF28" s="775"/>
      <c r="AG28" s="775"/>
      <c r="AH28" s="775"/>
      <c r="AI28" s="775"/>
      <c r="AJ28" s="775"/>
      <c r="AK28" s="775"/>
    </row>
    <row r="29" spans="1:37" s="775" customFormat="1" ht="16.5" customHeight="1" x14ac:dyDescent="0.15">
      <c r="A29" s="790"/>
      <c r="B29" s="791" t="s">
        <v>510</v>
      </c>
      <c r="C29" s="791"/>
      <c r="D29" s="791"/>
      <c r="E29" s="790"/>
    </row>
    <row r="30" spans="1:37" s="775" customFormat="1" ht="16.5" customHeight="1" x14ac:dyDescent="0.15">
      <c r="A30" s="790"/>
      <c r="B30" s="791" t="s">
        <v>30</v>
      </c>
      <c r="C30" s="791"/>
      <c r="D30" s="791"/>
      <c r="E30" s="790"/>
    </row>
    <row r="31" spans="1:37" s="775" customFormat="1" ht="16.5" customHeight="1" x14ac:dyDescent="0.15">
      <c r="B31" s="792" t="s">
        <v>511</v>
      </c>
      <c r="C31" s="793"/>
      <c r="D31" s="793"/>
    </row>
  </sheetData>
  <mergeCells count="1">
    <mergeCell ref="B6:E6"/>
  </mergeCells>
  <phoneticPr fontId="11"/>
  <pageMargins left="0.23622047244094491" right="0.23622047244094491" top="0.74803149606299213" bottom="0.74803149606299213" header="0.31496062992125984" footer="0.31496062992125984"/>
  <pageSetup paperSize="8" scale="60" fitToWidth="2"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8"/>
  <sheetViews>
    <sheetView view="pageBreakPreview" zoomScaleNormal="100" zoomScaleSheetLayoutView="100" workbookViewId="0">
      <selection activeCell="A37" sqref="A37:XFD37"/>
    </sheetView>
  </sheetViews>
  <sheetFormatPr defaultRowHeight="11.25" x14ac:dyDescent="0.15"/>
  <cols>
    <col min="1" max="1" width="2.25" style="775" customWidth="1"/>
    <col min="2" max="5" width="3" style="182" customWidth="1"/>
    <col min="6" max="6" width="47.875" style="182" customWidth="1"/>
    <col min="7" max="10" width="9.25" style="182" customWidth="1"/>
    <col min="11" max="12" width="10.625" style="182" bestFit="1" customWidth="1"/>
    <col min="13" max="36" width="9.25" style="182" customWidth="1"/>
    <col min="37" max="37" width="11.75" style="182" bestFit="1" customWidth="1"/>
    <col min="38" max="38" width="1.5" style="182" customWidth="1"/>
    <col min="39" max="39" width="12.25" style="182" customWidth="1"/>
    <col min="40" max="40" width="10.25" style="182" customWidth="1"/>
    <col min="41" max="263" width="8.875" style="182"/>
    <col min="264" max="264" width="2.25" style="182" customWidth="1"/>
    <col min="265" max="265" width="3.625" style="182" customWidth="1"/>
    <col min="266" max="266" width="2.75" style="182" customWidth="1"/>
    <col min="267" max="267" width="2.375" style="182" customWidth="1"/>
    <col min="268" max="268" width="41" style="182" customWidth="1"/>
    <col min="269" max="292" width="9.25" style="182" customWidth="1"/>
    <col min="293" max="293" width="11.75" style="182" bestFit="1" customWidth="1"/>
    <col min="294" max="294" width="13.125" style="182" customWidth="1"/>
    <col min="295" max="295" width="12.25" style="182" customWidth="1"/>
    <col min="296" max="296" width="10.25" style="182" customWidth="1"/>
    <col min="297" max="519" width="8.875" style="182"/>
    <col min="520" max="520" width="2.25" style="182" customWidth="1"/>
    <col min="521" max="521" width="3.625" style="182" customWidth="1"/>
    <col min="522" max="522" width="2.75" style="182" customWidth="1"/>
    <col min="523" max="523" width="2.375" style="182" customWidth="1"/>
    <col min="524" max="524" width="41" style="182" customWidth="1"/>
    <col min="525" max="548" width="9.25" style="182" customWidth="1"/>
    <col min="549" max="549" width="11.75" style="182" bestFit="1" customWidth="1"/>
    <col min="550" max="550" width="13.125" style="182" customWidth="1"/>
    <col min="551" max="551" width="12.25" style="182" customWidth="1"/>
    <col min="552" max="552" width="10.25" style="182" customWidth="1"/>
    <col min="553" max="775" width="8.875" style="182"/>
    <col min="776" max="776" width="2.25" style="182" customWidth="1"/>
    <col min="777" max="777" width="3.625" style="182" customWidth="1"/>
    <col min="778" max="778" width="2.75" style="182" customWidth="1"/>
    <col min="779" max="779" width="2.375" style="182" customWidth="1"/>
    <col min="780" max="780" width="41" style="182" customWidth="1"/>
    <col min="781" max="804" width="9.25" style="182" customWidth="1"/>
    <col min="805" max="805" width="11.75" style="182" bestFit="1" customWidth="1"/>
    <col min="806" max="806" width="13.125" style="182" customWidth="1"/>
    <col min="807" max="807" width="12.25" style="182" customWidth="1"/>
    <col min="808" max="808" width="10.25" style="182" customWidth="1"/>
    <col min="809" max="1031" width="8.875" style="182"/>
    <col min="1032" max="1032" width="2.25" style="182" customWidth="1"/>
    <col min="1033" max="1033" width="3.625" style="182" customWidth="1"/>
    <col min="1034" max="1034" width="2.75" style="182" customWidth="1"/>
    <col min="1035" max="1035" width="2.375" style="182" customWidth="1"/>
    <col min="1036" max="1036" width="41" style="182" customWidth="1"/>
    <col min="1037" max="1060" width="9.25" style="182" customWidth="1"/>
    <col min="1061" max="1061" width="11.75" style="182" bestFit="1" customWidth="1"/>
    <col min="1062" max="1062" width="13.125" style="182" customWidth="1"/>
    <col min="1063" max="1063" width="12.25" style="182" customWidth="1"/>
    <col min="1064" max="1064" width="10.25" style="182" customWidth="1"/>
    <col min="1065" max="1287" width="8.875" style="182"/>
    <col min="1288" max="1288" width="2.25" style="182" customWidth="1"/>
    <col min="1289" max="1289" width="3.625" style="182" customWidth="1"/>
    <col min="1290" max="1290" width="2.75" style="182" customWidth="1"/>
    <col min="1291" max="1291" width="2.375" style="182" customWidth="1"/>
    <col min="1292" max="1292" width="41" style="182" customWidth="1"/>
    <col min="1293" max="1316" width="9.25" style="182" customWidth="1"/>
    <col min="1317" max="1317" width="11.75" style="182" bestFit="1" customWidth="1"/>
    <col min="1318" max="1318" width="13.125" style="182" customWidth="1"/>
    <col min="1319" max="1319" width="12.25" style="182" customWidth="1"/>
    <col min="1320" max="1320" width="10.25" style="182" customWidth="1"/>
    <col min="1321" max="1543" width="8.875" style="182"/>
    <col min="1544" max="1544" width="2.25" style="182" customWidth="1"/>
    <col min="1545" max="1545" width="3.625" style="182" customWidth="1"/>
    <col min="1546" max="1546" width="2.75" style="182" customWidth="1"/>
    <col min="1547" max="1547" width="2.375" style="182" customWidth="1"/>
    <col min="1548" max="1548" width="41" style="182" customWidth="1"/>
    <col min="1549" max="1572" width="9.25" style="182" customWidth="1"/>
    <col min="1573" max="1573" width="11.75" style="182" bestFit="1" customWidth="1"/>
    <col min="1574" max="1574" width="13.125" style="182" customWidth="1"/>
    <col min="1575" max="1575" width="12.25" style="182" customWidth="1"/>
    <col min="1576" max="1576" width="10.25" style="182" customWidth="1"/>
    <col min="1577" max="1799" width="8.875" style="182"/>
    <col min="1800" max="1800" width="2.25" style="182" customWidth="1"/>
    <col min="1801" max="1801" width="3.625" style="182" customWidth="1"/>
    <col min="1802" max="1802" width="2.75" style="182" customWidth="1"/>
    <col min="1803" max="1803" width="2.375" style="182" customWidth="1"/>
    <col min="1804" max="1804" width="41" style="182" customWidth="1"/>
    <col min="1805" max="1828" width="9.25" style="182" customWidth="1"/>
    <col min="1829" max="1829" width="11.75" style="182" bestFit="1" customWidth="1"/>
    <col min="1830" max="1830" width="13.125" style="182" customWidth="1"/>
    <col min="1831" max="1831" width="12.25" style="182" customWidth="1"/>
    <col min="1832" max="1832" width="10.25" style="182" customWidth="1"/>
    <col min="1833" max="2055" width="8.875" style="182"/>
    <col min="2056" max="2056" width="2.25" style="182" customWidth="1"/>
    <col min="2057" max="2057" width="3.625" style="182" customWidth="1"/>
    <col min="2058" max="2058" width="2.75" style="182" customWidth="1"/>
    <col min="2059" max="2059" width="2.375" style="182" customWidth="1"/>
    <col min="2060" max="2060" width="41" style="182" customWidth="1"/>
    <col min="2061" max="2084" width="9.25" style="182" customWidth="1"/>
    <col min="2085" max="2085" width="11.75" style="182" bestFit="1" customWidth="1"/>
    <col min="2086" max="2086" width="13.125" style="182" customWidth="1"/>
    <col min="2087" max="2087" width="12.25" style="182" customWidth="1"/>
    <col min="2088" max="2088" width="10.25" style="182" customWidth="1"/>
    <col min="2089" max="2311" width="8.875" style="182"/>
    <col min="2312" max="2312" width="2.25" style="182" customWidth="1"/>
    <col min="2313" max="2313" width="3.625" style="182" customWidth="1"/>
    <col min="2314" max="2314" width="2.75" style="182" customWidth="1"/>
    <col min="2315" max="2315" width="2.375" style="182" customWidth="1"/>
    <col min="2316" max="2316" width="41" style="182" customWidth="1"/>
    <col min="2317" max="2340" width="9.25" style="182" customWidth="1"/>
    <col min="2341" max="2341" width="11.75" style="182" bestFit="1" customWidth="1"/>
    <col min="2342" max="2342" width="13.125" style="182" customWidth="1"/>
    <col min="2343" max="2343" width="12.25" style="182" customWidth="1"/>
    <col min="2344" max="2344" width="10.25" style="182" customWidth="1"/>
    <col min="2345" max="2567" width="8.875" style="182"/>
    <col min="2568" max="2568" width="2.25" style="182" customWidth="1"/>
    <col min="2569" max="2569" width="3.625" style="182" customWidth="1"/>
    <col min="2570" max="2570" width="2.75" style="182" customWidth="1"/>
    <col min="2571" max="2571" width="2.375" style="182" customWidth="1"/>
    <col min="2572" max="2572" width="41" style="182" customWidth="1"/>
    <col min="2573" max="2596" width="9.25" style="182" customWidth="1"/>
    <col min="2597" max="2597" width="11.75" style="182" bestFit="1" customWidth="1"/>
    <col min="2598" max="2598" width="13.125" style="182" customWidth="1"/>
    <col min="2599" max="2599" width="12.25" style="182" customWidth="1"/>
    <col min="2600" max="2600" width="10.25" style="182" customWidth="1"/>
    <col min="2601" max="2823" width="8.875" style="182"/>
    <col min="2824" max="2824" width="2.25" style="182" customWidth="1"/>
    <col min="2825" max="2825" width="3.625" style="182" customWidth="1"/>
    <col min="2826" max="2826" width="2.75" style="182" customWidth="1"/>
    <col min="2827" max="2827" width="2.375" style="182" customWidth="1"/>
    <col min="2828" max="2828" width="41" style="182" customWidth="1"/>
    <col min="2829" max="2852" width="9.25" style="182" customWidth="1"/>
    <col min="2853" max="2853" width="11.75" style="182" bestFit="1" customWidth="1"/>
    <col min="2854" max="2854" width="13.125" style="182" customWidth="1"/>
    <col min="2855" max="2855" width="12.25" style="182" customWidth="1"/>
    <col min="2856" max="2856" width="10.25" style="182" customWidth="1"/>
    <col min="2857" max="3079" width="8.875" style="182"/>
    <col min="3080" max="3080" width="2.25" style="182" customWidth="1"/>
    <col min="3081" max="3081" width="3.625" style="182" customWidth="1"/>
    <col min="3082" max="3082" width="2.75" style="182" customWidth="1"/>
    <col min="3083" max="3083" width="2.375" style="182" customWidth="1"/>
    <col min="3084" max="3084" width="41" style="182" customWidth="1"/>
    <col min="3085" max="3108" width="9.25" style="182" customWidth="1"/>
    <col min="3109" max="3109" width="11.75" style="182" bestFit="1" customWidth="1"/>
    <col min="3110" max="3110" width="13.125" style="182" customWidth="1"/>
    <col min="3111" max="3111" width="12.25" style="182" customWidth="1"/>
    <col min="3112" max="3112" width="10.25" style="182" customWidth="1"/>
    <col min="3113" max="3335" width="8.875" style="182"/>
    <col min="3336" max="3336" width="2.25" style="182" customWidth="1"/>
    <col min="3337" max="3337" width="3.625" style="182" customWidth="1"/>
    <col min="3338" max="3338" width="2.75" style="182" customWidth="1"/>
    <col min="3339" max="3339" width="2.375" style="182" customWidth="1"/>
    <col min="3340" max="3340" width="41" style="182" customWidth="1"/>
    <col min="3341" max="3364" width="9.25" style="182" customWidth="1"/>
    <col min="3365" max="3365" width="11.75" style="182" bestFit="1" customWidth="1"/>
    <col min="3366" max="3366" width="13.125" style="182" customWidth="1"/>
    <col min="3367" max="3367" width="12.25" style="182" customWidth="1"/>
    <col min="3368" max="3368" width="10.25" style="182" customWidth="1"/>
    <col min="3369" max="3591" width="8.875" style="182"/>
    <col min="3592" max="3592" width="2.25" style="182" customWidth="1"/>
    <col min="3593" max="3593" width="3.625" style="182" customWidth="1"/>
    <col min="3594" max="3594" width="2.75" style="182" customWidth="1"/>
    <col min="3595" max="3595" width="2.375" style="182" customWidth="1"/>
    <col min="3596" max="3596" width="41" style="182" customWidth="1"/>
    <col min="3597" max="3620" width="9.25" style="182" customWidth="1"/>
    <col min="3621" max="3621" width="11.75" style="182" bestFit="1" customWidth="1"/>
    <col min="3622" max="3622" width="13.125" style="182" customWidth="1"/>
    <col min="3623" max="3623" width="12.25" style="182" customWidth="1"/>
    <col min="3624" max="3624" width="10.25" style="182" customWidth="1"/>
    <col min="3625" max="3847" width="8.875" style="182"/>
    <col min="3848" max="3848" width="2.25" style="182" customWidth="1"/>
    <col min="3849" max="3849" width="3.625" style="182" customWidth="1"/>
    <col min="3850" max="3850" width="2.75" style="182" customWidth="1"/>
    <col min="3851" max="3851" width="2.375" style="182" customWidth="1"/>
    <col min="3852" max="3852" width="41" style="182" customWidth="1"/>
    <col min="3853" max="3876" width="9.25" style="182" customWidth="1"/>
    <col min="3877" max="3877" width="11.75" style="182" bestFit="1" customWidth="1"/>
    <col min="3878" max="3878" width="13.125" style="182" customWidth="1"/>
    <col min="3879" max="3879" width="12.25" style="182" customWidth="1"/>
    <col min="3880" max="3880" width="10.25" style="182" customWidth="1"/>
    <col min="3881" max="4103" width="8.875" style="182"/>
    <col min="4104" max="4104" width="2.25" style="182" customWidth="1"/>
    <col min="4105" max="4105" width="3.625" style="182" customWidth="1"/>
    <col min="4106" max="4106" width="2.75" style="182" customWidth="1"/>
    <col min="4107" max="4107" width="2.375" style="182" customWidth="1"/>
    <col min="4108" max="4108" width="41" style="182" customWidth="1"/>
    <col min="4109" max="4132" width="9.25" style="182" customWidth="1"/>
    <col min="4133" max="4133" width="11.75" style="182" bestFit="1" customWidth="1"/>
    <col min="4134" max="4134" width="13.125" style="182" customWidth="1"/>
    <col min="4135" max="4135" width="12.25" style="182" customWidth="1"/>
    <col min="4136" max="4136" width="10.25" style="182" customWidth="1"/>
    <col min="4137" max="4359" width="8.875" style="182"/>
    <col min="4360" max="4360" width="2.25" style="182" customWidth="1"/>
    <col min="4361" max="4361" width="3.625" style="182" customWidth="1"/>
    <col min="4362" max="4362" width="2.75" style="182" customWidth="1"/>
    <col min="4363" max="4363" width="2.375" style="182" customWidth="1"/>
    <col min="4364" max="4364" width="41" style="182" customWidth="1"/>
    <col min="4365" max="4388" width="9.25" style="182" customWidth="1"/>
    <col min="4389" max="4389" width="11.75" style="182" bestFit="1" customWidth="1"/>
    <col min="4390" max="4390" width="13.125" style="182" customWidth="1"/>
    <col min="4391" max="4391" width="12.25" style="182" customWidth="1"/>
    <col min="4392" max="4392" width="10.25" style="182" customWidth="1"/>
    <col min="4393" max="4615" width="8.875" style="182"/>
    <col min="4616" max="4616" width="2.25" style="182" customWidth="1"/>
    <col min="4617" max="4617" width="3.625" style="182" customWidth="1"/>
    <col min="4618" max="4618" width="2.75" style="182" customWidth="1"/>
    <col min="4619" max="4619" width="2.375" style="182" customWidth="1"/>
    <col min="4620" max="4620" width="41" style="182" customWidth="1"/>
    <col min="4621" max="4644" width="9.25" style="182" customWidth="1"/>
    <col min="4645" max="4645" width="11.75" style="182" bestFit="1" customWidth="1"/>
    <col min="4646" max="4646" width="13.125" style="182" customWidth="1"/>
    <col min="4647" max="4647" width="12.25" style="182" customWidth="1"/>
    <col min="4648" max="4648" width="10.25" style="182" customWidth="1"/>
    <col min="4649" max="4871" width="8.875" style="182"/>
    <col min="4872" max="4872" width="2.25" style="182" customWidth="1"/>
    <col min="4873" max="4873" width="3.625" style="182" customWidth="1"/>
    <col min="4874" max="4874" width="2.75" style="182" customWidth="1"/>
    <col min="4875" max="4875" width="2.375" style="182" customWidth="1"/>
    <col min="4876" max="4876" width="41" style="182" customWidth="1"/>
    <col min="4877" max="4900" width="9.25" style="182" customWidth="1"/>
    <col min="4901" max="4901" width="11.75" style="182" bestFit="1" customWidth="1"/>
    <col min="4902" max="4902" width="13.125" style="182" customWidth="1"/>
    <col min="4903" max="4903" width="12.25" style="182" customWidth="1"/>
    <col min="4904" max="4904" width="10.25" style="182" customWidth="1"/>
    <col min="4905" max="5127" width="8.875" style="182"/>
    <col min="5128" max="5128" width="2.25" style="182" customWidth="1"/>
    <col min="5129" max="5129" width="3.625" style="182" customWidth="1"/>
    <col min="5130" max="5130" width="2.75" style="182" customWidth="1"/>
    <col min="5131" max="5131" width="2.375" style="182" customWidth="1"/>
    <col min="5132" max="5132" width="41" style="182" customWidth="1"/>
    <col min="5133" max="5156" width="9.25" style="182" customWidth="1"/>
    <col min="5157" max="5157" width="11.75" style="182" bestFit="1" customWidth="1"/>
    <col min="5158" max="5158" width="13.125" style="182" customWidth="1"/>
    <col min="5159" max="5159" width="12.25" style="182" customWidth="1"/>
    <col min="5160" max="5160" width="10.25" style="182" customWidth="1"/>
    <col min="5161" max="5383" width="8.875" style="182"/>
    <col min="5384" max="5384" width="2.25" style="182" customWidth="1"/>
    <col min="5385" max="5385" width="3.625" style="182" customWidth="1"/>
    <col min="5386" max="5386" width="2.75" style="182" customWidth="1"/>
    <col min="5387" max="5387" width="2.375" style="182" customWidth="1"/>
    <col min="5388" max="5388" width="41" style="182" customWidth="1"/>
    <col min="5389" max="5412" width="9.25" style="182" customWidth="1"/>
    <col min="5413" max="5413" width="11.75" style="182" bestFit="1" customWidth="1"/>
    <col min="5414" max="5414" width="13.125" style="182" customWidth="1"/>
    <col min="5415" max="5415" width="12.25" style="182" customWidth="1"/>
    <col min="5416" max="5416" width="10.25" style="182" customWidth="1"/>
    <col min="5417" max="5639" width="8.875" style="182"/>
    <col min="5640" max="5640" width="2.25" style="182" customWidth="1"/>
    <col min="5641" max="5641" width="3.625" style="182" customWidth="1"/>
    <col min="5642" max="5642" width="2.75" style="182" customWidth="1"/>
    <col min="5643" max="5643" width="2.375" style="182" customWidth="1"/>
    <col min="5644" max="5644" width="41" style="182" customWidth="1"/>
    <col min="5645" max="5668" width="9.25" style="182" customWidth="1"/>
    <col min="5669" max="5669" width="11.75" style="182" bestFit="1" customWidth="1"/>
    <col min="5670" max="5670" width="13.125" style="182" customWidth="1"/>
    <col min="5671" max="5671" width="12.25" style="182" customWidth="1"/>
    <col min="5672" max="5672" width="10.25" style="182" customWidth="1"/>
    <col min="5673" max="5895" width="8.875" style="182"/>
    <col min="5896" max="5896" width="2.25" style="182" customWidth="1"/>
    <col min="5897" max="5897" width="3.625" style="182" customWidth="1"/>
    <col min="5898" max="5898" width="2.75" style="182" customWidth="1"/>
    <col min="5899" max="5899" width="2.375" style="182" customWidth="1"/>
    <col min="5900" max="5900" width="41" style="182" customWidth="1"/>
    <col min="5901" max="5924" width="9.25" style="182" customWidth="1"/>
    <col min="5925" max="5925" width="11.75" style="182" bestFit="1" customWidth="1"/>
    <col min="5926" max="5926" width="13.125" style="182" customWidth="1"/>
    <col min="5927" max="5927" width="12.25" style="182" customWidth="1"/>
    <col min="5928" max="5928" width="10.25" style="182" customWidth="1"/>
    <col min="5929" max="6151" width="8.875" style="182"/>
    <col min="6152" max="6152" width="2.25" style="182" customWidth="1"/>
    <col min="6153" max="6153" width="3.625" style="182" customWidth="1"/>
    <col min="6154" max="6154" width="2.75" style="182" customWidth="1"/>
    <col min="6155" max="6155" width="2.375" style="182" customWidth="1"/>
    <col min="6156" max="6156" width="41" style="182" customWidth="1"/>
    <col min="6157" max="6180" width="9.25" style="182" customWidth="1"/>
    <col min="6181" max="6181" width="11.75" style="182" bestFit="1" customWidth="1"/>
    <col min="6182" max="6182" width="13.125" style="182" customWidth="1"/>
    <col min="6183" max="6183" width="12.25" style="182" customWidth="1"/>
    <col min="6184" max="6184" width="10.25" style="182" customWidth="1"/>
    <col min="6185" max="6407" width="8.875" style="182"/>
    <col min="6408" max="6408" width="2.25" style="182" customWidth="1"/>
    <col min="6409" max="6409" width="3.625" style="182" customWidth="1"/>
    <col min="6410" max="6410" width="2.75" style="182" customWidth="1"/>
    <col min="6411" max="6411" width="2.375" style="182" customWidth="1"/>
    <col min="6412" max="6412" width="41" style="182" customWidth="1"/>
    <col min="6413" max="6436" width="9.25" style="182" customWidth="1"/>
    <col min="6437" max="6437" width="11.75" style="182" bestFit="1" customWidth="1"/>
    <col min="6438" max="6438" width="13.125" style="182" customWidth="1"/>
    <col min="6439" max="6439" width="12.25" style="182" customWidth="1"/>
    <col min="6440" max="6440" width="10.25" style="182" customWidth="1"/>
    <col min="6441" max="6663" width="8.875" style="182"/>
    <col min="6664" max="6664" width="2.25" style="182" customWidth="1"/>
    <col min="6665" max="6665" width="3.625" style="182" customWidth="1"/>
    <col min="6666" max="6666" width="2.75" style="182" customWidth="1"/>
    <col min="6667" max="6667" width="2.375" style="182" customWidth="1"/>
    <col min="6668" max="6668" width="41" style="182" customWidth="1"/>
    <col min="6669" max="6692" width="9.25" style="182" customWidth="1"/>
    <col min="6693" max="6693" width="11.75" style="182" bestFit="1" customWidth="1"/>
    <col min="6694" max="6694" width="13.125" style="182" customWidth="1"/>
    <col min="6695" max="6695" width="12.25" style="182" customWidth="1"/>
    <col min="6696" max="6696" width="10.25" style="182" customWidth="1"/>
    <col min="6697" max="6919" width="8.875" style="182"/>
    <col min="6920" max="6920" width="2.25" style="182" customWidth="1"/>
    <col min="6921" max="6921" width="3.625" style="182" customWidth="1"/>
    <col min="6922" max="6922" width="2.75" style="182" customWidth="1"/>
    <col min="6923" max="6923" width="2.375" style="182" customWidth="1"/>
    <col min="6924" max="6924" width="41" style="182" customWidth="1"/>
    <col min="6925" max="6948" width="9.25" style="182" customWidth="1"/>
    <col min="6949" max="6949" width="11.75" style="182" bestFit="1" customWidth="1"/>
    <col min="6950" max="6950" width="13.125" style="182" customWidth="1"/>
    <col min="6951" max="6951" width="12.25" style="182" customWidth="1"/>
    <col min="6952" max="6952" width="10.25" style="182" customWidth="1"/>
    <col min="6953" max="7175" width="8.875" style="182"/>
    <col min="7176" max="7176" width="2.25" style="182" customWidth="1"/>
    <col min="7177" max="7177" width="3.625" style="182" customWidth="1"/>
    <col min="7178" max="7178" width="2.75" style="182" customWidth="1"/>
    <col min="7179" max="7179" width="2.375" style="182" customWidth="1"/>
    <col min="7180" max="7180" width="41" style="182" customWidth="1"/>
    <col min="7181" max="7204" width="9.25" style="182" customWidth="1"/>
    <col min="7205" max="7205" width="11.75" style="182" bestFit="1" customWidth="1"/>
    <col min="7206" max="7206" width="13.125" style="182" customWidth="1"/>
    <col min="7207" max="7207" width="12.25" style="182" customWidth="1"/>
    <col min="7208" max="7208" width="10.25" style="182" customWidth="1"/>
    <col min="7209" max="7431" width="8.875" style="182"/>
    <col min="7432" max="7432" width="2.25" style="182" customWidth="1"/>
    <col min="7433" max="7433" width="3.625" style="182" customWidth="1"/>
    <col min="7434" max="7434" width="2.75" style="182" customWidth="1"/>
    <col min="7435" max="7435" width="2.375" style="182" customWidth="1"/>
    <col min="7436" max="7436" width="41" style="182" customWidth="1"/>
    <col min="7437" max="7460" width="9.25" style="182" customWidth="1"/>
    <col min="7461" max="7461" width="11.75" style="182" bestFit="1" customWidth="1"/>
    <col min="7462" max="7462" width="13.125" style="182" customWidth="1"/>
    <col min="7463" max="7463" width="12.25" style="182" customWidth="1"/>
    <col min="7464" max="7464" width="10.25" style="182" customWidth="1"/>
    <col min="7465" max="7687" width="8.875" style="182"/>
    <col min="7688" max="7688" width="2.25" style="182" customWidth="1"/>
    <col min="7689" max="7689" width="3.625" style="182" customWidth="1"/>
    <col min="7690" max="7690" width="2.75" style="182" customWidth="1"/>
    <col min="7691" max="7691" width="2.375" style="182" customWidth="1"/>
    <col min="7692" max="7692" width="41" style="182" customWidth="1"/>
    <col min="7693" max="7716" width="9.25" style="182" customWidth="1"/>
    <col min="7717" max="7717" width="11.75" style="182" bestFit="1" customWidth="1"/>
    <col min="7718" max="7718" width="13.125" style="182" customWidth="1"/>
    <col min="7719" max="7719" width="12.25" style="182" customWidth="1"/>
    <col min="7720" max="7720" width="10.25" style="182" customWidth="1"/>
    <col min="7721" max="7943" width="8.875" style="182"/>
    <col min="7944" max="7944" width="2.25" style="182" customWidth="1"/>
    <col min="7945" max="7945" width="3.625" style="182" customWidth="1"/>
    <col min="7946" max="7946" width="2.75" style="182" customWidth="1"/>
    <col min="7947" max="7947" width="2.375" style="182" customWidth="1"/>
    <col min="7948" max="7948" width="41" style="182" customWidth="1"/>
    <col min="7949" max="7972" width="9.25" style="182" customWidth="1"/>
    <col min="7973" max="7973" width="11.75" style="182" bestFit="1" customWidth="1"/>
    <col min="7974" max="7974" width="13.125" style="182" customWidth="1"/>
    <col min="7975" max="7975" width="12.25" style="182" customWidth="1"/>
    <col min="7976" max="7976" width="10.25" style="182" customWidth="1"/>
    <col min="7977" max="8199" width="8.875" style="182"/>
    <col min="8200" max="8200" width="2.25" style="182" customWidth="1"/>
    <col min="8201" max="8201" width="3.625" style="182" customWidth="1"/>
    <col min="8202" max="8202" width="2.75" style="182" customWidth="1"/>
    <col min="8203" max="8203" width="2.375" style="182" customWidth="1"/>
    <col min="8204" max="8204" width="41" style="182" customWidth="1"/>
    <col min="8205" max="8228" width="9.25" style="182" customWidth="1"/>
    <col min="8229" max="8229" width="11.75" style="182" bestFit="1" customWidth="1"/>
    <col min="8230" max="8230" width="13.125" style="182" customWidth="1"/>
    <col min="8231" max="8231" width="12.25" style="182" customWidth="1"/>
    <col min="8232" max="8232" width="10.25" style="182" customWidth="1"/>
    <col min="8233" max="8455" width="8.875" style="182"/>
    <col min="8456" max="8456" width="2.25" style="182" customWidth="1"/>
    <col min="8457" max="8457" width="3.625" style="182" customWidth="1"/>
    <col min="8458" max="8458" width="2.75" style="182" customWidth="1"/>
    <col min="8459" max="8459" width="2.375" style="182" customWidth="1"/>
    <col min="8460" max="8460" width="41" style="182" customWidth="1"/>
    <col min="8461" max="8484" width="9.25" style="182" customWidth="1"/>
    <col min="8485" max="8485" width="11.75" style="182" bestFit="1" customWidth="1"/>
    <col min="8486" max="8486" width="13.125" style="182" customWidth="1"/>
    <col min="8487" max="8487" width="12.25" style="182" customWidth="1"/>
    <col min="8488" max="8488" width="10.25" style="182" customWidth="1"/>
    <col min="8489" max="8711" width="8.875" style="182"/>
    <col min="8712" max="8712" width="2.25" style="182" customWidth="1"/>
    <col min="8713" max="8713" width="3.625" style="182" customWidth="1"/>
    <col min="8714" max="8714" width="2.75" style="182" customWidth="1"/>
    <col min="8715" max="8715" width="2.375" style="182" customWidth="1"/>
    <col min="8716" max="8716" width="41" style="182" customWidth="1"/>
    <col min="8717" max="8740" width="9.25" style="182" customWidth="1"/>
    <col min="8741" max="8741" width="11.75" style="182" bestFit="1" customWidth="1"/>
    <col min="8742" max="8742" width="13.125" style="182" customWidth="1"/>
    <col min="8743" max="8743" width="12.25" style="182" customWidth="1"/>
    <col min="8744" max="8744" width="10.25" style="182" customWidth="1"/>
    <col min="8745" max="8967" width="8.875" style="182"/>
    <col min="8968" max="8968" width="2.25" style="182" customWidth="1"/>
    <col min="8969" max="8969" width="3.625" style="182" customWidth="1"/>
    <col min="8970" max="8970" width="2.75" style="182" customWidth="1"/>
    <col min="8971" max="8971" width="2.375" style="182" customWidth="1"/>
    <col min="8972" max="8972" width="41" style="182" customWidth="1"/>
    <col min="8973" max="8996" width="9.25" style="182" customWidth="1"/>
    <col min="8997" max="8997" width="11.75" style="182" bestFit="1" customWidth="1"/>
    <col min="8998" max="8998" width="13.125" style="182" customWidth="1"/>
    <col min="8999" max="8999" width="12.25" style="182" customWidth="1"/>
    <col min="9000" max="9000" width="10.25" style="182" customWidth="1"/>
    <col min="9001" max="9223" width="8.875" style="182"/>
    <col min="9224" max="9224" width="2.25" style="182" customWidth="1"/>
    <col min="9225" max="9225" width="3.625" style="182" customWidth="1"/>
    <col min="9226" max="9226" width="2.75" style="182" customWidth="1"/>
    <col min="9227" max="9227" width="2.375" style="182" customWidth="1"/>
    <col min="9228" max="9228" width="41" style="182" customWidth="1"/>
    <col min="9229" max="9252" width="9.25" style="182" customWidth="1"/>
    <col min="9253" max="9253" width="11.75" style="182" bestFit="1" customWidth="1"/>
    <col min="9254" max="9254" width="13.125" style="182" customWidth="1"/>
    <col min="9255" max="9255" width="12.25" style="182" customWidth="1"/>
    <col min="9256" max="9256" width="10.25" style="182" customWidth="1"/>
    <col min="9257" max="9479" width="8.875" style="182"/>
    <col min="9480" max="9480" width="2.25" style="182" customWidth="1"/>
    <col min="9481" max="9481" width="3.625" style="182" customWidth="1"/>
    <col min="9482" max="9482" width="2.75" style="182" customWidth="1"/>
    <col min="9483" max="9483" width="2.375" style="182" customWidth="1"/>
    <col min="9484" max="9484" width="41" style="182" customWidth="1"/>
    <col min="9485" max="9508" width="9.25" style="182" customWidth="1"/>
    <col min="9509" max="9509" width="11.75" style="182" bestFit="1" customWidth="1"/>
    <col min="9510" max="9510" width="13.125" style="182" customWidth="1"/>
    <col min="9511" max="9511" width="12.25" style="182" customWidth="1"/>
    <col min="9512" max="9512" width="10.25" style="182" customWidth="1"/>
    <col min="9513" max="9735" width="8.875" style="182"/>
    <col min="9736" max="9736" width="2.25" style="182" customWidth="1"/>
    <col min="9737" max="9737" width="3.625" style="182" customWidth="1"/>
    <col min="9738" max="9738" width="2.75" style="182" customWidth="1"/>
    <col min="9739" max="9739" width="2.375" style="182" customWidth="1"/>
    <col min="9740" max="9740" width="41" style="182" customWidth="1"/>
    <col min="9741" max="9764" width="9.25" style="182" customWidth="1"/>
    <col min="9765" max="9765" width="11.75" style="182" bestFit="1" customWidth="1"/>
    <col min="9766" max="9766" width="13.125" style="182" customWidth="1"/>
    <col min="9767" max="9767" width="12.25" style="182" customWidth="1"/>
    <col min="9768" max="9768" width="10.25" style="182" customWidth="1"/>
    <col min="9769" max="9991" width="8.875" style="182"/>
    <col min="9992" max="9992" width="2.25" style="182" customWidth="1"/>
    <col min="9993" max="9993" width="3.625" style="182" customWidth="1"/>
    <col min="9994" max="9994" width="2.75" style="182" customWidth="1"/>
    <col min="9995" max="9995" width="2.375" style="182" customWidth="1"/>
    <col min="9996" max="9996" width="41" style="182" customWidth="1"/>
    <col min="9997" max="10020" width="9.25" style="182" customWidth="1"/>
    <col min="10021" max="10021" width="11.75" style="182" bestFit="1" customWidth="1"/>
    <col min="10022" max="10022" width="13.125" style="182" customWidth="1"/>
    <col min="10023" max="10023" width="12.25" style="182" customWidth="1"/>
    <col min="10024" max="10024" width="10.25" style="182" customWidth="1"/>
    <col min="10025" max="10247" width="8.875" style="182"/>
    <col min="10248" max="10248" width="2.25" style="182" customWidth="1"/>
    <col min="10249" max="10249" width="3.625" style="182" customWidth="1"/>
    <col min="10250" max="10250" width="2.75" style="182" customWidth="1"/>
    <col min="10251" max="10251" width="2.375" style="182" customWidth="1"/>
    <col min="10252" max="10252" width="41" style="182" customWidth="1"/>
    <col min="10253" max="10276" width="9.25" style="182" customWidth="1"/>
    <col min="10277" max="10277" width="11.75" style="182" bestFit="1" customWidth="1"/>
    <col min="10278" max="10278" width="13.125" style="182" customWidth="1"/>
    <col min="10279" max="10279" width="12.25" style="182" customWidth="1"/>
    <col min="10280" max="10280" width="10.25" style="182" customWidth="1"/>
    <col min="10281" max="10503" width="8.875" style="182"/>
    <col min="10504" max="10504" width="2.25" style="182" customWidth="1"/>
    <col min="10505" max="10505" width="3.625" style="182" customWidth="1"/>
    <col min="10506" max="10506" width="2.75" style="182" customWidth="1"/>
    <col min="10507" max="10507" width="2.375" style="182" customWidth="1"/>
    <col min="10508" max="10508" width="41" style="182" customWidth="1"/>
    <col min="10509" max="10532" width="9.25" style="182" customWidth="1"/>
    <col min="10533" max="10533" width="11.75" style="182" bestFit="1" customWidth="1"/>
    <col min="10534" max="10534" width="13.125" style="182" customWidth="1"/>
    <col min="10535" max="10535" width="12.25" style="182" customWidth="1"/>
    <col min="10536" max="10536" width="10.25" style="182" customWidth="1"/>
    <col min="10537" max="10759" width="8.875" style="182"/>
    <col min="10760" max="10760" width="2.25" style="182" customWidth="1"/>
    <col min="10761" max="10761" width="3.625" style="182" customWidth="1"/>
    <col min="10762" max="10762" width="2.75" style="182" customWidth="1"/>
    <col min="10763" max="10763" width="2.375" style="182" customWidth="1"/>
    <col min="10764" max="10764" width="41" style="182" customWidth="1"/>
    <col min="10765" max="10788" width="9.25" style="182" customWidth="1"/>
    <col min="10789" max="10789" width="11.75" style="182" bestFit="1" customWidth="1"/>
    <col min="10790" max="10790" width="13.125" style="182" customWidth="1"/>
    <col min="10791" max="10791" width="12.25" style="182" customWidth="1"/>
    <col min="10792" max="10792" width="10.25" style="182" customWidth="1"/>
    <col min="10793" max="11015" width="8.875" style="182"/>
    <col min="11016" max="11016" width="2.25" style="182" customWidth="1"/>
    <col min="11017" max="11017" width="3.625" style="182" customWidth="1"/>
    <col min="11018" max="11018" width="2.75" style="182" customWidth="1"/>
    <col min="11019" max="11019" width="2.375" style="182" customWidth="1"/>
    <col min="11020" max="11020" width="41" style="182" customWidth="1"/>
    <col min="11021" max="11044" width="9.25" style="182" customWidth="1"/>
    <col min="11045" max="11045" width="11.75" style="182" bestFit="1" customWidth="1"/>
    <col min="11046" max="11046" width="13.125" style="182" customWidth="1"/>
    <col min="11047" max="11047" width="12.25" style="182" customWidth="1"/>
    <col min="11048" max="11048" width="10.25" style="182" customWidth="1"/>
    <col min="11049" max="11271" width="8.875" style="182"/>
    <col min="11272" max="11272" width="2.25" style="182" customWidth="1"/>
    <col min="11273" max="11273" width="3.625" style="182" customWidth="1"/>
    <col min="11274" max="11274" width="2.75" style="182" customWidth="1"/>
    <col min="11275" max="11275" width="2.375" style="182" customWidth="1"/>
    <col min="11276" max="11276" width="41" style="182" customWidth="1"/>
    <col min="11277" max="11300" width="9.25" style="182" customWidth="1"/>
    <col min="11301" max="11301" width="11.75" style="182" bestFit="1" customWidth="1"/>
    <col min="11302" max="11302" width="13.125" style="182" customWidth="1"/>
    <col min="11303" max="11303" width="12.25" style="182" customWidth="1"/>
    <col min="11304" max="11304" width="10.25" style="182" customWidth="1"/>
    <col min="11305" max="11527" width="8.875" style="182"/>
    <col min="11528" max="11528" width="2.25" style="182" customWidth="1"/>
    <col min="11529" max="11529" width="3.625" style="182" customWidth="1"/>
    <col min="11530" max="11530" width="2.75" style="182" customWidth="1"/>
    <col min="11531" max="11531" width="2.375" style="182" customWidth="1"/>
    <col min="11532" max="11532" width="41" style="182" customWidth="1"/>
    <col min="11533" max="11556" width="9.25" style="182" customWidth="1"/>
    <col min="11557" max="11557" width="11.75" style="182" bestFit="1" customWidth="1"/>
    <col min="11558" max="11558" width="13.125" style="182" customWidth="1"/>
    <col min="11559" max="11559" width="12.25" style="182" customWidth="1"/>
    <col min="11560" max="11560" width="10.25" style="182" customWidth="1"/>
    <col min="11561" max="11783" width="8.875" style="182"/>
    <col min="11784" max="11784" width="2.25" style="182" customWidth="1"/>
    <col min="11785" max="11785" width="3.625" style="182" customWidth="1"/>
    <col min="11786" max="11786" width="2.75" style="182" customWidth="1"/>
    <col min="11787" max="11787" width="2.375" style="182" customWidth="1"/>
    <col min="11788" max="11788" width="41" style="182" customWidth="1"/>
    <col min="11789" max="11812" width="9.25" style="182" customWidth="1"/>
    <col min="11813" max="11813" width="11.75" style="182" bestFit="1" customWidth="1"/>
    <col min="11814" max="11814" width="13.125" style="182" customWidth="1"/>
    <col min="11815" max="11815" width="12.25" style="182" customWidth="1"/>
    <col min="11816" max="11816" width="10.25" style="182" customWidth="1"/>
    <col min="11817" max="12039" width="8.875" style="182"/>
    <col min="12040" max="12040" width="2.25" style="182" customWidth="1"/>
    <col min="12041" max="12041" width="3.625" style="182" customWidth="1"/>
    <col min="12042" max="12042" width="2.75" style="182" customWidth="1"/>
    <col min="12043" max="12043" width="2.375" style="182" customWidth="1"/>
    <col min="12044" max="12044" width="41" style="182" customWidth="1"/>
    <col min="12045" max="12068" width="9.25" style="182" customWidth="1"/>
    <col min="12069" max="12069" width="11.75" style="182" bestFit="1" customWidth="1"/>
    <col min="12070" max="12070" width="13.125" style="182" customWidth="1"/>
    <col min="12071" max="12071" width="12.25" style="182" customWidth="1"/>
    <col min="12072" max="12072" width="10.25" style="182" customWidth="1"/>
    <col min="12073" max="12295" width="8.875" style="182"/>
    <col min="12296" max="12296" width="2.25" style="182" customWidth="1"/>
    <col min="12297" max="12297" width="3.625" style="182" customWidth="1"/>
    <col min="12298" max="12298" width="2.75" style="182" customWidth="1"/>
    <col min="12299" max="12299" width="2.375" style="182" customWidth="1"/>
    <col min="12300" max="12300" width="41" style="182" customWidth="1"/>
    <col min="12301" max="12324" width="9.25" style="182" customWidth="1"/>
    <col min="12325" max="12325" width="11.75" style="182" bestFit="1" customWidth="1"/>
    <col min="12326" max="12326" width="13.125" style="182" customWidth="1"/>
    <col min="12327" max="12327" width="12.25" style="182" customWidth="1"/>
    <col min="12328" max="12328" width="10.25" style="182" customWidth="1"/>
    <col min="12329" max="12551" width="8.875" style="182"/>
    <col min="12552" max="12552" width="2.25" style="182" customWidth="1"/>
    <col min="12553" max="12553" width="3.625" style="182" customWidth="1"/>
    <col min="12554" max="12554" width="2.75" style="182" customWidth="1"/>
    <col min="12555" max="12555" width="2.375" style="182" customWidth="1"/>
    <col min="12556" max="12556" width="41" style="182" customWidth="1"/>
    <col min="12557" max="12580" width="9.25" style="182" customWidth="1"/>
    <col min="12581" max="12581" width="11.75" style="182" bestFit="1" customWidth="1"/>
    <col min="12582" max="12582" width="13.125" style="182" customWidth="1"/>
    <col min="12583" max="12583" width="12.25" style="182" customWidth="1"/>
    <col min="12584" max="12584" width="10.25" style="182" customWidth="1"/>
    <col min="12585" max="12807" width="8.875" style="182"/>
    <col min="12808" max="12808" width="2.25" style="182" customWidth="1"/>
    <col min="12809" max="12809" width="3.625" style="182" customWidth="1"/>
    <col min="12810" max="12810" width="2.75" style="182" customWidth="1"/>
    <col min="12811" max="12811" width="2.375" style="182" customWidth="1"/>
    <col min="12812" max="12812" width="41" style="182" customWidth="1"/>
    <col min="12813" max="12836" width="9.25" style="182" customWidth="1"/>
    <col min="12837" max="12837" width="11.75" style="182" bestFit="1" customWidth="1"/>
    <col min="12838" max="12838" width="13.125" style="182" customWidth="1"/>
    <col min="12839" max="12839" width="12.25" style="182" customWidth="1"/>
    <col min="12840" max="12840" width="10.25" style="182" customWidth="1"/>
    <col min="12841" max="13063" width="8.875" style="182"/>
    <col min="13064" max="13064" width="2.25" style="182" customWidth="1"/>
    <col min="13065" max="13065" width="3.625" style="182" customWidth="1"/>
    <col min="13066" max="13066" width="2.75" style="182" customWidth="1"/>
    <col min="13067" max="13067" width="2.375" style="182" customWidth="1"/>
    <col min="13068" max="13068" width="41" style="182" customWidth="1"/>
    <col min="13069" max="13092" width="9.25" style="182" customWidth="1"/>
    <col min="13093" max="13093" width="11.75" style="182" bestFit="1" customWidth="1"/>
    <col min="13094" max="13094" width="13.125" style="182" customWidth="1"/>
    <col min="13095" max="13095" width="12.25" style="182" customWidth="1"/>
    <col min="13096" max="13096" width="10.25" style="182" customWidth="1"/>
    <col min="13097" max="13319" width="8.875" style="182"/>
    <col min="13320" max="13320" width="2.25" style="182" customWidth="1"/>
    <col min="13321" max="13321" width="3.625" style="182" customWidth="1"/>
    <col min="13322" max="13322" width="2.75" style="182" customWidth="1"/>
    <col min="13323" max="13323" width="2.375" style="182" customWidth="1"/>
    <col min="13324" max="13324" width="41" style="182" customWidth="1"/>
    <col min="13325" max="13348" width="9.25" style="182" customWidth="1"/>
    <col min="13349" max="13349" width="11.75" style="182" bestFit="1" customWidth="1"/>
    <col min="13350" max="13350" width="13.125" style="182" customWidth="1"/>
    <col min="13351" max="13351" width="12.25" style="182" customWidth="1"/>
    <col min="13352" max="13352" width="10.25" style="182" customWidth="1"/>
    <col min="13353" max="13575" width="8.875" style="182"/>
    <col min="13576" max="13576" width="2.25" style="182" customWidth="1"/>
    <col min="13577" max="13577" width="3.625" style="182" customWidth="1"/>
    <col min="13578" max="13578" width="2.75" style="182" customWidth="1"/>
    <col min="13579" max="13579" width="2.375" style="182" customWidth="1"/>
    <col min="13580" max="13580" width="41" style="182" customWidth="1"/>
    <col min="13581" max="13604" width="9.25" style="182" customWidth="1"/>
    <col min="13605" max="13605" width="11.75" style="182" bestFit="1" customWidth="1"/>
    <col min="13606" max="13606" width="13.125" style="182" customWidth="1"/>
    <col min="13607" max="13607" width="12.25" style="182" customWidth="1"/>
    <col min="13608" max="13608" width="10.25" style="182" customWidth="1"/>
    <col min="13609" max="13831" width="8.875" style="182"/>
    <col min="13832" max="13832" width="2.25" style="182" customWidth="1"/>
    <col min="13833" max="13833" width="3.625" style="182" customWidth="1"/>
    <col min="13834" max="13834" width="2.75" style="182" customWidth="1"/>
    <col min="13835" max="13835" width="2.375" style="182" customWidth="1"/>
    <col min="13836" max="13836" width="41" style="182" customWidth="1"/>
    <col min="13837" max="13860" width="9.25" style="182" customWidth="1"/>
    <col min="13861" max="13861" width="11.75" style="182" bestFit="1" customWidth="1"/>
    <col min="13862" max="13862" width="13.125" style="182" customWidth="1"/>
    <col min="13863" max="13863" width="12.25" style="182" customWidth="1"/>
    <col min="13864" max="13864" width="10.25" style="182" customWidth="1"/>
    <col min="13865" max="14087" width="8.875" style="182"/>
    <col min="14088" max="14088" width="2.25" style="182" customWidth="1"/>
    <col min="14089" max="14089" width="3.625" style="182" customWidth="1"/>
    <col min="14090" max="14090" width="2.75" style="182" customWidth="1"/>
    <col min="14091" max="14091" width="2.375" style="182" customWidth="1"/>
    <col min="14092" max="14092" width="41" style="182" customWidth="1"/>
    <col min="14093" max="14116" width="9.25" style="182" customWidth="1"/>
    <col min="14117" max="14117" width="11.75" style="182" bestFit="1" customWidth="1"/>
    <col min="14118" max="14118" width="13.125" style="182" customWidth="1"/>
    <col min="14119" max="14119" width="12.25" style="182" customWidth="1"/>
    <col min="14120" max="14120" width="10.25" style="182" customWidth="1"/>
    <col min="14121" max="14343" width="8.875" style="182"/>
    <col min="14344" max="14344" width="2.25" style="182" customWidth="1"/>
    <col min="14345" max="14345" width="3.625" style="182" customWidth="1"/>
    <col min="14346" max="14346" width="2.75" style="182" customWidth="1"/>
    <col min="14347" max="14347" width="2.375" style="182" customWidth="1"/>
    <col min="14348" max="14348" width="41" style="182" customWidth="1"/>
    <col min="14349" max="14372" width="9.25" style="182" customWidth="1"/>
    <col min="14373" max="14373" width="11.75" style="182" bestFit="1" customWidth="1"/>
    <col min="14374" max="14374" width="13.125" style="182" customWidth="1"/>
    <col min="14375" max="14375" width="12.25" style="182" customWidth="1"/>
    <col min="14376" max="14376" width="10.25" style="182" customWidth="1"/>
    <col min="14377" max="14599" width="8.875" style="182"/>
    <col min="14600" max="14600" width="2.25" style="182" customWidth="1"/>
    <col min="14601" max="14601" width="3.625" style="182" customWidth="1"/>
    <col min="14602" max="14602" width="2.75" style="182" customWidth="1"/>
    <col min="14603" max="14603" width="2.375" style="182" customWidth="1"/>
    <col min="14604" max="14604" width="41" style="182" customWidth="1"/>
    <col min="14605" max="14628" width="9.25" style="182" customWidth="1"/>
    <col min="14629" max="14629" width="11.75" style="182" bestFit="1" customWidth="1"/>
    <col min="14630" max="14630" width="13.125" style="182" customWidth="1"/>
    <col min="14631" max="14631" width="12.25" style="182" customWidth="1"/>
    <col min="14632" max="14632" width="10.25" style="182" customWidth="1"/>
    <col min="14633" max="14855" width="8.875" style="182"/>
    <col min="14856" max="14856" width="2.25" style="182" customWidth="1"/>
    <col min="14857" max="14857" width="3.625" style="182" customWidth="1"/>
    <col min="14858" max="14858" width="2.75" style="182" customWidth="1"/>
    <col min="14859" max="14859" width="2.375" style="182" customWidth="1"/>
    <col min="14860" max="14860" width="41" style="182" customWidth="1"/>
    <col min="14861" max="14884" width="9.25" style="182" customWidth="1"/>
    <col min="14885" max="14885" width="11.75" style="182" bestFit="1" customWidth="1"/>
    <col min="14886" max="14886" width="13.125" style="182" customWidth="1"/>
    <col min="14887" max="14887" width="12.25" style="182" customWidth="1"/>
    <col min="14888" max="14888" width="10.25" style="182" customWidth="1"/>
    <col min="14889" max="15111" width="8.875" style="182"/>
    <col min="15112" max="15112" width="2.25" style="182" customWidth="1"/>
    <col min="15113" max="15113" width="3.625" style="182" customWidth="1"/>
    <col min="15114" max="15114" width="2.75" style="182" customWidth="1"/>
    <col min="15115" max="15115" width="2.375" style="182" customWidth="1"/>
    <col min="15116" max="15116" width="41" style="182" customWidth="1"/>
    <col min="15117" max="15140" width="9.25" style="182" customWidth="1"/>
    <col min="15141" max="15141" width="11.75" style="182" bestFit="1" customWidth="1"/>
    <col min="15142" max="15142" width="13.125" style="182" customWidth="1"/>
    <col min="15143" max="15143" width="12.25" style="182" customWidth="1"/>
    <col min="15144" max="15144" width="10.25" style="182" customWidth="1"/>
    <col min="15145" max="15367" width="8.875" style="182"/>
    <col min="15368" max="15368" width="2.25" style="182" customWidth="1"/>
    <col min="15369" max="15369" width="3.625" style="182" customWidth="1"/>
    <col min="15370" max="15370" width="2.75" style="182" customWidth="1"/>
    <col min="15371" max="15371" width="2.375" style="182" customWidth="1"/>
    <col min="15372" max="15372" width="41" style="182" customWidth="1"/>
    <col min="15373" max="15396" width="9.25" style="182" customWidth="1"/>
    <col min="15397" max="15397" width="11.75" style="182" bestFit="1" customWidth="1"/>
    <col min="15398" max="15398" width="13.125" style="182" customWidth="1"/>
    <col min="15399" max="15399" width="12.25" style="182" customWidth="1"/>
    <col min="15400" max="15400" width="10.25" style="182" customWidth="1"/>
    <col min="15401" max="15623" width="8.875" style="182"/>
    <col min="15624" max="15624" width="2.25" style="182" customWidth="1"/>
    <col min="15625" max="15625" width="3.625" style="182" customWidth="1"/>
    <col min="15626" max="15626" width="2.75" style="182" customWidth="1"/>
    <col min="15627" max="15627" width="2.375" style="182" customWidth="1"/>
    <col min="15628" max="15628" width="41" style="182" customWidth="1"/>
    <col min="15629" max="15652" width="9.25" style="182" customWidth="1"/>
    <col min="15653" max="15653" width="11.75" style="182" bestFit="1" customWidth="1"/>
    <col min="15654" max="15654" width="13.125" style="182" customWidth="1"/>
    <col min="15655" max="15655" width="12.25" style="182" customWidth="1"/>
    <col min="15656" max="15656" width="10.25" style="182" customWidth="1"/>
    <col min="15657" max="15879" width="8.875" style="182"/>
    <col min="15880" max="15880" width="2.25" style="182" customWidth="1"/>
    <col min="15881" max="15881" width="3.625" style="182" customWidth="1"/>
    <col min="15882" max="15882" width="2.75" style="182" customWidth="1"/>
    <col min="15883" max="15883" width="2.375" style="182" customWidth="1"/>
    <col min="15884" max="15884" width="41" style="182" customWidth="1"/>
    <col min="15885" max="15908" width="9.25" style="182" customWidth="1"/>
    <col min="15909" max="15909" width="11.75" style="182" bestFit="1" customWidth="1"/>
    <col min="15910" max="15910" width="13.125" style="182" customWidth="1"/>
    <col min="15911" max="15911" width="12.25" style="182" customWidth="1"/>
    <col min="15912" max="15912" width="10.25" style="182" customWidth="1"/>
    <col min="15913" max="16135" width="8.875" style="182"/>
    <col min="16136" max="16136" width="2.25" style="182" customWidth="1"/>
    <col min="16137" max="16137" width="3.625" style="182" customWidth="1"/>
    <col min="16138" max="16138" width="2.75" style="182" customWidth="1"/>
    <col min="16139" max="16139" width="2.375" style="182" customWidth="1"/>
    <col min="16140" max="16140" width="41" style="182" customWidth="1"/>
    <col min="16141" max="16164" width="9.25" style="182" customWidth="1"/>
    <col min="16165" max="16165" width="11.75" style="182" bestFit="1" customWidth="1"/>
    <col min="16166" max="16166" width="13.125" style="182" customWidth="1"/>
    <col min="16167" max="16167" width="12.25" style="182" customWidth="1"/>
    <col min="16168" max="16168" width="10.25" style="182" customWidth="1"/>
    <col min="16169" max="16384" width="8.875" style="182"/>
  </cols>
  <sheetData>
    <row r="1" spans="1:37" s="775" customFormat="1" ht="12" x14ac:dyDescent="0.15">
      <c r="AK1" s="442" t="s">
        <v>474</v>
      </c>
    </row>
    <row r="2" spans="1:37" s="775" customFormat="1" x14ac:dyDescent="0.15"/>
    <row r="3" spans="1:37" s="775" customFormat="1" ht="23.25" customHeight="1" x14ac:dyDescent="0.15">
      <c r="B3" s="776" t="s">
        <v>497</v>
      </c>
      <c r="J3" s="777"/>
      <c r="K3" s="778"/>
    </row>
    <row r="4" spans="1:37" s="775" customFormat="1" ht="12" thickBot="1" x14ac:dyDescent="0.2">
      <c r="A4" s="779"/>
      <c r="B4" s="779"/>
      <c r="C4" s="779"/>
      <c r="D4" s="779"/>
      <c r="E4" s="779"/>
      <c r="F4" s="779"/>
      <c r="G4" s="780"/>
      <c r="H4" s="780"/>
      <c r="I4" s="780"/>
      <c r="J4" s="780"/>
      <c r="K4" s="780"/>
      <c r="L4" s="780"/>
      <c r="M4" s="780"/>
      <c r="N4" s="780"/>
      <c r="O4" s="780"/>
      <c r="P4" s="780"/>
      <c r="Q4" s="780"/>
      <c r="R4" s="780"/>
      <c r="S4" s="780"/>
      <c r="T4" s="780"/>
      <c r="U4" s="780"/>
      <c r="V4" s="780"/>
      <c r="W4" s="780"/>
      <c r="X4" s="780"/>
      <c r="Y4" s="780"/>
      <c r="Z4" s="780"/>
      <c r="AA4" s="780"/>
      <c r="AB4" s="780"/>
      <c r="AC4" s="780"/>
      <c r="AD4" s="780"/>
      <c r="AE4" s="780"/>
      <c r="AF4" s="780"/>
      <c r="AG4" s="780"/>
      <c r="AH4" s="780"/>
      <c r="AI4" s="780"/>
      <c r="AJ4" s="780"/>
      <c r="AK4" s="781" t="s">
        <v>104</v>
      </c>
    </row>
    <row r="5" spans="1:37" x14ac:dyDescent="0.15">
      <c r="B5" s="483" t="s">
        <v>169</v>
      </c>
      <c r="C5" s="484"/>
      <c r="D5" s="484"/>
      <c r="E5" s="484"/>
      <c r="F5" s="485"/>
      <c r="G5" s="486" t="s">
        <v>235</v>
      </c>
      <c r="H5" s="550" t="s">
        <v>236</v>
      </c>
      <c r="I5" s="550" t="s">
        <v>237</v>
      </c>
      <c r="J5" s="550" t="s">
        <v>238</v>
      </c>
      <c r="K5" s="550" t="s">
        <v>239</v>
      </c>
      <c r="L5" s="550" t="s">
        <v>240</v>
      </c>
      <c r="M5" s="550" t="s">
        <v>241</v>
      </c>
      <c r="N5" s="550" t="s">
        <v>314</v>
      </c>
      <c r="O5" s="550" t="s">
        <v>315</v>
      </c>
      <c r="P5" s="550" t="s">
        <v>316</v>
      </c>
      <c r="Q5" s="550" t="s">
        <v>317</v>
      </c>
      <c r="R5" s="550" t="s">
        <v>318</v>
      </c>
      <c r="S5" s="550" t="s">
        <v>319</v>
      </c>
      <c r="T5" s="550" t="s">
        <v>320</v>
      </c>
      <c r="U5" s="550" t="s">
        <v>321</v>
      </c>
      <c r="V5" s="550" t="s">
        <v>322</v>
      </c>
      <c r="W5" s="550" t="s">
        <v>323</v>
      </c>
      <c r="X5" s="550" t="s">
        <v>324</v>
      </c>
      <c r="Y5" s="550" t="s">
        <v>325</v>
      </c>
      <c r="Z5" s="550" t="s">
        <v>326</v>
      </c>
      <c r="AA5" s="550" t="s">
        <v>327</v>
      </c>
      <c r="AB5" s="550" t="s">
        <v>328</v>
      </c>
      <c r="AC5" s="550" t="s">
        <v>329</v>
      </c>
      <c r="AD5" s="550" t="s">
        <v>330</v>
      </c>
      <c r="AE5" s="550" t="s">
        <v>331</v>
      </c>
      <c r="AF5" s="550" t="s">
        <v>332</v>
      </c>
      <c r="AG5" s="550" t="s">
        <v>333</v>
      </c>
      <c r="AH5" s="550" t="s">
        <v>334</v>
      </c>
      <c r="AI5" s="550" t="s">
        <v>335</v>
      </c>
      <c r="AJ5" s="550" t="s">
        <v>336</v>
      </c>
      <c r="AK5" s="551" t="s">
        <v>37</v>
      </c>
    </row>
    <row r="6" spans="1:37" x14ac:dyDescent="0.15">
      <c r="B6" s="552"/>
      <c r="C6" s="553"/>
      <c r="D6" s="553"/>
      <c r="E6" s="553"/>
      <c r="F6" s="554"/>
      <c r="G6" s="490" t="s">
        <v>38</v>
      </c>
      <c r="H6" s="491" t="s">
        <v>39</v>
      </c>
      <c r="I6" s="491" t="s">
        <v>40</v>
      </c>
      <c r="J6" s="491" t="s">
        <v>41</v>
      </c>
      <c r="K6" s="491" t="s">
        <v>42</v>
      </c>
      <c r="L6" s="491" t="s">
        <v>43</v>
      </c>
      <c r="M6" s="491" t="s">
        <v>44</v>
      </c>
      <c r="N6" s="491" t="s">
        <v>45</v>
      </c>
      <c r="O6" s="491" t="s">
        <v>46</v>
      </c>
      <c r="P6" s="491" t="s">
        <v>47</v>
      </c>
      <c r="Q6" s="491" t="s">
        <v>48</v>
      </c>
      <c r="R6" s="491" t="s">
        <v>49</v>
      </c>
      <c r="S6" s="491" t="s">
        <v>50</v>
      </c>
      <c r="T6" s="491" t="s">
        <v>51</v>
      </c>
      <c r="U6" s="491" t="s">
        <v>52</v>
      </c>
      <c r="V6" s="491" t="s">
        <v>53</v>
      </c>
      <c r="W6" s="491" t="s">
        <v>54</v>
      </c>
      <c r="X6" s="491" t="s">
        <v>55</v>
      </c>
      <c r="Y6" s="491" t="s">
        <v>56</v>
      </c>
      <c r="Z6" s="491" t="s">
        <v>57</v>
      </c>
      <c r="AA6" s="491" t="s">
        <v>312</v>
      </c>
      <c r="AB6" s="491" t="s">
        <v>313</v>
      </c>
      <c r="AC6" s="491" t="s">
        <v>337</v>
      </c>
      <c r="AD6" s="491" t="s">
        <v>338</v>
      </c>
      <c r="AE6" s="491" t="s">
        <v>339</v>
      </c>
      <c r="AF6" s="491" t="s">
        <v>340</v>
      </c>
      <c r="AG6" s="491" t="s">
        <v>341</v>
      </c>
      <c r="AH6" s="491" t="s">
        <v>342</v>
      </c>
      <c r="AI6" s="491" t="s">
        <v>343</v>
      </c>
      <c r="AJ6" s="491" t="s">
        <v>344</v>
      </c>
      <c r="AK6" s="492"/>
    </row>
    <row r="7" spans="1:37" ht="15.6" customHeight="1" x14ac:dyDescent="0.15">
      <c r="B7" s="555" t="s">
        <v>512</v>
      </c>
      <c r="C7" s="556"/>
      <c r="D7" s="556"/>
      <c r="E7" s="556"/>
      <c r="F7" s="544"/>
      <c r="G7" s="493"/>
      <c r="H7" s="494"/>
      <c r="I7" s="494"/>
      <c r="J7" s="494"/>
      <c r="K7" s="517"/>
      <c r="L7" s="517"/>
      <c r="M7" s="517"/>
      <c r="N7" s="517"/>
      <c r="O7" s="517"/>
      <c r="P7" s="517"/>
      <c r="Q7" s="517"/>
      <c r="R7" s="517"/>
      <c r="S7" s="517"/>
      <c r="T7" s="517"/>
      <c r="U7" s="517"/>
      <c r="V7" s="517"/>
      <c r="W7" s="517"/>
      <c r="X7" s="517"/>
      <c r="Y7" s="517"/>
      <c r="Z7" s="517"/>
      <c r="AA7" s="517"/>
      <c r="AB7" s="517"/>
      <c r="AC7" s="517"/>
      <c r="AD7" s="517"/>
      <c r="AE7" s="517"/>
      <c r="AF7" s="517"/>
      <c r="AG7" s="517"/>
      <c r="AH7" s="517"/>
      <c r="AI7" s="517"/>
      <c r="AJ7" s="557"/>
      <c r="AK7" s="558"/>
    </row>
    <row r="8" spans="1:37" ht="15.6" customHeight="1" x14ac:dyDescent="0.15">
      <c r="B8" s="260"/>
      <c r="C8" s="559" t="s">
        <v>502</v>
      </c>
      <c r="D8" s="560"/>
      <c r="E8" s="560"/>
      <c r="F8" s="258"/>
      <c r="G8" s="215"/>
      <c r="H8" s="216"/>
      <c r="I8" s="216"/>
      <c r="J8" s="216"/>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118"/>
      <c r="AK8" s="226"/>
    </row>
    <row r="9" spans="1:37" ht="15.6" customHeight="1" x14ac:dyDescent="0.15">
      <c r="B9" s="260"/>
      <c r="C9" s="561"/>
      <c r="D9" s="227" t="s">
        <v>173</v>
      </c>
      <c r="E9" s="113"/>
      <c r="F9" s="258"/>
      <c r="G9" s="215"/>
      <c r="H9" s="216"/>
      <c r="I9" s="216"/>
      <c r="J9" s="216"/>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118"/>
      <c r="AK9" s="226"/>
    </row>
    <row r="10" spans="1:37" ht="15.6" customHeight="1" x14ac:dyDescent="0.15">
      <c r="B10" s="260"/>
      <c r="C10" s="561"/>
      <c r="D10" s="229"/>
      <c r="E10" s="113"/>
      <c r="F10" s="258"/>
      <c r="G10" s="215"/>
      <c r="H10" s="216"/>
      <c r="I10" s="216"/>
      <c r="J10" s="216"/>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118"/>
      <c r="AK10" s="226"/>
    </row>
    <row r="11" spans="1:37" ht="15.6" customHeight="1" x14ac:dyDescent="0.15">
      <c r="B11" s="260"/>
      <c r="C11" s="561"/>
      <c r="D11" s="228"/>
      <c r="E11" s="113"/>
      <c r="F11" s="258"/>
      <c r="G11" s="215"/>
      <c r="H11" s="216"/>
      <c r="I11" s="216"/>
      <c r="J11" s="216"/>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118"/>
      <c r="AK11" s="226"/>
    </row>
    <row r="12" spans="1:37" ht="15.6" customHeight="1" x14ac:dyDescent="0.15">
      <c r="B12" s="260"/>
      <c r="C12" s="562"/>
      <c r="D12" s="113" t="s">
        <v>172</v>
      </c>
      <c r="E12" s="113"/>
      <c r="F12" s="258"/>
      <c r="G12" s="215"/>
      <c r="H12" s="216"/>
      <c r="I12" s="216"/>
      <c r="J12" s="216"/>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118"/>
      <c r="AK12" s="226"/>
    </row>
    <row r="13" spans="1:37" ht="15.6" customHeight="1" x14ac:dyDescent="0.15">
      <c r="B13" s="260"/>
      <c r="C13" s="562"/>
      <c r="D13" s="213"/>
      <c r="E13" s="113" t="s">
        <v>504</v>
      </c>
      <c r="F13" s="258"/>
      <c r="G13" s="215"/>
      <c r="H13" s="216"/>
      <c r="I13" s="216"/>
      <c r="J13" s="216"/>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118"/>
      <c r="AK13" s="226"/>
    </row>
    <row r="14" spans="1:37" ht="15.6" customHeight="1" x14ac:dyDescent="0.15">
      <c r="B14" s="260"/>
      <c r="C14" s="562"/>
      <c r="D14" s="213"/>
      <c r="E14" s="113" t="s">
        <v>505</v>
      </c>
      <c r="F14" s="258"/>
      <c r="G14" s="215"/>
      <c r="H14" s="216"/>
      <c r="I14" s="216"/>
      <c r="J14" s="216"/>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118"/>
      <c r="AK14" s="226"/>
    </row>
    <row r="15" spans="1:37" ht="15.6" customHeight="1" x14ac:dyDescent="0.15">
      <c r="B15" s="260"/>
      <c r="C15" s="562"/>
      <c r="D15" s="213"/>
      <c r="E15" s="113"/>
      <c r="F15" s="258"/>
      <c r="G15" s="215"/>
      <c r="H15" s="216"/>
      <c r="I15" s="216"/>
      <c r="J15" s="216"/>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118"/>
      <c r="AK15" s="226"/>
    </row>
    <row r="16" spans="1:37" ht="15.6" customHeight="1" x14ac:dyDescent="0.15">
      <c r="B16" s="260"/>
      <c r="C16" s="562"/>
      <c r="D16" s="213"/>
      <c r="E16" s="118"/>
      <c r="F16" s="258"/>
      <c r="G16" s="215"/>
      <c r="H16" s="216"/>
      <c r="I16" s="216"/>
      <c r="J16" s="216"/>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118"/>
      <c r="AK16" s="226"/>
    </row>
    <row r="17" spans="2:37" ht="15.6" customHeight="1" x14ac:dyDescent="0.15">
      <c r="B17" s="260"/>
      <c r="C17" s="559" t="s">
        <v>541</v>
      </c>
      <c r="D17" s="560"/>
      <c r="E17" s="560"/>
      <c r="F17" s="258"/>
      <c r="G17" s="215"/>
      <c r="H17" s="216"/>
      <c r="I17" s="216"/>
      <c r="J17" s="216"/>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118"/>
      <c r="AK17" s="226"/>
    </row>
    <row r="18" spans="2:37" ht="15.6" customHeight="1" x14ac:dyDescent="0.15">
      <c r="B18" s="260"/>
      <c r="C18" s="115"/>
      <c r="D18" s="113" t="s">
        <v>348</v>
      </c>
      <c r="E18" s="213"/>
      <c r="F18" s="258"/>
      <c r="G18" s="215"/>
      <c r="H18" s="216"/>
      <c r="I18" s="216"/>
      <c r="J18" s="216"/>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118"/>
      <c r="AK18" s="226"/>
    </row>
    <row r="19" spans="2:37" ht="15.6" customHeight="1" x14ac:dyDescent="0.15">
      <c r="B19" s="260"/>
      <c r="C19" s="115"/>
      <c r="D19" s="115"/>
      <c r="E19" s="118" t="s">
        <v>345</v>
      </c>
      <c r="F19" s="258"/>
      <c r="G19" s="215"/>
      <c r="H19" s="216"/>
      <c r="I19" s="216"/>
      <c r="J19" s="216"/>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118"/>
      <c r="AK19" s="226"/>
    </row>
    <row r="20" spans="2:37" ht="15.6" customHeight="1" x14ac:dyDescent="0.15">
      <c r="B20" s="260"/>
      <c r="C20" s="115"/>
      <c r="D20" s="115"/>
      <c r="E20" s="118" t="s">
        <v>346</v>
      </c>
      <c r="F20" s="258"/>
      <c r="G20" s="215"/>
      <c r="H20" s="216"/>
      <c r="I20" s="216"/>
      <c r="J20" s="216"/>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118"/>
      <c r="AK20" s="226"/>
    </row>
    <row r="21" spans="2:37" ht="15.6" customHeight="1" x14ac:dyDescent="0.15">
      <c r="B21" s="260"/>
      <c r="C21" s="115"/>
      <c r="D21" s="115"/>
      <c r="E21" s="118" t="s">
        <v>347</v>
      </c>
      <c r="F21" s="258"/>
      <c r="G21" s="215"/>
      <c r="H21" s="216"/>
      <c r="I21" s="216"/>
      <c r="J21" s="216"/>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118"/>
      <c r="AK21" s="226"/>
    </row>
    <row r="22" spans="2:37" ht="15.6" customHeight="1" x14ac:dyDescent="0.15">
      <c r="B22" s="260"/>
      <c r="C22" s="115"/>
      <c r="D22" s="115" t="s">
        <v>492</v>
      </c>
      <c r="E22" s="213"/>
      <c r="F22" s="258"/>
      <c r="G22" s="215"/>
      <c r="H22" s="216"/>
      <c r="I22" s="216"/>
      <c r="J22" s="216"/>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118"/>
      <c r="AK22" s="226"/>
    </row>
    <row r="23" spans="2:37" ht="15.6" customHeight="1" x14ac:dyDescent="0.15">
      <c r="B23" s="260"/>
      <c r="C23" s="115"/>
      <c r="D23" s="117"/>
      <c r="E23" s="213" t="s">
        <v>493</v>
      </c>
      <c r="F23" s="258"/>
      <c r="G23" s="215"/>
      <c r="H23" s="216"/>
      <c r="I23" s="216"/>
      <c r="J23" s="216"/>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118"/>
      <c r="AK23" s="226"/>
    </row>
    <row r="24" spans="2:37" ht="15.6" customHeight="1" x14ac:dyDescent="0.15">
      <c r="B24" s="260"/>
      <c r="C24" s="115"/>
      <c r="D24" s="113" t="s">
        <v>349</v>
      </c>
      <c r="E24" s="213"/>
      <c r="F24" s="258"/>
      <c r="G24" s="215"/>
      <c r="H24" s="216"/>
      <c r="I24" s="216"/>
      <c r="J24" s="216"/>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118"/>
      <c r="AK24" s="226"/>
    </row>
    <row r="25" spans="2:37" ht="15.6" customHeight="1" x14ac:dyDescent="0.15">
      <c r="B25" s="260"/>
      <c r="C25" s="115"/>
      <c r="D25" s="115"/>
      <c r="E25" s="118" t="s">
        <v>350</v>
      </c>
      <c r="F25" s="258"/>
      <c r="G25" s="215"/>
      <c r="H25" s="216"/>
      <c r="I25" s="216"/>
      <c r="J25" s="216"/>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118"/>
      <c r="AK25" s="226"/>
    </row>
    <row r="26" spans="2:37" ht="15.6" customHeight="1" x14ac:dyDescent="0.15">
      <c r="B26" s="260"/>
      <c r="C26" s="115"/>
      <c r="D26" s="115"/>
      <c r="E26" s="118" t="s">
        <v>351</v>
      </c>
      <c r="F26" s="258"/>
      <c r="G26" s="215"/>
      <c r="H26" s="216"/>
      <c r="I26" s="216"/>
      <c r="J26" s="216"/>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118"/>
      <c r="AK26" s="226"/>
    </row>
    <row r="27" spans="2:37" ht="15.6" customHeight="1" x14ac:dyDescent="0.15">
      <c r="B27" s="260"/>
      <c r="C27" s="115"/>
      <c r="D27" s="115"/>
      <c r="E27" s="118" t="s">
        <v>352</v>
      </c>
      <c r="F27" s="258"/>
      <c r="G27" s="215"/>
      <c r="H27" s="216"/>
      <c r="I27" s="216"/>
      <c r="J27" s="216"/>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118"/>
      <c r="AK27" s="226"/>
    </row>
    <row r="28" spans="2:37" ht="15.6" customHeight="1" x14ac:dyDescent="0.15">
      <c r="B28" s="260"/>
      <c r="C28" s="115"/>
      <c r="D28" s="113" t="s">
        <v>353</v>
      </c>
      <c r="E28" s="213"/>
      <c r="F28" s="258"/>
      <c r="G28" s="215"/>
      <c r="H28" s="216"/>
      <c r="I28" s="216"/>
      <c r="J28" s="216"/>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118"/>
      <c r="AK28" s="226"/>
    </row>
    <row r="29" spans="2:37" ht="15.6" customHeight="1" x14ac:dyDescent="0.15">
      <c r="B29" s="260"/>
      <c r="C29" s="115"/>
      <c r="D29" s="115"/>
      <c r="E29" s="118" t="s">
        <v>354</v>
      </c>
      <c r="F29" s="258"/>
      <c r="G29" s="215"/>
      <c r="H29" s="216"/>
      <c r="I29" s="216"/>
      <c r="J29" s="216"/>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118"/>
      <c r="AK29" s="226"/>
    </row>
    <row r="30" spans="2:37" ht="15.6" customHeight="1" x14ac:dyDescent="0.15">
      <c r="B30" s="260"/>
      <c r="C30" s="562"/>
      <c r="D30" s="563"/>
      <c r="E30" s="559"/>
      <c r="F30" s="258"/>
      <c r="G30" s="215"/>
      <c r="H30" s="216"/>
      <c r="I30" s="216"/>
      <c r="J30" s="216"/>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118"/>
      <c r="AK30" s="226"/>
    </row>
    <row r="31" spans="2:37" ht="15.6" customHeight="1" x14ac:dyDescent="0.15">
      <c r="B31" s="260"/>
      <c r="C31" s="564"/>
      <c r="D31" s="563"/>
      <c r="E31" s="565"/>
      <c r="F31" s="509"/>
      <c r="G31" s="510"/>
      <c r="H31" s="511"/>
      <c r="I31" s="511"/>
      <c r="J31" s="511"/>
      <c r="K31" s="547"/>
      <c r="L31" s="547"/>
      <c r="M31" s="547"/>
      <c r="N31" s="547"/>
      <c r="O31" s="547"/>
      <c r="P31" s="547"/>
      <c r="Q31" s="547"/>
      <c r="R31" s="547"/>
      <c r="S31" s="547"/>
      <c r="T31" s="547"/>
      <c r="U31" s="547"/>
      <c r="V31" s="547"/>
      <c r="W31" s="547"/>
      <c r="X31" s="547"/>
      <c r="Y31" s="547"/>
      <c r="Z31" s="547"/>
      <c r="AA31" s="547"/>
      <c r="AB31" s="547"/>
      <c r="AC31" s="547"/>
      <c r="AD31" s="547"/>
      <c r="AE31" s="547"/>
      <c r="AF31" s="547"/>
      <c r="AG31" s="547"/>
      <c r="AH31" s="547"/>
      <c r="AI31" s="547"/>
      <c r="AJ31" s="222"/>
      <c r="AK31" s="548"/>
    </row>
    <row r="32" spans="2:37" ht="15.6" customHeight="1" x14ac:dyDescent="0.15">
      <c r="B32" s="555" t="s">
        <v>500</v>
      </c>
      <c r="C32" s="566"/>
      <c r="D32" s="566"/>
      <c r="E32" s="566"/>
      <c r="F32" s="535"/>
      <c r="G32" s="497"/>
      <c r="H32" s="498"/>
      <c r="I32" s="498"/>
      <c r="J32" s="49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56"/>
      <c r="AK32" s="567"/>
    </row>
    <row r="33" spans="2:37" ht="15.6" customHeight="1" x14ac:dyDescent="0.15">
      <c r="B33" s="260"/>
      <c r="C33" s="118" t="s">
        <v>356</v>
      </c>
      <c r="D33" s="214"/>
      <c r="E33" s="214"/>
      <c r="F33" s="258"/>
      <c r="G33" s="215"/>
      <c r="H33" s="216"/>
      <c r="I33" s="216"/>
      <c r="J33" s="216"/>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118"/>
      <c r="AK33" s="226"/>
    </row>
    <row r="34" spans="2:37" ht="15.6" customHeight="1" x14ac:dyDescent="0.15">
      <c r="B34" s="260"/>
      <c r="C34" s="118" t="s">
        <v>355</v>
      </c>
      <c r="D34" s="214"/>
      <c r="E34" s="214"/>
      <c r="F34" s="258"/>
      <c r="G34" s="215"/>
      <c r="H34" s="216"/>
      <c r="I34" s="216"/>
      <c r="J34" s="216"/>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118"/>
      <c r="AK34" s="226"/>
    </row>
    <row r="35" spans="2:37" ht="15.6" customHeight="1" x14ac:dyDescent="0.15">
      <c r="B35" s="260"/>
      <c r="C35" s="118" t="s">
        <v>476</v>
      </c>
      <c r="D35" s="214"/>
      <c r="E35" s="214"/>
      <c r="F35" s="258"/>
      <c r="G35" s="215"/>
      <c r="H35" s="216"/>
      <c r="I35" s="216"/>
      <c r="J35" s="216"/>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118"/>
      <c r="AK35" s="226"/>
    </row>
    <row r="36" spans="2:37" ht="15.6" customHeight="1" x14ac:dyDescent="0.15">
      <c r="B36" s="260"/>
      <c r="C36" s="118" t="s">
        <v>105</v>
      </c>
      <c r="D36" s="214"/>
      <c r="E36" s="214"/>
      <c r="F36" s="258"/>
      <c r="G36" s="215"/>
      <c r="H36" s="216"/>
      <c r="I36" s="216"/>
      <c r="J36" s="216"/>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118"/>
      <c r="AK36" s="226"/>
    </row>
    <row r="37" spans="2:37" ht="15.6" customHeight="1" x14ac:dyDescent="0.15">
      <c r="B37" s="260"/>
      <c r="C37" s="118" t="s">
        <v>357</v>
      </c>
      <c r="D37" s="214"/>
      <c r="E37" s="214"/>
      <c r="F37" s="258"/>
      <c r="G37" s="215"/>
      <c r="H37" s="216"/>
      <c r="I37" s="216"/>
      <c r="J37" s="216"/>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118"/>
      <c r="AK37" s="226"/>
    </row>
    <row r="38" spans="2:37" ht="15.6" customHeight="1" x14ac:dyDescent="0.15">
      <c r="B38" s="260"/>
      <c r="C38" s="118" t="s">
        <v>106</v>
      </c>
      <c r="D38" s="214"/>
      <c r="E38" s="214"/>
      <c r="F38" s="258"/>
      <c r="G38" s="215"/>
      <c r="H38" s="216"/>
      <c r="I38" s="216"/>
      <c r="J38" s="216"/>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118"/>
      <c r="AK38" s="226"/>
    </row>
    <row r="39" spans="2:37" ht="15.6" customHeight="1" x14ac:dyDescent="0.15">
      <c r="B39" s="260"/>
      <c r="C39" s="118" t="s">
        <v>131</v>
      </c>
      <c r="D39" s="214"/>
      <c r="E39" s="214"/>
      <c r="F39" s="258"/>
      <c r="G39" s="215"/>
      <c r="H39" s="216"/>
      <c r="I39" s="216"/>
      <c r="J39" s="216"/>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118"/>
      <c r="AK39" s="226"/>
    </row>
    <row r="40" spans="2:37" ht="15.6" customHeight="1" x14ac:dyDescent="0.15">
      <c r="B40" s="260"/>
      <c r="C40" s="118" t="s">
        <v>491</v>
      </c>
      <c r="D40" s="117"/>
      <c r="E40" s="117"/>
      <c r="F40" s="258"/>
      <c r="G40" s="215"/>
      <c r="H40" s="216"/>
      <c r="I40" s="216"/>
      <c r="J40" s="216"/>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118"/>
      <c r="AK40" s="226"/>
    </row>
    <row r="41" spans="2:37" ht="15.6" customHeight="1" x14ac:dyDescent="0.15">
      <c r="B41" s="260"/>
      <c r="C41" s="559" t="s">
        <v>677</v>
      </c>
      <c r="D41" s="117"/>
      <c r="E41" s="117"/>
      <c r="F41" s="258"/>
      <c r="G41" s="215"/>
      <c r="H41" s="216"/>
      <c r="I41" s="216"/>
      <c r="J41" s="216"/>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118"/>
      <c r="AK41" s="226"/>
    </row>
    <row r="42" spans="2:37" ht="15.6" customHeight="1" x14ac:dyDescent="0.15">
      <c r="B42" s="260"/>
      <c r="C42" s="559" t="s">
        <v>513</v>
      </c>
      <c r="D42" s="560"/>
      <c r="E42" s="560"/>
      <c r="F42" s="258"/>
      <c r="G42" s="215"/>
      <c r="H42" s="216"/>
      <c r="I42" s="216"/>
      <c r="J42" s="216"/>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118"/>
      <c r="AK42" s="226"/>
    </row>
    <row r="43" spans="2:37" ht="15.6" customHeight="1" x14ac:dyDescent="0.15">
      <c r="B43" s="260"/>
      <c r="C43" s="559"/>
      <c r="D43" s="560"/>
      <c r="E43" s="560"/>
      <c r="F43" s="504"/>
      <c r="G43" s="505"/>
      <c r="H43" s="506"/>
      <c r="I43" s="506"/>
      <c r="J43" s="506"/>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113"/>
      <c r="AK43" s="503"/>
    </row>
    <row r="44" spans="2:37" ht="15.6" customHeight="1" thickBot="1" x14ac:dyDescent="0.2">
      <c r="B44" s="568" t="s">
        <v>170</v>
      </c>
      <c r="C44" s="569"/>
      <c r="D44" s="570"/>
      <c r="E44" s="570"/>
      <c r="F44" s="571"/>
      <c r="G44" s="572"/>
      <c r="H44" s="573"/>
      <c r="I44" s="573"/>
      <c r="J44" s="573"/>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5"/>
      <c r="AK44" s="576"/>
    </row>
    <row r="45" spans="2:37" ht="15.6" customHeight="1" thickTop="1" x14ac:dyDescent="0.15">
      <c r="B45" s="260"/>
      <c r="C45" s="563" t="s">
        <v>506</v>
      </c>
      <c r="D45" s="563"/>
      <c r="E45" s="563"/>
      <c r="F45" s="577"/>
      <c r="G45" s="526"/>
      <c r="H45" s="527"/>
      <c r="I45" s="527"/>
      <c r="J45" s="527"/>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115"/>
      <c r="AK45" s="578"/>
    </row>
    <row r="46" spans="2:37" ht="15.6" customHeight="1" x14ac:dyDescent="0.15">
      <c r="B46" s="555" t="s">
        <v>498</v>
      </c>
      <c r="C46" s="556"/>
      <c r="D46" s="556"/>
      <c r="E46" s="556"/>
      <c r="F46" s="544"/>
      <c r="G46" s="493"/>
      <c r="H46" s="494"/>
      <c r="I46" s="494"/>
      <c r="J46" s="494"/>
      <c r="K46" s="517"/>
      <c r="L46" s="517"/>
      <c r="M46" s="517"/>
      <c r="N46" s="517"/>
      <c r="O46" s="517"/>
      <c r="P46" s="517"/>
      <c r="Q46" s="517"/>
      <c r="R46" s="517"/>
      <c r="S46" s="517"/>
      <c r="T46" s="517"/>
      <c r="U46" s="517"/>
      <c r="V46" s="517"/>
      <c r="W46" s="517"/>
      <c r="X46" s="517"/>
      <c r="Y46" s="517"/>
      <c r="Z46" s="517"/>
      <c r="AA46" s="517"/>
      <c r="AB46" s="517"/>
      <c r="AC46" s="517"/>
      <c r="AD46" s="517"/>
      <c r="AE46" s="517"/>
      <c r="AF46" s="517"/>
      <c r="AG46" s="517"/>
      <c r="AH46" s="517"/>
      <c r="AI46" s="517"/>
      <c r="AJ46" s="557"/>
      <c r="AK46" s="558"/>
    </row>
    <row r="47" spans="2:37" ht="15.6" customHeight="1" x14ac:dyDescent="0.15">
      <c r="B47" s="579"/>
      <c r="C47" s="580"/>
      <c r="D47" s="581"/>
      <c r="E47" s="581"/>
      <c r="F47" s="509"/>
      <c r="G47" s="510"/>
      <c r="H47" s="511"/>
      <c r="I47" s="511"/>
      <c r="J47" s="511"/>
      <c r="K47" s="547"/>
      <c r="L47" s="547"/>
      <c r="M47" s="547"/>
      <c r="N47" s="547"/>
      <c r="O47" s="547"/>
      <c r="P47" s="547"/>
      <c r="Q47" s="547"/>
      <c r="R47" s="547"/>
      <c r="S47" s="547"/>
      <c r="T47" s="547"/>
      <c r="U47" s="547"/>
      <c r="V47" s="547"/>
      <c r="W47" s="547"/>
      <c r="X47" s="547"/>
      <c r="Y47" s="547"/>
      <c r="Z47" s="547"/>
      <c r="AA47" s="547"/>
      <c r="AB47" s="547"/>
      <c r="AC47" s="547"/>
      <c r="AD47" s="547"/>
      <c r="AE47" s="547"/>
      <c r="AF47" s="547"/>
      <c r="AG47" s="547"/>
      <c r="AH47" s="547"/>
      <c r="AI47" s="547"/>
      <c r="AJ47" s="222"/>
      <c r="AK47" s="548"/>
    </row>
    <row r="48" spans="2:37" ht="15.6" customHeight="1" x14ac:dyDescent="0.15">
      <c r="B48" s="260" t="s">
        <v>171</v>
      </c>
      <c r="C48" s="563"/>
      <c r="D48" s="563"/>
      <c r="E48" s="563"/>
      <c r="F48" s="535"/>
      <c r="G48" s="497"/>
      <c r="H48" s="498"/>
      <c r="I48" s="498"/>
      <c r="J48" s="49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56"/>
      <c r="AK48" s="567"/>
    </row>
    <row r="49" spans="1:37" ht="15.6" customHeight="1" x14ac:dyDescent="0.15">
      <c r="B49" s="260"/>
      <c r="C49" s="118" t="s">
        <v>694</v>
      </c>
      <c r="D49" s="582"/>
      <c r="E49" s="582"/>
      <c r="F49" s="258"/>
      <c r="G49" s="215"/>
      <c r="H49" s="216"/>
      <c r="I49" s="216"/>
      <c r="J49" s="216"/>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118"/>
      <c r="AK49" s="226"/>
    </row>
    <row r="50" spans="1:37" ht="15.6" customHeight="1" x14ac:dyDescent="0.15">
      <c r="B50" s="260"/>
      <c r="C50" s="118" t="s">
        <v>107</v>
      </c>
      <c r="D50" s="582"/>
      <c r="E50" s="582"/>
      <c r="F50" s="258"/>
      <c r="G50" s="215"/>
      <c r="H50" s="216"/>
      <c r="I50" s="216"/>
      <c r="J50" s="216"/>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118"/>
      <c r="AK50" s="226"/>
    </row>
    <row r="51" spans="1:37" ht="15.6" customHeight="1" x14ac:dyDescent="0.15">
      <c r="B51" s="260"/>
      <c r="C51" s="118" t="s">
        <v>108</v>
      </c>
      <c r="D51" s="560"/>
      <c r="E51" s="560"/>
      <c r="F51" s="258"/>
      <c r="G51" s="215"/>
      <c r="H51" s="216"/>
      <c r="I51" s="216"/>
      <c r="J51" s="216"/>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118"/>
      <c r="AK51" s="226"/>
    </row>
    <row r="52" spans="1:37" ht="15.6" customHeight="1" x14ac:dyDescent="0.15">
      <c r="B52" s="260"/>
      <c r="C52" s="561"/>
      <c r="D52" s="560"/>
      <c r="E52" s="560"/>
      <c r="F52" s="504"/>
      <c r="G52" s="505"/>
      <c r="H52" s="506"/>
      <c r="I52" s="506"/>
      <c r="J52" s="506"/>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113"/>
      <c r="AK52" s="503"/>
    </row>
    <row r="53" spans="1:37" ht="15.6" customHeight="1" thickBot="1" x14ac:dyDescent="0.2">
      <c r="B53" s="555" t="s">
        <v>501</v>
      </c>
      <c r="C53" s="556"/>
      <c r="D53" s="556"/>
      <c r="E53" s="556"/>
      <c r="F53" s="583"/>
      <c r="G53" s="572"/>
      <c r="H53" s="573"/>
      <c r="I53" s="573"/>
      <c r="J53" s="573"/>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5"/>
      <c r="AK53" s="576"/>
    </row>
    <row r="54" spans="1:37" ht="15.6" customHeight="1" thickTop="1" thickBot="1" x14ac:dyDescent="0.2">
      <c r="B54" s="584" t="s">
        <v>499</v>
      </c>
      <c r="C54" s="585"/>
      <c r="D54" s="585"/>
      <c r="E54" s="585"/>
      <c r="F54" s="586"/>
      <c r="G54" s="587"/>
      <c r="H54" s="588"/>
      <c r="I54" s="588"/>
      <c r="J54" s="588"/>
      <c r="K54" s="589"/>
      <c r="L54" s="589"/>
      <c r="M54" s="589"/>
      <c r="N54" s="589"/>
      <c r="O54" s="589"/>
      <c r="P54" s="589"/>
      <c r="Q54" s="589"/>
      <c r="R54" s="589"/>
      <c r="S54" s="589"/>
      <c r="T54" s="589"/>
      <c r="U54" s="589"/>
      <c r="V54" s="589"/>
      <c r="W54" s="589"/>
      <c r="X54" s="589"/>
      <c r="Y54" s="589"/>
      <c r="Z54" s="589"/>
      <c r="AA54" s="589"/>
      <c r="AB54" s="589"/>
      <c r="AC54" s="589"/>
      <c r="AD54" s="589"/>
      <c r="AE54" s="589"/>
      <c r="AF54" s="589"/>
      <c r="AG54" s="589"/>
      <c r="AH54" s="589"/>
      <c r="AI54" s="589"/>
      <c r="AJ54" s="590"/>
      <c r="AK54" s="591"/>
    </row>
    <row r="55" spans="1:37" ht="15.6" customHeight="1" thickTop="1" x14ac:dyDescent="0.15">
      <c r="B55" s="592" t="s">
        <v>549</v>
      </c>
      <c r="C55" s="593"/>
      <c r="D55" s="593"/>
      <c r="E55" s="593"/>
      <c r="F55" s="594"/>
      <c r="G55" s="595"/>
      <c r="H55" s="596"/>
      <c r="I55" s="596"/>
      <c r="J55" s="596"/>
      <c r="K55" s="597"/>
      <c r="L55" s="597"/>
      <c r="M55" s="597"/>
      <c r="N55" s="597"/>
      <c r="O55" s="597"/>
      <c r="P55" s="597"/>
      <c r="Q55" s="597"/>
      <c r="R55" s="597"/>
      <c r="S55" s="597"/>
      <c r="T55" s="597"/>
      <c r="U55" s="597"/>
      <c r="V55" s="597"/>
      <c r="W55" s="597"/>
      <c r="X55" s="597"/>
      <c r="Y55" s="597"/>
      <c r="Z55" s="597"/>
      <c r="AA55" s="597"/>
      <c r="AB55" s="597"/>
      <c r="AC55" s="597"/>
      <c r="AD55" s="597"/>
      <c r="AE55" s="597"/>
      <c r="AF55" s="597"/>
      <c r="AG55" s="597"/>
      <c r="AH55" s="597"/>
      <c r="AI55" s="597"/>
      <c r="AJ55" s="598"/>
      <c r="AK55" s="599"/>
    </row>
    <row r="56" spans="1:37" ht="15.6" customHeight="1" x14ac:dyDescent="0.15">
      <c r="B56" s="600" t="s">
        <v>550</v>
      </c>
      <c r="C56" s="601"/>
      <c r="D56" s="602"/>
      <c r="E56" s="603"/>
      <c r="F56" s="604"/>
      <c r="G56" s="605"/>
      <c r="H56" s="606"/>
      <c r="I56" s="606"/>
      <c r="J56" s="606"/>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10"/>
      <c r="AK56" s="607"/>
    </row>
    <row r="57" spans="1:37" ht="15.6" customHeight="1" thickBot="1" x14ac:dyDescent="0.2">
      <c r="B57" s="608" t="s">
        <v>507</v>
      </c>
      <c r="C57" s="609"/>
      <c r="D57" s="609"/>
      <c r="E57" s="610"/>
      <c r="F57" s="611"/>
      <c r="G57" s="612"/>
      <c r="H57" s="613"/>
      <c r="I57" s="613"/>
      <c r="J57" s="613"/>
      <c r="K57" s="614"/>
      <c r="L57" s="614"/>
      <c r="M57" s="614"/>
      <c r="N57" s="614"/>
      <c r="O57" s="614"/>
      <c r="P57" s="614"/>
      <c r="Q57" s="614"/>
      <c r="R57" s="614"/>
      <c r="S57" s="614"/>
      <c r="T57" s="614"/>
      <c r="U57" s="614"/>
      <c r="V57" s="614"/>
      <c r="W57" s="614"/>
      <c r="X57" s="614"/>
      <c r="Y57" s="614"/>
      <c r="Z57" s="614"/>
      <c r="AA57" s="614"/>
      <c r="AB57" s="614"/>
      <c r="AC57" s="614"/>
      <c r="AD57" s="614"/>
      <c r="AE57" s="614"/>
      <c r="AF57" s="614"/>
      <c r="AG57" s="614"/>
      <c r="AH57" s="614"/>
      <c r="AI57" s="614"/>
      <c r="AJ57" s="615"/>
      <c r="AK57" s="616"/>
    </row>
    <row r="58" spans="1:37" ht="15" customHeight="1" x14ac:dyDescent="0.15">
      <c r="B58" s="117"/>
      <c r="C58" s="117"/>
      <c r="D58" s="117"/>
      <c r="E58" s="117"/>
      <c r="F58" s="117"/>
      <c r="G58" s="617"/>
      <c r="H58" s="617"/>
      <c r="I58" s="617"/>
      <c r="J58" s="617"/>
      <c r="K58" s="6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473"/>
    </row>
    <row r="59" spans="1:37" ht="39.6" customHeight="1" x14ac:dyDescent="0.15">
      <c r="B59" s="1175" t="s">
        <v>532</v>
      </c>
      <c r="C59" s="1176"/>
      <c r="D59" s="1176"/>
      <c r="E59" s="1176"/>
      <c r="F59" s="1177"/>
      <c r="G59" s="618"/>
      <c r="H59" s="619"/>
      <c r="I59" s="619"/>
      <c r="J59" s="619"/>
      <c r="K59" s="619"/>
      <c r="L59" s="620"/>
      <c r="M59" s="620"/>
      <c r="N59" s="620"/>
      <c r="O59" s="620"/>
      <c r="P59" s="620"/>
      <c r="Q59" s="620"/>
      <c r="R59" s="620"/>
      <c r="S59" s="620"/>
      <c r="T59" s="620"/>
      <c r="U59" s="620"/>
      <c r="V59" s="620"/>
      <c r="W59" s="620"/>
      <c r="X59" s="620"/>
      <c r="Y59" s="620"/>
      <c r="Z59" s="620"/>
      <c r="AA59" s="620"/>
      <c r="AB59" s="620"/>
      <c r="AC59" s="620"/>
      <c r="AD59" s="620"/>
      <c r="AE59" s="620"/>
      <c r="AF59" s="620"/>
      <c r="AG59" s="620"/>
      <c r="AH59" s="620"/>
      <c r="AI59" s="620"/>
      <c r="AJ59" s="620"/>
      <c r="AK59" s="621"/>
    </row>
    <row r="60" spans="1:37" s="775" customFormat="1" ht="15" customHeight="1" x14ac:dyDescent="0.15">
      <c r="B60" s="788"/>
      <c r="C60" s="788"/>
      <c r="D60" s="788"/>
      <c r="E60" s="788"/>
      <c r="F60" s="788"/>
      <c r="G60" s="794"/>
      <c r="H60" s="794"/>
      <c r="I60" s="794"/>
      <c r="J60" s="794"/>
      <c r="K60" s="794"/>
      <c r="L60" s="788"/>
      <c r="M60" s="788"/>
      <c r="N60" s="788"/>
      <c r="O60" s="788"/>
      <c r="P60" s="788"/>
      <c r="Q60" s="788"/>
      <c r="R60" s="788"/>
      <c r="S60" s="788"/>
      <c r="T60" s="788"/>
      <c r="U60" s="788"/>
      <c r="V60" s="788"/>
      <c r="W60" s="788"/>
      <c r="X60" s="788"/>
      <c r="Y60" s="788"/>
      <c r="Z60" s="788"/>
      <c r="AA60" s="788"/>
      <c r="AB60" s="788"/>
      <c r="AC60" s="788"/>
      <c r="AD60" s="788"/>
      <c r="AE60" s="788"/>
      <c r="AF60" s="788"/>
      <c r="AG60" s="788"/>
      <c r="AH60" s="788"/>
      <c r="AI60" s="788"/>
      <c r="AJ60" s="788"/>
      <c r="AK60" s="789"/>
    </row>
    <row r="61" spans="1:37" s="775" customFormat="1" ht="16.899999999999999" customHeight="1" x14ac:dyDescent="0.15">
      <c r="A61" s="790"/>
      <c r="C61" s="791" t="s">
        <v>62</v>
      </c>
      <c r="D61" s="791"/>
      <c r="E61" s="790"/>
    </row>
    <row r="62" spans="1:37" s="775" customFormat="1" ht="16.899999999999999" customHeight="1" x14ac:dyDescent="0.15">
      <c r="A62" s="790"/>
      <c r="C62" s="791" t="s">
        <v>473</v>
      </c>
      <c r="D62" s="791"/>
      <c r="E62" s="790"/>
    </row>
    <row r="63" spans="1:37" s="775" customFormat="1" ht="16.899999999999999" customHeight="1" x14ac:dyDescent="0.15">
      <c r="A63" s="790"/>
      <c r="C63" s="791" t="s">
        <v>369</v>
      </c>
      <c r="D63" s="791"/>
      <c r="E63" s="790"/>
    </row>
    <row r="64" spans="1:37" s="775" customFormat="1" ht="16.899999999999999" customHeight="1" x14ac:dyDescent="0.15">
      <c r="A64" s="790"/>
      <c r="C64" s="791" t="s">
        <v>370</v>
      </c>
      <c r="D64" s="791"/>
      <c r="E64" s="790"/>
    </row>
    <row r="65" spans="1:5" s="775" customFormat="1" ht="16.899999999999999" customHeight="1" x14ac:dyDescent="0.15">
      <c r="A65" s="790"/>
      <c r="C65" s="791" t="s">
        <v>371</v>
      </c>
      <c r="D65" s="791"/>
      <c r="E65" s="790"/>
    </row>
    <row r="66" spans="1:5" s="775" customFormat="1" ht="16.899999999999999" customHeight="1" x14ac:dyDescent="0.15">
      <c r="A66" s="790"/>
      <c r="C66" s="791" t="s">
        <v>372</v>
      </c>
      <c r="D66" s="791"/>
      <c r="E66" s="790"/>
    </row>
    <row r="67" spans="1:5" s="775" customFormat="1" ht="16.899999999999999" customHeight="1" x14ac:dyDescent="0.15">
      <c r="A67" s="790"/>
      <c r="C67" s="791" t="s">
        <v>76</v>
      </c>
      <c r="D67" s="791"/>
      <c r="E67" s="790"/>
    </row>
    <row r="68" spans="1:5" s="775" customFormat="1" ht="16.899999999999999" customHeight="1" x14ac:dyDescent="0.15">
      <c r="C68" s="792" t="s">
        <v>503</v>
      </c>
      <c r="D68" s="793"/>
    </row>
  </sheetData>
  <mergeCells count="1">
    <mergeCell ref="B59:F59"/>
  </mergeCells>
  <phoneticPr fontId="11"/>
  <pageMargins left="0.23622047244094491" right="0.23622047244094491" top="0.74803149606299213" bottom="0.74803149606299213" header="0.31496062992125984" footer="0.31496062992125984"/>
  <pageSetup paperSize="8" scale="58" orientation="landscape"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M71"/>
  <sheetViews>
    <sheetView showGridLines="0" view="pageBreakPreview" zoomScale="115" zoomScaleNormal="55" zoomScaleSheetLayoutView="115" zoomScalePageLayoutView="70" workbookViewId="0">
      <selection activeCell="H27" sqref="H27"/>
    </sheetView>
  </sheetViews>
  <sheetFormatPr defaultRowHeight="11.25" x14ac:dyDescent="0.15"/>
  <cols>
    <col min="1" max="1" width="1.75" style="182" customWidth="1"/>
    <col min="2" max="2" width="3.625" style="182" customWidth="1"/>
    <col min="3" max="3" width="2.75" style="182" customWidth="1"/>
    <col min="4" max="4" width="2.375" style="182" customWidth="1"/>
    <col min="5" max="5" width="47.875" style="182" customWidth="1"/>
    <col min="6" max="35" width="10.25" style="182" customWidth="1"/>
    <col min="36" max="36" width="12.25" style="182" customWidth="1"/>
    <col min="37" max="37" width="1.5" style="182" customWidth="1"/>
    <col min="38" max="38" width="12.25" style="182" customWidth="1"/>
    <col min="39" max="39" width="10.25" style="182" customWidth="1"/>
    <col min="40" max="262" width="8.875" style="182"/>
    <col min="263" max="263" width="2.25" style="182" customWidth="1"/>
    <col min="264" max="264" width="3.625" style="182" customWidth="1"/>
    <col min="265" max="265" width="2.75" style="182" customWidth="1"/>
    <col min="266" max="266" width="2.375" style="182" customWidth="1"/>
    <col min="267" max="267" width="41" style="182" customWidth="1"/>
    <col min="268" max="291" width="9.25" style="182" customWidth="1"/>
    <col min="292" max="292" width="11.75" style="182" bestFit="1" customWidth="1"/>
    <col min="293" max="293" width="13.125" style="182" customWidth="1"/>
    <col min="294" max="294" width="12.25" style="182" customWidth="1"/>
    <col min="295" max="295" width="10.25" style="182" customWidth="1"/>
    <col min="296" max="518" width="8.875" style="182"/>
    <col min="519" max="519" width="2.25" style="182" customWidth="1"/>
    <col min="520" max="520" width="3.625" style="182" customWidth="1"/>
    <col min="521" max="521" width="2.75" style="182" customWidth="1"/>
    <col min="522" max="522" width="2.375" style="182" customWidth="1"/>
    <col min="523" max="523" width="41" style="182" customWidth="1"/>
    <col min="524" max="547" width="9.25" style="182" customWidth="1"/>
    <col min="548" max="548" width="11.75" style="182" bestFit="1" customWidth="1"/>
    <col min="549" max="549" width="13.125" style="182" customWidth="1"/>
    <col min="550" max="550" width="12.25" style="182" customWidth="1"/>
    <col min="551" max="551" width="10.25" style="182" customWidth="1"/>
    <col min="552" max="774" width="8.875" style="182"/>
    <col min="775" max="775" width="2.25" style="182" customWidth="1"/>
    <col min="776" max="776" width="3.625" style="182" customWidth="1"/>
    <col min="777" max="777" width="2.75" style="182" customWidth="1"/>
    <col min="778" max="778" width="2.375" style="182" customWidth="1"/>
    <col min="779" max="779" width="41" style="182" customWidth="1"/>
    <col min="780" max="803" width="9.25" style="182" customWidth="1"/>
    <col min="804" max="804" width="11.75" style="182" bestFit="1" customWidth="1"/>
    <col min="805" max="805" width="13.125" style="182" customWidth="1"/>
    <col min="806" max="806" width="12.25" style="182" customWidth="1"/>
    <col min="807" max="807" width="10.25" style="182" customWidth="1"/>
    <col min="808" max="1030" width="8.875" style="182"/>
    <col min="1031" max="1031" width="2.25" style="182" customWidth="1"/>
    <col min="1032" max="1032" width="3.625" style="182" customWidth="1"/>
    <col min="1033" max="1033" width="2.75" style="182" customWidth="1"/>
    <col min="1034" max="1034" width="2.375" style="182" customWidth="1"/>
    <col min="1035" max="1035" width="41" style="182" customWidth="1"/>
    <col min="1036" max="1059" width="9.25" style="182" customWidth="1"/>
    <col min="1060" max="1060" width="11.75" style="182" bestFit="1" customWidth="1"/>
    <col min="1061" max="1061" width="13.125" style="182" customWidth="1"/>
    <col min="1062" max="1062" width="12.25" style="182" customWidth="1"/>
    <col min="1063" max="1063" width="10.25" style="182" customWidth="1"/>
    <col min="1064" max="1286" width="8.875" style="182"/>
    <col min="1287" max="1287" width="2.25" style="182" customWidth="1"/>
    <col min="1288" max="1288" width="3.625" style="182" customWidth="1"/>
    <col min="1289" max="1289" width="2.75" style="182" customWidth="1"/>
    <col min="1290" max="1290" width="2.375" style="182" customWidth="1"/>
    <col min="1291" max="1291" width="41" style="182" customWidth="1"/>
    <col min="1292" max="1315" width="9.25" style="182" customWidth="1"/>
    <col min="1316" max="1316" width="11.75" style="182" bestFit="1" customWidth="1"/>
    <col min="1317" max="1317" width="13.125" style="182" customWidth="1"/>
    <col min="1318" max="1318" width="12.25" style="182" customWidth="1"/>
    <col min="1319" max="1319" width="10.25" style="182" customWidth="1"/>
    <col min="1320" max="1542" width="8.875" style="182"/>
    <col min="1543" max="1543" width="2.25" style="182" customWidth="1"/>
    <col min="1544" max="1544" width="3.625" style="182" customWidth="1"/>
    <col min="1545" max="1545" width="2.75" style="182" customWidth="1"/>
    <col min="1546" max="1546" width="2.375" style="182" customWidth="1"/>
    <col min="1547" max="1547" width="41" style="182" customWidth="1"/>
    <col min="1548" max="1571" width="9.25" style="182" customWidth="1"/>
    <col min="1572" max="1572" width="11.75" style="182" bestFit="1" customWidth="1"/>
    <col min="1573" max="1573" width="13.125" style="182" customWidth="1"/>
    <col min="1574" max="1574" width="12.25" style="182" customWidth="1"/>
    <col min="1575" max="1575" width="10.25" style="182" customWidth="1"/>
    <col min="1576" max="1798" width="8.875" style="182"/>
    <col min="1799" max="1799" width="2.25" style="182" customWidth="1"/>
    <col min="1800" max="1800" width="3.625" style="182" customWidth="1"/>
    <col min="1801" max="1801" width="2.75" style="182" customWidth="1"/>
    <col min="1802" max="1802" width="2.375" style="182" customWidth="1"/>
    <col min="1803" max="1803" width="41" style="182" customWidth="1"/>
    <col min="1804" max="1827" width="9.25" style="182" customWidth="1"/>
    <col min="1828" max="1828" width="11.75" style="182" bestFit="1" customWidth="1"/>
    <col min="1829" max="1829" width="13.125" style="182" customWidth="1"/>
    <col min="1830" max="1830" width="12.25" style="182" customWidth="1"/>
    <col min="1831" max="1831" width="10.25" style="182" customWidth="1"/>
    <col min="1832" max="2054" width="8.875" style="182"/>
    <col min="2055" max="2055" width="2.25" style="182" customWidth="1"/>
    <col min="2056" max="2056" width="3.625" style="182" customWidth="1"/>
    <col min="2057" max="2057" width="2.75" style="182" customWidth="1"/>
    <col min="2058" max="2058" width="2.375" style="182" customWidth="1"/>
    <col min="2059" max="2059" width="41" style="182" customWidth="1"/>
    <col min="2060" max="2083" width="9.25" style="182" customWidth="1"/>
    <col min="2084" max="2084" width="11.75" style="182" bestFit="1" customWidth="1"/>
    <col min="2085" max="2085" width="13.125" style="182" customWidth="1"/>
    <col min="2086" max="2086" width="12.25" style="182" customWidth="1"/>
    <col min="2087" max="2087" width="10.25" style="182" customWidth="1"/>
    <col min="2088" max="2310" width="8.875" style="182"/>
    <col min="2311" max="2311" width="2.25" style="182" customWidth="1"/>
    <col min="2312" max="2312" width="3.625" style="182" customWidth="1"/>
    <col min="2313" max="2313" width="2.75" style="182" customWidth="1"/>
    <col min="2314" max="2314" width="2.375" style="182" customWidth="1"/>
    <col min="2315" max="2315" width="41" style="182" customWidth="1"/>
    <col min="2316" max="2339" width="9.25" style="182" customWidth="1"/>
    <col min="2340" max="2340" width="11.75" style="182" bestFit="1" customWidth="1"/>
    <col min="2341" max="2341" width="13.125" style="182" customWidth="1"/>
    <col min="2342" max="2342" width="12.25" style="182" customWidth="1"/>
    <col min="2343" max="2343" width="10.25" style="182" customWidth="1"/>
    <col min="2344" max="2566" width="8.875" style="182"/>
    <col min="2567" max="2567" width="2.25" style="182" customWidth="1"/>
    <col min="2568" max="2568" width="3.625" style="182" customWidth="1"/>
    <col min="2569" max="2569" width="2.75" style="182" customWidth="1"/>
    <col min="2570" max="2570" width="2.375" style="182" customWidth="1"/>
    <col min="2571" max="2571" width="41" style="182" customWidth="1"/>
    <col min="2572" max="2595" width="9.25" style="182" customWidth="1"/>
    <col min="2596" max="2596" width="11.75" style="182" bestFit="1" customWidth="1"/>
    <col min="2597" max="2597" width="13.125" style="182" customWidth="1"/>
    <col min="2598" max="2598" width="12.25" style="182" customWidth="1"/>
    <col min="2599" max="2599" width="10.25" style="182" customWidth="1"/>
    <col min="2600" max="2822" width="8.875" style="182"/>
    <col min="2823" max="2823" width="2.25" style="182" customWidth="1"/>
    <col min="2824" max="2824" width="3.625" style="182" customWidth="1"/>
    <col min="2825" max="2825" width="2.75" style="182" customWidth="1"/>
    <col min="2826" max="2826" width="2.375" style="182" customWidth="1"/>
    <col min="2827" max="2827" width="41" style="182" customWidth="1"/>
    <col min="2828" max="2851" width="9.25" style="182" customWidth="1"/>
    <col min="2852" max="2852" width="11.75" style="182" bestFit="1" customWidth="1"/>
    <col min="2853" max="2853" width="13.125" style="182" customWidth="1"/>
    <col min="2854" max="2854" width="12.25" style="182" customWidth="1"/>
    <col min="2855" max="2855" width="10.25" style="182" customWidth="1"/>
    <col min="2856" max="3078" width="8.875" style="182"/>
    <col min="3079" max="3079" width="2.25" style="182" customWidth="1"/>
    <col min="3080" max="3080" width="3.625" style="182" customWidth="1"/>
    <col min="3081" max="3081" width="2.75" style="182" customWidth="1"/>
    <col min="3082" max="3082" width="2.375" style="182" customWidth="1"/>
    <col min="3083" max="3083" width="41" style="182" customWidth="1"/>
    <col min="3084" max="3107" width="9.25" style="182" customWidth="1"/>
    <col min="3108" max="3108" width="11.75" style="182" bestFit="1" customWidth="1"/>
    <col min="3109" max="3109" width="13.125" style="182" customWidth="1"/>
    <col min="3110" max="3110" width="12.25" style="182" customWidth="1"/>
    <col min="3111" max="3111" width="10.25" style="182" customWidth="1"/>
    <col min="3112" max="3334" width="8.875" style="182"/>
    <col min="3335" max="3335" width="2.25" style="182" customWidth="1"/>
    <col min="3336" max="3336" width="3.625" style="182" customWidth="1"/>
    <col min="3337" max="3337" width="2.75" style="182" customWidth="1"/>
    <col min="3338" max="3338" width="2.375" style="182" customWidth="1"/>
    <col min="3339" max="3339" width="41" style="182" customWidth="1"/>
    <col min="3340" max="3363" width="9.25" style="182" customWidth="1"/>
    <col min="3364" max="3364" width="11.75" style="182" bestFit="1" customWidth="1"/>
    <col min="3365" max="3365" width="13.125" style="182" customWidth="1"/>
    <col min="3366" max="3366" width="12.25" style="182" customWidth="1"/>
    <col min="3367" max="3367" width="10.25" style="182" customWidth="1"/>
    <col min="3368" max="3590" width="8.875" style="182"/>
    <col min="3591" max="3591" width="2.25" style="182" customWidth="1"/>
    <col min="3592" max="3592" width="3.625" style="182" customWidth="1"/>
    <col min="3593" max="3593" width="2.75" style="182" customWidth="1"/>
    <col min="3594" max="3594" width="2.375" style="182" customWidth="1"/>
    <col min="3595" max="3595" width="41" style="182" customWidth="1"/>
    <col min="3596" max="3619" width="9.25" style="182" customWidth="1"/>
    <col min="3620" max="3620" width="11.75" style="182" bestFit="1" customWidth="1"/>
    <col min="3621" max="3621" width="13.125" style="182" customWidth="1"/>
    <col min="3622" max="3622" width="12.25" style="182" customWidth="1"/>
    <col min="3623" max="3623" width="10.25" style="182" customWidth="1"/>
    <col min="3624" max="3846" width="8.875" style="182"/>
    <col min="3847" max="3847" width="2.25" style="182" customWidth="1"/>
    <col min="3848" max="3848" width="3.625" style="182" customWidth="1"/>
    <col min="3849" max="3849" width="2.75" style="182" customWidth="1"/>
    <col min="3850" max="3850" width="2.375" style="182" customWidth="1"/>
    <col min="3851" max="3851" width="41" style="182" customWidth="1"/>
    <col min="3852" max="3875" width="9.25" style="182" customWidth="1"/>
    <col min="3876" max="3876" width="11.75" style="182" bestFit="1" customWidth="1"/>
    <col min="3877" max="3877" width="13.125" style="182" customWidth="1"/>
    <col min="3878" max="3878" width="12.25" style="182" customWidth="1"/>
    <col min="3879" max="3879" width="10.25" style="182" customWidth="1"/>
    <col min="3880" max="4102" width="8.875" style="182"/>
    <col min="4103" max="4103" width="2.25" style="182" customWidth="1"/>
    <col min="4104" max="4104" width="3.625" style="182" customWidth="1"/>
    <col min="4105" max="4105" width="2.75" style="182" customWidth="1"/>
    <col min="4106" max="4106" width="2.375" style="182" customWidth="1"/>
    <col min="4107" max="4107" width="41" style="182" customWidth="1"/>
    <col min="4108" max="4131" width="9.25" style="182" customWidth="1"/>
    <col min="4132" max="4132" width="11.75" style="182" bestFit="1" customWidth="1"/>
    <col min="4133" max="4133" width="13.125" style="182" customWidth="1"/>
    <col min="4134" max="4134" width="12.25" style="182" customWidth="1"/>
    <col min="4135" max="4135" width="10.25" style="182" customWidth="1"/>
    <col min="4136" max="4358" width="8.875" style="182"/>
    <col min="4359" max="4359" width="2.25" style="182" customWidth="1"/>
    <col min="4360" max="4360" width="3.625" style="182" customWidth="1"/>
    <col min="4361" max="4361" width="2.75" style="182" customWidth="1"/>
    <col min="4362" max="4362" width="2.375" style="182" customWidth="1"/>
    <col min="4363" max="4363" width="41" style="182" customWidth="1"/>
    <col min="4364" max="4387" width="9.25" style="182" customWidth="1"/>
    <col min="4388" max="4388" width="11.75" style="182" bestFit="1" customWidth="1"/>
    <col min="4389" max="4389" width="13.125" style="182" customWidth="1"/>
    <col min="4390" max="4390" width="12.25" style="182" customWidth="1"/>
    <col min="4391" max="4391" width="10.25" style="182" customWidth="1"/>
    <col min="4392" max="4614" width="8.875" style="182"/>
    <col min="4615" max="4615" width="2.25" style="182" customWidth="1"/>
    <col min="4616" max="4616" width="3.625" style="182" customWidth="1"/>
    <col min="4617" max="4617" width="2.75" style="182" customWidth="1"/>
    <col min="4618" max="4618" width="2.375" style="182" customWidth="1"/>
    <col min="4619" max="4619" width="41" style="182" customWidth="1"/>
    <col min="4620" max="4643" width="9.25" style="182" customWidth="1"/>
    <col min="4644" max="4644" width="11.75" style="182" bestFit="1" customWidth="1"/>
    <col min="4645" max="4645" width="13.125" style="182" customWidth="1"/>
    <col min="4646" max="4646" width="12.25" style="182" customWidth="1"/>
    <col min="4647" max="4647" width="10.25" style="182" customWidth="1"/>
    <col min="4648" max="4870" width="8.875" style="182"/>
    <col min="4871" max="4871" width="2.25" style="182" customWidth="1"/>
    <col min="4872" max="4872" width="3.625" style="182" customWidth="1"/>
    <col min="4873" max="4873" width="2.75" style="182" customWidth="1"/>
    <col min="4874" max="4874" width="2.375" style="182" customWidth="1"/>
    <col min="4875" max="4875" width="41" style="182" customWidth="1"/>
    <col min="4876" max="4899" width="9.25" style="182" customWidth="1"/>
    <col min="4900" max="4900" width="11.75" style="182" bestFit="1" customWidth="1"/>
    <col min="4901" max="4901" width="13.125" style="182" customWidth="1"/>
    <col min="4902" max="4902" width="12.25" style="182" customWidth="1"/>
    <col min="4903" max="4903" width="10.25" style="182" customWidth="1"/>
    <col min="4904" max="5126" width="8.875" style="182"/>
    <col min="5127" max="5127" width="2.25" style="182" customWidth="1"/>
    <col min="5128" max="5128" width="3.625" style="182" customWidth="1"/>
    <col min="5129" max="5129" width="2.75" style="182" customWidth="1"/>
    <col min="5130" max="5130" width="2.375" style="182" customWidth="1"/>
    <col min="5131" max="5131" width="41" style="182" customWidth="1"/>
    <col min="5132" max="5155" width="9.25" style="182" customWidth="1"/>
    <col min="5156" max="5156" width="11.75" style="182" bestFit="1" customWidth="1"/>
    <col min="5157" max="5157" width="13.125" style="182" customWidth="1"/>
    <col min="5158" max="5158" width="12.25" style="182" customWidth="1"/>
    <col min="5159" max="5159" width="10.25" style="182" customWidth="1"/>
    <col min="5160" max="5382" width="8.875" style="182"/>
    <col min="5383" max="5383" width="2.25" style="182" customWidth="1"/>
    <col min="5384" max="5384" width="3.625" style="182" customWidth="1"/>
    <col min="5385" max="5385" width="2.75" style="182" customWidth="1"/>
    <col min="5386" max="5386" width="2.375" style="182" customWidth="1"/>
    <col min="5387" max="5387" width="41" style="182" customWidth="1"/>
    <col min="5388" max="5411" width="9.25" style="182" customWidth="1"/>
    <col min="5412" max="5412" width="11.75" style="182" bestFit="1" customWidth="1"/>
    <col min="5413" max="5413" width="13.125" style="182" customWidth="1"/>
    <col min="5414" max="5414" width="12.25" style="182" customWidth="1"/>
    <col min="5415" max="5415" width="10.25" style="182" customWidth="1"/>
    <col min="5416" max="5638" width="8.875" style="182"/>
    <col min="5639" max="5639" width="2.25" style="182" customWidth="1"/>
    <col min="5640" max="5640" width="3.625" style="182" customWidth="1"/>
    <col min="5641" max="5641" width="2.75" style="182" customWidth="1"/>
    <col min="5642" max="5642" width="2.375" style="182" customWidth="1"/>
    <col min="5643" max="5643" width="41" style="182" customWidth="1"/>
    <col min="5644" max="5667" width="9.25" style="182" customWidth="1"/>
    <col min="5668" max="5668" width="11.75" style="182" bestFit="1" customWidth="1"/>
    <col min="5669" max="5669" width="13.125" style="182" customWidth="1"/>
    <col min="5670" max="5670" width="12.25" style="182" customWidth="1"/>
    <col min="5671" max="5671" width="10.25" style="182" customWidth="1"/>
    <col min="5672" max="5894" width="8.875" style="182"/>
    <col min="5895" max="5895" width="2.25" style="182" customWidth="1"/>
    <col min="5896" max="5896" width="3.625" style="182" customWidth="1"/>
    <col min="5897" max="5897" width="2.75" style="182" customWidth="1"/>
    <col min="5898" max="5898" width="2.375" style="182" customWidth="1"/>
    <col min="5899" max="5899" width="41" style="182" customWidth="1"/>
    <col min="5900" max="5923" width="9.25" style="182" customWidth="1"/>
    <col min="5924" max="5924" width="11.75" style="182" bestFit="1" customWidth="1"/>
    <col min="5925" max="5925" width="13.125" style="182" customWidth="1"/>
    <col min="5926" max="5926" width="12.25" style="182" customWidth="1"/>
    <col min="5927" max="5927" width="10.25" style="182" customWidth="1"/>
    <col min="5928" max="6150" width="8.875" style="182"/>
    <col min="6151" max="6151" width="2.25" style="182" customWidth="1"/>
    <col min="6152" max="6152" width="3.625" style="182" customWidth="1"/>
    <col min="6153" max="6153" width="2.75" style="182" customWidth="1"/>
    <col min="6154" max="6154" width="2.375" style="182" customWidth="1"/>
    <col min="6155" max="6155" width="41" style="182" customWidth="1"/>
    <col min="6156" max="6179" width="9.25" style="182" customWidth="1"/>
    <col min="6180" max="6180" width="11.75" style="182" bestFit="1" customWidth="1"/>
    <col min="6181" max="6181" width="13.125" style="182" customWidth="1"/>
    <col min="6182" max="6182" width="12.25" style="182" customWidth="1"/>
    <col min="6183" max="6183" width="10.25" style="182" customWidth="1"/>
    <col min="6184" max="6406" width="8.875" style="182"/>
    <col min="6407" max="6407" width="2.25" style="182" customWidth="1"/>
    <col min="6408" max="6408" width="3.625" style="182" customWidth="1"/>
    <col min="6409" max="6409" width="2.75" style="182" customWidth="1"/>
    <col min="6410" max="6410" width="2.375" style="182" customWidth="1"/>
    <col min="6411" max="6411" width="41" style="182" customWidth="1"/>
    <col min="6412" max="6435" width="9.25" style="182" customWidth="1"/>
    <col min="6436" max="6436" width="11.75" style="182" bestFit="1" customWidth="1"/>
    <col min="6437" max="6437" width="13.125" style="182" customWidth="1"/>
    <col min="6438" max="6438" width="12.25" style="182" customWidth="1"/>
    <col min="6439" max="6439" width="10.25" style="182" customWidth="1"/>
    <col min="6440" max="6662" width="8.875" style="182"/>
    <col min="6663" max="6663" width="2.25" style="182" customWidth="1"/>
    <col min="6664" max="6664" width="3.625" style="182" customWidth="1"/>
    <col min="6665" max="6665" width="2.75" style="182" customWidth="1"/>
    <col min="6666" max="6666" width="2.375" style="182" customWidth="1"/>
    <col min="6667" max="6667" width="41" style="182" customWidth="1"/>
    <col min="6668" max="6691" width="9.25" style="182" customWidth="1"/>
    <col min="6692" max="6692" width="11.75" style="182" bestFit="1" customWidth="1"/>
    <col min="6693" max="6693" width="13.125" style="182" customWidth="1"/>
    <col min="6694" max="6694" width="12.25" style="182" customWidth="1"/>
    <col min="6695" max="6695" width="10.25" style="182" customWidth="1"/>
    <col min="6696" max="6918" width="8.875" style="182"/>
    <col min="6919" max="6919" width="2.25" style="182" customWidth="1"/>
    <col min="6920" max="6920" width="3.625" style="182" customWidth="1"/>
    <col min="6921" max="6921" width="2.75" style="182" customWidth="1"/>
    <col min="6922" max="6922" width="2.375" style="182" customWidth="1"/>
    <col min="6923" max="6923" width="41" style="182" customWidth="1"/>
    <col min="6924" max="6947" width="9.25" style="182" customWidth="1"/>
    <col min="6948" max="6948" width="11.75" style="182" bestFit="1" customWidth="1"/>
    <col min="6949" max="6949" width="13.125" style="182" customWidth="1"/>
    <col min="6950" max="6950" width="12.25" style="182" customWidth="1"/>
    <col min="6951" max="6951" width="10.25" style="182" customWidth="1"/>
    <col min="6952" max="7174" width="8.875" style="182"/>
    <col min="7175" max="7175" width="2.25" style="182" customWidth="1"/>
    <col min="7176" max="7176" width="3.625" style="182" customWidth="1"/>
    <col min="7177" max="7177" width="2.75" style="182" customWidth="1"/>
    <col min="7178" max="7178" width="2.375" style="182" customWidth="1"/>
    <col min="7179" max="7179" width="41" style="182" customWidth="1"/>
    <col min="7180" max="7203" width="9.25" style="182" customWidth="1"/>
    <col min="7204" max="7204" width="11.75" style="182" bestFit="1" customWidth="1"/>
    <col min="7205" max="7205" width="13.125" style="182" customWidth="1"/>
    <col min="7206" max="7206" width="12.25" style="182" customWidth="1"/>
    <col min="7207" max="7207" width="10.25" style="182" customWidth="1"/>
    <col min="7208" max="7430" width="8.875" style="182"/>
    <col min="7431" max="7431" width="2.25" style="182" customWidth="1"/>
    <col min="7432" max="7432" width="3.625" style="182" customWidth="1"/>
    <col min="7433" max="7433" width="2.75" style="182" customWidth="1"/>
    <col min="7434" max="7434" width="2.375" style="182" customWidth="1"/>
    <col min="7435" max="7435" width="41" style="182" customWidth="1"/>
    <col min="7436" max="7459" width="9.25" style="182" customWidth="1"/>
    <col min="7460" max="7460" width="11.75" style="182" bestFit="1" customWidth="1"/>
    <col min="7461" max="7461" width="13.125" style="182" customWidth="1"/>
    <col min="7462" max="7462" width="12.25" style="182" customWidth="1"/>
    <col min="7463" max="7463" width="10.25" style="182" customWidth="1"/>
    <col min="7464" max="7686" width="8.875" style="182"/>
    <col min="7687" max="7687" width="2.25" style="182" customWidth="1"/>
    <col min="7688" max="7688" width="3.625" style="182" customWidth="1"/>
    <col min="7689" max="7689" width="2.75" style="182" customWidth="1"/>
    <col min="7690" max="7690" width="2.375" style="182" customWidth="1"/>
    <col min="7691" max="7691" width="41" style="182" customWidth="1"/>
    <col min="7692" max="7715" width="9.25" style="182" customWidth="1"/>
    <col min="7716" max="7716" width="11.75" style="182" bestFit="1" customWidth="1"/>
    <col min="7717" max="7717" width="13.125" style="182" customWidth="1"/>
    <col min="7718" max="7718" width="12.25" style="182" customWidth="1"/>
    <col min="7719" max="7719" width="10.25" style="182" customWidth="1"/>
    <col min="7720" max="7942" width="8.875" style="182"/>
    <col min="7943" max="7943" width="2.25" style="182" customWidth="1"/>
    <col min="7944" max="7944" width="3.625" style="182" customWidth="1"/>
    <col min="7945" max="7945" width="2.75" style="182" customWidth="1"/>
    <col min="7946" max="7946" width="2.375" style="182" customWidth="1"/>
    <col min="7947" max="7947" width="41" style="182" customWidth="1"/>
    <col min="7948" max="7971" width="9.25" style="182" customWidth="1"/>
    <col min="7972" max="7972" width="11.75" style="182" bestFit="1" customWidth="1"/>
    <col min="7973" max="7973" width="13.125" style="182" customWidth="1"/>
    <col min="7974" max="7974" width="12.25" style="182" customWidth="1"/>
    <col min="7975" max="7975" width="10.25" style="182" customWidth="1"/>
    <col min="7976" max="8198" width="8.875" style="182"/>
    <col min="8199" max="8199" width="2.25" style="182" customWidth="1"/>
    <col min="8200" max="8200" width="3.625" style="182" customWidth="1"/>
    <col min="8201" max="8201" width="2.75" style="182" customWidth="1"/>
    <col min="8202" max="8202" width="2.375" style="182" customWidth="1"/>
    <col min="8203" max="8203" width="41" style="182" customWidth="1"/>
    <col min="8204" max="8227" width="9.25" style="182" customWidth="1"/>
    <col min="8228" max="8228" width="11.75" style="182" bestFit="1" customWidth="1"/>
    <col min="8229" max="8229" width="13.125" style="182" customWidth="1"/>
    <col min="8230" max="8230" width="12.25" style="182" customWidth="1"/>
    <col min="8231" max="8231" width="10.25" style="182" customWidth="1"/>
    <col min="8232" max="8454" width="8.875" style="182"/>
    <col min="8455" max="8455" width="2.25" style="182" customWidth="1"/>
    <col min="8456" max="8456" width="3.625" style="182" customWidth="1"/>
    <col min="8457" max="8457" width="2.75" style="182" customWidth="1"/>
    <col min="8458" max="8458" width="2.375" style="182" customWidth="1"/>
    <col min="8459" max="8459" width="41" style="182" customWidth="1"/>
    <col min="8460" max="8483" width="9.25" style="182" customWidth="1"/>
    <col min="8484" max="8484" width="11.75" style="182" bestFit="1" customWidth="1"/>
    <col min="8485" max="8485" width="13.125" style="182" customWidth="1"/>
    <col min="8486" max="8486" width="12.25" style="182" customWidth="1"/>
    <col min="8487" max="8487" width="10.25" style="182" customWidth="1"/>
    <col min="8488" max="8710" width="8.875" style="182"/>
    <col min="8711" max="8711" width="2.25" style="182" customWidth="1"/>
    <col min="8712" max="8712" width="3.625" style="182" customWidth="1"/>
    <col min="8713" max="8713" width="2.75" style="182" customWidth="1"/>
    <col min="8714" max="8714" width="2.375" style="182" customWidth="1"/>
    <col min="8715" max="8715" width="41" style="182" customWidth="1"/>
    <col min="8716" max="8739" width="9.25" style="182" customWidth="1"/>
    <col min="8740" max="8740" width="11.75" style="182" bestFit="1" customWidth="1"/>
    <col min="8741" max="8741" width="13.125" style="182" customWidth="1"/>
    <col min="8742" max="8742" width="12.25" style="182" customWidth="1"/>
    <col min="8743" max="8743" width="10.25" style="182" customWidth="1"/>
    <col min="8744" max="8966" width="8.875" style="182"/>
    <col min="8967" max="8967" width="2.25" style="182" customWidth="1"/>
    <col min="8968" max="8968" width="3.625" style="182" customWidth="1"/>
    <col min="8969" max="8969" width="2.75" style="182" customWidth="1"/>
    <col min="8970" max="8970" width="2.375" style="182" customWidth="1"/>
    <col min="8971" max="8971" width="41" style="182" customWidth="1"/>
    <col min="8972" max="8995" width="9.25" style="182" customWidth="1"/>
    <col min="8996" max="8996" width="11.75" style="182" bestFit="1" customWidth="1"/>
    <col min="8997" max="8997" width="13.125" style="182" customWidth="1"/>
    <col min="8998" max="8998" width="12.25" style="182" customWidth="1"/>
    <col min="8999" max="8999" width="10.25" style="182" customWidth="1"/>
    <col min="9000" max="9222" width="8.875" style="182"/>
    <col min="9223" max="9223" width="2.25" style="182" customWidth="1"/>
    <col min="9224" max="9224" width="3.625" style="182" customWidth="1"/>
    <col min="9225" max="9225" width="2.75" style="182" customWidth="1"/>
    <col min="9226" max="9226" width="2.375" style="182" customWidth="1"/>
    <col min="9227" max="9227" width="41" style="182" customWidth="1"/>
    <col min="9228" max="9251" width="9.25" style="182" customWidth="1"/>
    <col min="9252" max="9252" width="11.75" style="182" bestFit="1" customWidth="1"/>
    <col min="9253" max="9253" width="13.125" style="182" customWidth="1"/>
    <col min="9254" max="9254" width="12.25" style="182" customWidth="1"/>
    <col min="9255" max="9255" width="10.25" style="182" customWidth="1"/>
    <col min="9256" max="9478" width="8.875" style="182"/>
    <col min="9479" max="9479" width="2.25" style="182" customWidth="1"/>
    <col min="9480" max="9480" width="3.625" style="182" customWidth="1"/>
    <col min="9481" max="9481" width="2.75" style="182" customWidth="1"/>
    <col min="9482" max="9482" width="2.375" style="182" customWidth="1"/>
    <col min="9483" max="9483" width="41" style="182" customWidth="1"/>
    <col min="9484" max="9507" width="9.25" style="182" customWidth="1"/>
    <col min="9508" max="9508" width="11.75" style="182" bestFit="1" customWidth="1"/>
    <col min="9509" max="9509" width="13.125" style="182" customWidth="1"/>
    <col min="9510" max="9510" width="12.25" style="182" customWidth="1"/>
    <col min="9511" max="9511" width="10.25" style="182" customWidth="1"/>
    <col min="9512" max="9734" width="8.875" style="182"/>
    <col min="9735" max="9735" width="2.25" style="182" customWidth="1"/>
    <col min="9736" max="9736" width="3.625" style="182" customWidth="1"/>
    <col min="9737" max="9737" width="2.75" style="182" customWidth="1"/>
    <col min="9738" max="9738" width="2.375" style="182" customWidth="1"/>
    <col min="9739" max="9739" width="41" style="182" customWidth="1"/>
    <col min="9740" max="9763" width="9.25" style="182" customWidth="1"/>
    <col min="9764" max="9764" width="11.75" style="182" bestFit="1" customWidth="1"/>
    <col min="9765" max="9765" width="13.125" style="182" customWidth="1"/>
    <col min="9766" max="9766" width="12.25" style="182" customWidth="1"/>
    <col min="9767" max="9767" width="10.25" style="182" customWidth="1"/>
    <col min="9768" max="9990" width="8.875" style="182"/>
    <col min="9991" max="9991" width="2.25" style="182" customWidth="1"/>
    <col min="9992" max="9992" width="3.625" style="182" customWidth="1"/>
    <col min="9993" max="9993" width="2.75" style="182" customWidth="1"/>
    <col min="9994" max="9994" width="2.375" style="182" customWidth="1"/>
    <col min="9995" max="9995" width="41" style="182" customWidth="1"/>
    <col min="9996" max="10019" width="9.25" style="182" customWidth="1"/>
    <col min="10020" max="10020" width="11.75" style="182" bestFit="1" customWidth="1"/>
    <col min="10021" max="10021" width="13.125" style="182" customWidth="1"/>
    <col min="10022" max="10022" width="12.25" style="182" customWidth="1"/>
    <col min="10023" max="10023" width="10.25" style="182" customWidth="1"/>
    <col min="10024" max="10246" width="8.875" style="182"/>
    <col min="10247" max="10247" width="2.25" style="182" customWidth="1"/>
    <col min="10248" max="10248" width="3.625" style="182" customWidth="1"/>
    <col min="10249" max="10249" width="2.75" style="182" customWidth="1"/>
    <col min="10250" max="10250" width="2.375" style="182" customWidth="1"/>
    <col min="10251" max="10251" width="41" style="182" customWidth="1"/>
    <col min="10252" max="10275" width="9.25" style="182" customWidth="1"/>
    <col min="10276" max="10276" width="11.75" style="182" bestFit="1" customWidth="1"/>
    <col min="10277" max="10277" width="13.125" style="182" customWidth="1"/>
    <col min="10278" max="10278" width="12.25" style="182" customWidth="1"/>
    <col min="10279" max="10279" width="10.25" style="182" customWidth="1"/>
    <col min="10280" max="10502" width="8.875" style="182"/>
    <col min="10503" max="10503" width="2.25" style="182" customWidth="1"/>
    <col min="10504" max="10504" width="3.625" style="182" customWidth="1"/>
    <col min="10505" max="10505" width="2.75" style="182" customWidth="1"/>
    <col min="10506" max="10506" width="2.375" style="182" customWidth="1"/>
    <col min="10507" max="10507" width="41" style="182" customWidth="1"/>
    <col min="10508" max="10531" width="9.25" style="182" customWidth="1"/>
    <col min="10532" max="10532" width="11.75" style="182" bestFit="1" customWidth="1"/>
    <col min="10533" max="10533" width="13.125" style="182" customWidth="1"/>
    <col min="10534" max="10534" width="12.25" style="182" customWidth="1"/>
    <col min="10535" max="10535" width="10.25" style="182" customWidth="1"/>
    <col min="10536" max="10758" width="8.875" style="182"/>
    <col min="10759" max="10759" width="2.25" style="182" customWidth="1"/>
    <col min="10760" max="10760" width="3.625" style="182" customWidth="1"/>
    <col min="10761" max="10761" width="2.75" style="182" customWidth="1"/>
    <col min="10762" max="10762" width="2.375" style="182" customWidth="1"/>
    <col min="10763" max="10763" width="41" style="182" customWidth="1"/>
    <col min="10764" max="10787" width="9.25" style="182" customWidth="1"/>
    <col min="10788" max="10788" width="11.75" style="182" bestFit="1" customWidth="1"/>
    <col min="10789" max="10789" width="13.125" style="182" customWidth="1"/>
    <col min="10790" max="10790" width="12.25" style="182" customWidth="1"/>
    <col min="10791" max="10791" width="10.25" style="182" customWidth="1"/>
    <col min="10792" max="11014" width="8.875" style="182"/>
    <col min="11015" max="11015" width="2.25" style="182" customWidth="1"/>
    <col min="11016" max="11016" width="3.625" style="182" customWidth="1"/>
    <col min="11017" max="11017" width="2.75" style="182" customWidth="1"/>
    <col min="11018" max="11018" width="2.375" style="182" customWidth="1"/>
    <col min="11019" max="11019" width="41" style="182" customWidth="1"/>
    <col min="11020" max="11043" width="9.25" style="182" customWidth="1"/>
    <col min="11044" max="11044" width="11.75" style="182" bestFit="1" customWidth="1"/>
    <col min="11045" max="11045" width="13.125" style="182" customWidth="1"/>
    <col min="11046" max="11046" width="12.25" style="182" customWidth="1"/>
    <col min="11047" max="11047" width="10.25" style="182" customWidth="1"/>
    <col min="11048" max="11270" width="8.875" style="182"/>
    <col min="11271" max="11271" width="2.25" style="182" customWidth="1"/>
    <col min="11272" max="11272" width="3.625" style="182" customWidth="1"/>
    <col min="11273" max="11273" width="2.75" style="182" customWidth="1"/>
    <col min="11274" max="11274" width="2.375" style="182" customWidth="1"/>
    <col min="11275" max="11275" width="41" style="182" customWidth="1"/>
    <col min="11276" max="11299" width="9.25" style="182" customWidth="1"/>
    <col min="11300" max="11300" width="11.75" style="182" bestFit="1" customWidth="1"/>
    <col min="11301" max="11301" width="13.125" style="182" customWidth="1"/>
    <col min="11302" max="11302" width="12.25" style="182" customWidth="1"/>
    <col min="11303" max="11303" width="10.25" style="182" customWidth="1"/>
    <col min="11304" max="11526" width="8.875" style="182"/>
    <col min="11527" max="11527" width="2.25" style="182" customWidth="1"/>
    <col min="11528" max="11528" width="3.625" style="182" customWidth="1"/>
    <col min="11529" max="11529" width="2.75" style="182" customWidth="1"/>
    <col min="11530" max="11530" width="2.375" style="182" customWidth="1"/>
    <col min="11531" max="11531" width="41" style="182" customWidth="1"/>
    <col min="11532" max="11555" width="9.25" style="182" customWidth="1"/>
    <col min="11556" max="11556" width="11.75" style="182" bestFit="1" customWidth="1"/>
    <col min="11557" max="11557" width="13.125" style="182" customWidth="1"/>
    <col min="11558" max="11558" width="12.25" style="182" customWidth="1"/>
    <col min="11559" max="11559" width="10.25" style="182" customWidth="1"/>
    <col min="11560" max="11782" width="8.875" style="182"/>
    <col min="11783" max="11783" width="2.25" style="182" customWidth="1"/>
    <col min="11784" max="11784" width="3.625" style="182" customWidth="1"/>
    <col min="11785" max="11785" width="2.75" style="182" customWidth="1"/>
    <col min="11786" max="11786" width="2.375" style="182" customWidth="1"/>
    <col min="11787" max="11787" width="41" style="182" customWidth="1"/>
    <col min="11788" max="11811" width="9.25" style="182" customWidth="1"/>
    <col min="11812" max="11812" width="11.75" style="182" bestFit="1" customWidth="1"/>
    <col min="11813" max="11813" width="13.125" style="182" customWidth="1"/>
    <col min="11814" max="11814" width="12.25" style="182" customWidth="1"/>
    <col min="11815" max="11815" width="10.25" style="182" customWidth="1"/>
    <col min="11816" max="12038" width="8.875" style="182"/>
    <col min="12039" max="12039" width="2.25" style="182" customWidth="1"/>
    <col min="12040" max="12040" width="3.625" style="182" customWidth="1"/>
    <col min="12041" max="12041" width="2.75" style="182" customWidth="1"/>
    <col min="12042" max="12042" width="2.375" style="182" customWidth="1"/>
    <col min="12043" max="12043" width="41" style="182" customWidth="1"/>
    <col min="12044" max="12067" width="9.25" style="182" customWidth="1"/>
    <col min="12068" max="12068" width="11.75" style="182" bestFit="1" customWidth="1"/>
    <col min="12069" max="12069" width="13.125" style="182" customWidth="1"/>
    <col min="12070" max="12070" width="12.25" style="182" customWidth="1"/>
    <col min="12071" max="12071" width="10.25" style="182" customWidth="1"/>
    <col min="12072" max="12294" width="8.875" style="182"/>
    <col min="12295" max="12295" width="2.25" style="182" customWidth="1"/>
    <col min="12296" max="12296" width="3.625" style="182" customWidth="1"/>
    <col min="12297" max="12297" width="2.75" style="182" customWidth="1"/>
    <col min="12298" max="12298" width="2.375" style="182" customWidth="1"/>
    <col min="12299" max="12299" width="41" style="182" customWidth="1"/>
    <col min="12300" max="12323" width="9.25" style="182" customWidth="1"/>
    <col min="12324" max="12324" width="11.75" style="182" bestFit="1" customWidth="1"/>
    <col min="12325" max="12325" width="13.125" style="182" customWidth="1"/>
    <col min="12326" max="12326" width="12.25" style="182" customWidth="1"/>
    <col min="12327" max="12327" width="10.25" style="182" customWidth="1"/>
    <col min="12328" max="12550" width="8.875" style="182"/>
    <col min="12551" max="12551" width="2.25" style="182" customWidth="1"/>
    <col min="12552" max="12552" width="3.625" style="182" customWidth="1"/>
    <col min="12553" max="12553" width="2.75" style="182" customWidth="1"/>
    <col min="12554" max="12554" width="2.375" style="182" customWidth="1"/>
    <col min="12555" max="12555" width="41" style="182" customWidth="1"/>
    <col min="12556" max="12579" width="9.25" style="182" customWidth="1"/>
    <col min="12580" max="12580" width="11.75" style="182" bestFit="1" customWidth="1"/>
    <col min="12581" max="12581" width="13.125" style="182" customWidth="1"/>
    <col min="12582" max="12582" width="12.25" style="182" customWidth="1"/>
    <col min="12583" max="12583" width="10.25" style="182" customWidth="1"/>
    <col min="12584" max="12806" width="8.875" style="182"/>
    <col min="12807" max="12807" width="2.25" style="182" customWidth="1"/>
    <col min="12808" max="12808" width="3.625" style="182" customWidth="1"/>
    <col min="12809" max="12809" width="2.75" style="182" customWidth="1"/>
    <col min="12810" max="12810" width="2.375" style="182" customWidth="1"/>
    <col min="12811" max="12811" width="41" style="182" customWidth="1"/>
    <col min="12812" max="12835" width="9.25" style="182" customWidth="1"/>
    <col min="12836" max="12836" width="11.75" style="182" bestFit="1" customWidth="1"/>
    <col min="12837" max="12837" width="13.125" style="182" customWidth="1"/>
    <col min="12838" max="12838" width="12.25" style="182" customWidth="1"/>
    <col min="12839" max="12839" width="10.25" style="182" customWidth="1"/>
    <col min="12840" max="13062" width="8.875" style="182"/>
    <col min="13063" max="13063" width="2.25" style="182" customWidth="1"/>
    <col min="13064" max="13064" width="3.625" style="182" customWidth="1"/>
    <col min="13065" max="13065" width="2.75" style="182" customWidth="1"/>
    <col min="13066" max="13066" width="2.375" style="182" customWidth="1"/>
    <col min="13067" max="13067" width="41" style="182" customWidth="1"/>
    <col min="13068" max="13091" width="9.25" style="182" customWidth="1"/>
    <col min="13092" max="13092" width="11.75" style="182" bestFit="1" customWidth="1"/>
    <col min="13093" max="13093" width="13.125" style="182" customWidth="1"/>
    <col min="13094" max="13094" width="12.25" style="182" customWidth="1"/>
    <col min="13095" max="13095" width="10.25" style="182" customWidth="1"/>
    <col min="13096" max="13318" width="8.875" style="182"/>
    <col min="13319" max="13319" width="2.25" style="182" customWidth="1"/>
    <col min="13320" max="13320" width="3.625" style="182" customWidth="1"/>
    <col min="13321" max="13321" width="2.75" style="182" customWidth="1"/>
    <col min="13322" max="13322" width="2.375" style="182" customWidth="1"/>
    <col min="13323" max="13323" width="41" style="182" customWidth="1"/>
    <col min="13324" max="13347" width="9.25" style="182" customWidth="1"/>
    <col min="13348" max="13348" width="11.75" style="182" bestFit="1" customWidth="1"/>
    <col min="13349" max="13349" width="13.125" style="182" customWidth="1"/>
    <col min="13350" max="13350" width="12.25" style="182" customWidth="1"/>
    <col min="13351" max="13351" width="10.25" style="182" customWidth="1"/>
    <col min="13352" max="13574" width="8.875" style="182"/>
    <col min="13575" max="13575" width="2.25" style="182" customWidth="1"/>
    <col min="13576" max="13576" width="3.625" style="182" customWidth="1"/>
    <col min="13577" max="13577" width="2.75" style="182" customWidth="1"/>
    <col min="13578" max="13578" width="2.375" style="182" customWidth="1"/>
    <col min="13579" max="13579" width="41" style="182" customWidth="1"/>
    <col min="13580" max="13603" width="9.25" style="182" customWidth="1"/>
    <col min="13604" max="13604" width="11.75" style="182" bestFit="1" customWidth="1"/>
    <col min="13605" max="13605" width="13.125" style="182" customWidth="1"/>
    <col min="13606" max="13606" width="12.25" style="182" customWidth="1"/>
    <col min="13607" max="13607" width="10.25" style="182" customWidth="1"/>
    <col min="13608" max="13830" width="8.875" style="182"/>
    <col min="13831" max="13831" width="2.25" style="182" customWidth="1"/>
    <col min="13832" max="13832" width="3.625" style="182" customWidth="1"/>
    <col min="13833" max="13833" width="2.75" style="182" customWidth="1"/>
    <col min="13834" max="13834" width="2.375" style="182" customWidth="1"/>
    <col min="13835" max="13835" width="41" style="182" customWidth="1"/>
    <col min="13836" max="13859" width="9.25" style="182" customWidth="1"/>
    <col min="13860" max="13860" width="11.75" style="182" bestFit="1" customWidth="1"/>
    <col min="13861" max="13861" width="13.125" style="182" customWidth="1"/>
    <col min="13862" max="13862" width="12.25" style="182" customWidth="1"/>
    <col min="13863" max="13863" width="10.25" style="182" customWidth="1"/>
    <col min="13864" max="14086" width="8.875" style="182"/>
    <col min="14087" max="14087" width="2.25" style="182" customWidth="1"/>
    <col min="14088" max="14088" width="3.625" style="182" customWidth="1"/>
    <col min="14089" max="14089" width="2.75" style="182" customWidth="1"/>
    <col min="14090" max="14090" width="2.375" style="182" customWidth="1"/>
    <col min="14091" max="14091" width="41" style="182" customWidth="1"/>
    <col min="14092" max="14115" width="9.25" style="182" customWidth="1"/>
    <col min="14116" max="14116" width="11.75" style="182" bestFit="1" customWidth="1"/>
    <col min="14117" max="14117" width="13.125" style="182" customWidth="1"/>
    <col min="14118" max="14118" width="12.25" style="182" customWidth="1"/>
    <col min="14119" max="14119" width="10.25" style="182" customWidth="1"/>
    <col min="14120" max="14342" width="8.875" style="182"/>
    <col min="14343" max="14343" width="2.25" style="182" customWidth="1"/>
    <col min="14344" max="14344" width="3.625" style="182" customWidth="1"/>
    <col min="14345" max="14345" width="2.75" style="182" customWidth="1"/>
    <col min="14346" max="14346" width="2.375" style="182" customWidth="1"/>
    <col min="14347" max="14347" width="41" style="182" customWidth="1"/>
    <col min="14348" max="14371" width="9.25" style="182" customWidth="1"/>
    <col min="14372" max="14372" width="11.75" style="182" bestFit="1" customWidth="1"/>
    <col min="14373" max="14373" width="13.125" style="182" customWidth="1"/>
    <col min="14374" max="14374" width="12.25" style="182" customWidth="1"/>
    <col min="14375" max="14375" width="10.25" style="182" customWidth="1"/>
    <col min="14376" max="14598" width="8.875" style="182"/>
    <col min="14599" max="14599" width="2.25" style="182" customWidth="1"/>
    <col min="14600" max="14600" width="3.625" style="182" customWidth="1"/>
    <col min="14601" max="14601" width="2.75" style="182" customWidth="1"/>
    <col min="14602" max="14602" width="2.375" style="182" customWidth="1"/>
    <col min="14603" max="14603" width="41" style="182" customWidth="1"/>
    <col min="14604" max="14627" width="9.25" style="182" customWidth="1"/>
    <col min="14628" max="14628" width="11.75" style="182" bestFit="1" customWidth="1"/>
    <col min="14629" max="14629" width="13.125" style="182" customWidth="1"/>
    <col min="14630" max="14630" width="12.25" style="182" customWidth="1"/>
    <col min="14631" max="14631" width="10.25" style="182" customWidth="1"/>
    <col min="14632" max="14854" width="8.875" style="182"/>
    <col min="14855" max="14855" width="2.25" style="182" customWidth="1"/>
    <col min="14856" max="14856" width="3.625" style="182" customWidth="1"/>
    <col min="14857" max="14857" width="2.75" style="182" customWidth="1"/>
    <col min="14858" max="14858" width="2.375" style="182" customWidth="1"/>
    <col min="14859" max="14859" width="41" style="182" customWidth="1"/>
    <col min="14860" max="14883" width="9.25" style="182" customWidth="1"/>
    <col min="14884" max="14884" width="11.75" style="182" bestFit="1" customWidth="1"/>
    <col min="14885" max="14885" width="13.125" style="182" customWidth="1"/>
    <col min="14886" max="14886" width="12.25" style="182" customWidth="1"/>
    <col min="14887" max="14887" width="10.25" style="182" customWidth="1"/>
    <col min="14888" max="15110" width="8.875" style="182"/>
    <col min="15111" max="15111" width="2.25" style="182" customWidth="1"/>
    <col min="15112" max="15112" width="3.625" style="182" customWidth="1"/>
    <col min="15113" max="15113" width="2.75" style="182" customWidth="1"/>
    <col min="15114" max="15114" width="2.375" style="182" customWidth="1"/>
    <col min="15115" max="15115" width="41" style="182" customWidth="1"/>
    <col min="15116" max="15139" width="9.25" style="182" customWidth="1"/>
    <col min="15140" max="15140" width="11.75" style="182" bestFit="1" customWidth="1"/>
    <col min="15141" max="15141" width="13.125" style="182" customWidth="1"/>
    <col min="15142" max="15142" width="12.25" style="182" customWidth="1"/>
    <col min="15143" max="15143" width="10.25" style="182" customWidth="1"/>
    <col min="15144" max="15366" width="8.875" style="182"/>
    <col min="15367" max="15367" width="2.25" style="182" customWidth="1"/>
    <col min="15368" max="15368" width="3.625" style="182" customWidth="1"/>
    <col min="15369" max="15369" width="2.75" style="182" customWidth="1"/>
    <col min="15370" max="15370" width="2.375" style="182" customWidth="1"/>
    <col min="15371" max="15371" width="41" style="182" customWidth="1"/>
    <col min="15372" max="15395" width="9.25" style="182" customWidth="1"/>
    <col min="15396" max="15396" width="11.75" style="182" bestFit="1" customWidth="1"/>
    <col min="15397" max="15397" width="13.125" style="182" customWidth="1"/>
    <col min="15398" max="15398" width="12.25" style="182" customWidth="1"/>
    <col min="15399" max="15399" width="10.25" style="182" customWidth="1"/>
    <col min="15400" max="15622" width="8.875" style="182"/>
    <col min="15623" max="15623" width="2.25" style="182" customWidth="1"/>
    <col min="15624" max="15624" width="3.625" style="182" customWidth="1"/>
    <col min="15625" max="15625" width="2.75" style="182" customWidth="1"/>
    <col min="15626" max="15626" width="2.375" style="182" customWidth="1"/>
    <col min="15627" max="15627" width="41" style="182" customWidth="1"/>
    <col min="15628" max="15651" width="9.25" style="182" customWidth="1"/>
    <col min="15652" max="15652" width="11.75" style="182" bestFit="1" customWidth="1"/>
    <col min="15653" max="15653" width="13.125" style="182" customWidth="1"/>
    <col min="15654" max="15654" width="12.25" style="182" customWidth="1"/>
    <col min="15655" max="15655" width="10.25" style="182" customWidth="1"/>
    <col min="15656" max="15878" width="8.875" style="182"/>
    <col min="15879" max="15879" width="2.25" style="182" customWidth="1"/>
    <col min="15880" max="15880" width="3.625" style="182" customWidth="1"/>
    <col min="15881" max="15881" width="2.75" style="182" customWidth="1"/>
    <col min="15882" max="15882" width="2.375" style="182" customWidth="1"/>
    <col min="15883" max="15883" width="41" style="182" customWidth="1"/>
    <col min="15884" max="15907" width="9.25" style="182" customWidth="1"/>
    <col min="15908" max="15908" width="11.75" style="182" bestFit="1" customWidth="1"/>
    <col min="15909" max="15909" width="13.125" style="182" customWidth="1"/>
    <col min="15910" max="15910" width="12.25" style="182" customWidth="1"/>
    <col min="15911" max="15911" width="10.25" style="182" customWidth="1"/>
    <col min="15912" max="16134" width="8.875" style="182"/>
    <col min="16135" max="16135" width="2.25" style="182" customWidth="1"/>
    <col min="16136" max="16136" width="3.625" style="182" customWidth="1"/>
    <col min="16137" max="16137" width="2.75" style="182" customWidth="1"/>
    <col min="16138" max="16138" width="2.375" style="182" customWidth="1"/>
    <col min="16139" max="16139" width="41" style="182" customWidth="1"/>
    <col min="16140" max="16163" width="9.25" style="182" customWidth="1"/>
    <col min="16164" max="16164" width="11.75" style="182" bestFit="1" customWidth="1"/>
    <col min="16165" max="16165" width="13.125" style="182" customWidth="1"/>
    <col min="16166" max="16166" width="12.25" style="182" customWidth="1"/>
    <col min="16167" max="16167" width="10.25" style="182" customWidth="1"/>
    <col min="16168" max="16384" width="8.875" style="182"/>
  </cols>
  <sheetData>
    <row r="1" spans="1:36" ht="19.5" customHeight="1" x14ac:dyDescent="0.15">
      <c r="B1" s="474"/>
      <c r="I1" s="549"/>
      <c r="J1" s="475"/>
      <c r="AJ1" s="120" t="s">
        <v>533</v>
      </c>
    </row>
    <row r="2" spans="1:36" ht="24" x14ac:dyDescent="0.15">
      <c r="B2" s="474" t="s">
        <v>182</v>
      </c>
      <c r="I2" s="549"/>
      <c r="J2" s="475"/>
      <c r="AJ2" s="120"/>
    </row>
    <row r="3" spans="1:36" ht="12" thickBot="1" x14ac:dyDescent="0.2">
      <c r="A3" s="479"/>
      <c r="B3" s="479"/>
      <c r="C3" s="479"/>
      <c r="D3" s="479"/>
      <c r="E3" s="479"/>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2" t="s">
        <v>104</v>
      </c>
    </row>
    <row r="4" spans="1:36" x14ac:dyDescent="0.15">
      <c r="B4" s="622" t="s">
        <v>179</v>
      </c>
      <c r="C4" s="623"/>
      <c r="D4" s="623"/>
      <c r="E4" s="623"/>
      <c r="F4" s="550" t="s">
        <v>235</v>
      </c>
      <c r="G4" s="550" t="s">
        <v>236</v>
      </c>
      <c r="H4" s="550" t="s">
        <v>237</v>
      </c>
      <c r="I4" s="550" t="s">
        <v>238</v>
      </c>
      <c r="J4" s="550" t="s">
        <v>239</v>
      </c>
      <c r="K4" s="550" t="s">
        <v>240</v>
      </c>
      <c r="L4" s="550" t="s">
        <v>241</v>
      </c>
      <c r="M4" s="550" t="s">
        <v>314</v>
      </c>
      <c r="N4" s="550" t="s">
        <v>315</v>
      </c>
      <c r="O4" s="550" t="s">
        <v>316</v>
      </c>
      <c r="P4" s="550" t="s">
        <v>317</v>
      </c>
      <c r="Q4" s="550" t="s">
        <v>318</v>
      </c>
      <c r="R4" s="550" t="s">
        <v>319</v>
      </c>
      <c r="S4" s="550" t="s">
        <v>320</v>
      </c>
      <c r="T4" s="550" t="s">
        <v>321</v>
      </c>
      <c r="U4" s="550" t="s">
        <v>322</v>
      </c>
      <c r="V4" s="550" t="s">
        <v>323</v>
      </c>
      <c r="W4" s="550" t="s">
        <v>324</v>
      </c>
      <c r="X4" s="550" t="s">
        <v>325</v>
      </c>
      <c r="Y4" s="550" t="s">
        <v>326</v>
      </c>
      <c r="Z4" s="550" t="s">
        <v>327</v>
      </c>
      <c r="AA4" s="550" t="s">
        <v>328</v>
      </c>
      <c r="AB4" s="550" t="s">
        <v>329</v>
      </c>
      <c r="AC4" s="550" t="s">
        <v>330</v>
      </c>
      <c r="AD4" s="550" t="s">
        <v>331</v>
      </c>
      <c r="AE4" s="550" t="s">
        <v>332</v>
      </c>
      <c r="AF4" s="550" t="s">
        <v>333</v>
      </c>
      <c r="AG4" s="550" t="s">
        <v>334</v>
      </c>
      <c r="AH4" s="550" t="s">
        <v>335</v>
      </c>
      <c r="AI4" s="550" t="s">
        <v>336</v>
      </c>
      <c r="AJ4" s="551" t="s">
        <v>37</v>
      </c>
    </row>
    <row r="5" spans="1:36" ht="13.15" customHeight="1" x14ac:dyDescent="0.15">
      <c r="B5" s="1178" t="s">
        <v>181</v>
      </c>
      <c r="C5" s="624" t="s">
        <v>201</v>
      </c>
      <c r="D5" s="625"/>
      <c r="E5" s="625"/>
      <c r="F5" s="618"/>
      <c r="G5" s="619"/>
      <c r="H5" s="619"/>
      <c r="I5" s="619"/>
      <c r="J5" s="619"/>
      <c r="K5" s="619"/>
      <c r="L5" s="619"/>
      <c r="M5" s="619"/>
      <c r="N5" s="619"/>
      <c r="O5" s="619"/>
      <c r="P5" s="619"/>
      <c r="Q5" s="619"/>
      <c r="R5" s="619"/>
      <c r="S5" s="619"/>
      <c r="T5" s="619"/>
      <c r="U5" s="619"/>
      <c r="V5" s="619"/>
      <c r="W5" s="619"/>
      <c r="X5" s="619"/>
      <c r="Y5" s="619"/>
      <c r="Z5" s="619"/>
      <c r="AA5" s="619"/>
      <c r="AB5" s="619"/>
      <c r="AC5" s="619"/>
      <c r="AD5" s="619"/>
      <c r="AE5" s="619"/>
      <c r="AF5" s="619"/>
      <c r="AG5" s="619"/>
      <c r="AH5" s="619"/>
      <c r="AI5" s="619"/>
      <c r="AJ5" s="774"/>
    </row>
    <row r="6" spans="1:36" ht="13.15" customHeight="1" x14ac:dyDescent="0.15">
      <c r="B6" s="1179"/>
      <c r="C6" s="625" t="s">
        <v>551</v>
      </c>
      <c r="D6" s="625"/>
      <c r="E6" s="625"/>
      <c r="F6" s="618"/>
      <c r="G6" s="619"/>
      <c r="H6" s="619"/>
      <c r="I6" s="619"/>
      <c r="J6" s="619"/>
      <c r="K6" s="619"/>
      <c r="L6" s="619"/>
      <c r="M6" s="619"/>
      <c r="N6" s="619"/>
      <c r="O6" s="619"/>
      <c r="P6" s="619"/>
      <c r="Q6" s="619"/>
      <c r="R6" s="619"/>
      <c r="S6" s="619"/>
      <c r="T6" s="619"/>
      <c r="U6" s="619"/>
      <c r="V6" s="619"/>
      <c r="W6" s="619"/>
      <c r="X6" s="619"/>
      <c r="Y6" s="619"/>
      <c r="Z6" s="619"/>
      <c r="AA6" s="619"/>
      <c r="AB6" s="619"/>
      <c r="AC6" s="619"/>
      <c r="AD6" s="619"/>
      <c r="AE6" s="619"/>
      <c r="AF6" s="619"/>
      <c r="AG6" s="619"/>
      <c r="AH6" s="619"/>
      <c r="AI6" s="619"/>
      <c r="AJ6" s="774"/>
    </row>
    <row r="7" spans="1:36" ht="10.9" customHeight="1" x14ac:dyDescent="0.15">
      <c r="B7" s="1179"/>
      <c r="C7" s="236" t="s">
        <v>109</v>
      </c>
      <c r="D7" s="626"/>
      <c r="E7" s="626"/>
      <c r="F7" s="627"/>
      <c r="G7" s="545"/>
      <c r="H7" s="545"/>
      <c r="I7" s="545"/>
      <c r="J7" s="545"/>
      <c r="K7" s="545"/>
      <c r="L7" s="545"/>
      <c r="M7" s="545"/>
      <c r="N7" s="545"/>
      <c r="O7" s="545"/>
      <c r="P7" s="545"/>
      <c r="Q7" s="545"/>
      <c r="R7" s="545"/>
      <c r="S7" s="545"/>
      <c r="T7" s="545"/>
      <c r="U7" s="545"/>
      <c r="V7" s="545"/>
      <c r="W7" s="545"/>
      <c r="X7" s="545"/>
      <c r="Y7" s="545"/>
      <c r="Z7" s="545"/>
      <c r="AA7" s="545"/>
      <c r="AB7" s="545"/>
      <c r="AC7" s="545"/>
      <c r="AD7" s="545"/>
      <c r="AE7" s="545"/>
      <c r="AF7" s="545"/>
      <c r="AG7" s="545"/>
      <c r="AH7" s="545"/>
      <c r="AI7" s="545"/>
      <c r="AJ7" s="628"/>
    </row>
    <row r="8" spans="1:36" ht="10.9" customHeight="1" x14ac:dyDescent="0.15">
      <c r="B8" s="1179"/>
      <c r="C8" s="117"/>
      <c r="D8" s="254" t="s">
        <v>110</v>
      </c>
      <c r="E8" s="629"/>
      <c r="F8" s="630"/>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631"/>
    </row>
    <row r="9" spans="1:36" ht="10.9" customHeight="1" x14ac:dyDescent="0.15">
      <c r="B9" s="1179"/>
      <c r="C9" s="117"/>
      <c r="D9" s="254" t="s">
        <v>111</v>
      </c>
      <c r="E9" s="629"/>
      <c r="F9" s="630"/>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631"/>
    </row>
    <row r="10" spans="1:36" ht="10.9" customHeight="1" x14ac:dyDescent="0.15">
      <c r="B10" s="1179"/>
      <c r="C10" s="117"/>
      <c r="D10" s="254" t="s">
        <v>695</v>
      </c>
      <c r="E10" s="629"/>
      <c r="F10" s="630"/>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631"/>
    </row>
    <row r="11" spans="1:36" ht="10.9" customHeight="1" x14ac:dyDescent="0.15">
      <c r="B11" s="1179"/>
      <c r="C11" s="117"/>
      <c r="D11" s="254" t="s">
        <v>112</v>
      </c>
      <c r="E11" s="629"/>
      <c r="F11" s="630"/>
      <c r="G11" s="217"/>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631"/>
    </row>
    <row r="12" spans="1:36" ht="11.45" customHeight="1" thickBot="1" x14ac:dyDescent="0.2">
      <c r="B12" s="1179"/>
      <c r="C12" s="632"/>
      <c r="D12" s="633" t="s">
        <v>113</v>
      </c>
      <c r="E12" s="634"/>
      <c r="F12" s="635"/>
      <c r="G12" s="636"/>
      <c r="H12" s="636"/>
      <c r="I12" s="636"/>
      <c r="J12" s="636"/>
      <c r="K12" s="636"/>
      <c r="L12" s="636"/>
      <c r="M12" s="636"/>
      <c r="N12" s="636"/>
      <c r="O12" s="636"/>
      <c r="P12" s="636"/>
      <c r="Q12" s="636"/>
      <c r="R12" s="636"/>
      <c r="S12" s="636"/>
      <c r="T12" s="636"/>
      <c r="U12" s="636"/>
      <c r="V12" s="636"/>
      <c r="W12" s="636"/>
      <c r="X12" s="636"/>
      <c r="Y12" s="636"/>
      <c r="Z12" s="636"/>
      <c r="AA12" s="636"/>
      <c r="AB12" s="636"/>
      <c r="AC12" s="636"/>
      <c r="AD12" s="636"/>
      <c r="AE12" s="636"/>
      <c r="AF12" s="636"/>
      <c r="AG12" s="636"/>
      <c r="AH12" s="636"/>
      <c r="AI12" s="636"/>
      <c r="AJ12" s="637"/>
    </row>
    <row r="13" spans="1:36" ht="11.45" customHeight="1" thickTop="1" x14ac:dyDescent="0.15">
      <c r="B13" s="1179"/>
      <c r="C13" s="117" t="s">
        <v>114</v>
      </c>
      <c r="D13" s="119"/>
      <c r="E13" s="638"/>
      <c r="F13" s="63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640"/>
    </row>
    <row r="14" spans="1:36" ht="10.9" customHeight="1" x14ac:dyDescent="0.15">
      <c r="B14" s="1179"/>
      <c r="C14" s="117"/>
      <c r="D14" s="259" t="s">
        <v>115</v>
      </c>
      <c r="E14" s="246"/>
      <c r="F14" s="641"/>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642"/>
    </row>
    <row r="15" spans="1:36" ht="10.9" customHeight="1" x14ac:dyDescent="0.15">
      <c r="B15" s="1179"/>
      <c r="C15" s="117"/>
      <c r="D15" s="113" t="s">
        <v>116</v>
      </c>
      <c r="E15" s="643"/>
      <c r="F15" s="641"/>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642"/>
    </row>
    <row r="16" spans="1:36" ht="10.9" customHeight="1" x14ac:dyDescent="0.15">
      <c r="B16" s="1179"/>
      <c r="C16" s="117"/>
      <c r="D16" s="115"/>
      <c r="E16" s="254" t="s">
        <v>117</v>
      </c>
      <c r="F16" s="630"/>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631"/>
    </row>
    <row r="17" spans="1:37" ht="11.45" customHeight="1" thickBot="1" x14ac:dyDescent="0.2">
      <c r="B17" s="1179"/>
      <c r="C17" s="632"/>
      <c r="D17" s="644"/>
      <c r="E17" s="633" t="s">
        <v>696</v>
      </c>
      <c r="F17" s="635"/>
      <c r="G17" s="636"/>
      <c r="H17" s="636"/>
      <c r="I17" s="636"/>
      <c r="J17" s="636"/>
      <c r="K17" s="636"/>
      <c r="L17" s="636"/>
      <c r="M17" s="636"/>
      <c r="N17" s="636"/>
      <c r="O17" s="636"/>
      <c r="P17" s="636"/>
      <c r="Q17" s="636"/>
      <c r="R17" s="636"/>
      <c r="S17" s="636"/>
      <c r="T17" s="636"/>
      <c r="U17" s="636"/>
      <c r="V17" s="636"/>
      <c r="W17" s="636"/>
      <c r="X17" s="636"/>
      <c r="Y17" s="636"/>
      <c r="Z17" s="636"/>
      <c r="AA17" s="636"/>
      <c r="AB17" s="636"/>
      <c r="AC17" s="636"/>
      <c r="AD17" s="636"/>
      <c r="AE17" s="636"/>
      <c r="AF17" s="636"/>
      <c r="AG17" s="636"/>
      <c r="AH17" s="636"/>
      <c r="AI17" s="636"/>
      <c r="AJ17" s="637"/>
    </row>
    <row r="18" spans="1:37" ht="11.45" customHeight="1" thickTop="1" x14ac:dyDescent="0.15">
      <c r="B18" s="1179"/>
      <c r="C18" s="645" t="s">
        <v>118</v>
      </c>
      <c r="D18" s="646"/>
      <c r="E18" s="647"/>
      <c r="F18" s="6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649"/>
    </row>
    <row r="19" spans="1:37" ht="10.9" customHeight="1" x14ac:dyDescent="0.15">
      <c r="B19" s="1179"/>
      <c r="C19" s="650" t="s">
        <v>119</v>
      </c>
      <c r="D19" s="650"/>
      <c r="E19" s="651"/>
      <c r="F19" s="652"/>
      <c r="G19" s="620"/>
      <c r="H19" s="620"/>
      <c r="I19" s="620"/>
      <c r="J19" s="620"/>
      <c r="K19" s="620"/>
      <c r="L19" s="620"/>
      <c r="M19" s="620"/>
      <c r="N19" s="620"/>
      <c r="O19" s="620"/>
      <c r="P19" s="620"/>
      <c r="Q19" s="620"/>
      <c r="R19" s="620"/>
      <c r="S19" s="620"/>
      <c r="T19" s="620"/>
      <c r="U19" s="620"/>
      <c r="V19" s="620"/>
      <c r="W19" s="620"/>
      <c r="X19" s="620"/>
      <c r="Y19" s="620"/>
      <c r="Z19" s="620"/>
      <c r="AA19" s="620"/>
      <c r="AB19" s="620"/>
      <c r="AC19" s="620"/>
      <c r="AD19" s="620"/>
      <c r="AE19" s="620"/>
      <c r="AF19" s="620"/>
      <c r="AG19" s="620"/>
      <c r="AH19" s="620"/>
      <c r="AI19" s="620"/>
      <c r="AJ19" s="653"/>
    </row>
    <row r="20" spans="1:37" ht="10.9" customHeight="1" x14ac:dyDescent="0.15">
      <c r="B20" s="1179"/>
      <c r="C20" s="236" t="s">
        <v>120</v>
      </c>
      <c r="D20" s="236"/>
      <c r="E20" s="626"/>
      <c r="F20" s="652"/>
      <c r="G20" s="545"/>
      <c r="H20" s="545"/>
      <c r="I20" s="545"/>
      <c r="J20" s="545"/>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45"/>
      <c r="AI20" s="545"/>
      <c r="AJ20" s="628"/>
    </row>
    <row r="21" spans="1:37" ht="11.45" customHeight="1" thickBot="1" x14ac:dyDescent="0.2">
      <c r="B21" s="1180"/>
      <c r="C21" s="464" t="s">
        <v>121</v>
      </c>
      <c r="D21" s="654"/>
      <c r="E21" s="655"/>
      <c r="F21" s="656"/>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657"/>
    </row>
    <row r="22" spans="1:37" s="117" customFormat="1" ht="9" customHeight="1" x14ac:dyDescent="0.15">
      <c r="B22" s="617"/>
      <c r="AJ22" s="182"/>
    </row>
    <row r="23" spans="1:37" ht="12" thickBot="1" x14ac:dyDescent="0.2">
      <c r="A23" s="479"/>
      <c r="B23" s="479"/>
      <c r="C23" s="479"/>
      <c r="D23" s="479"/>
      <c r="E23" s="479"/>
      <c r="F23" s="481"/>
      <c r="G23" s="481"/>
      <c r="H23" s="481"/>
      <c r="I23" s="481"/>
      <c r="J23" s="481"/>
      <c r="K23" s="481"/>
      <c r="L23" s="481"/>
      <c r="M23" s="481"/>
      <c r="N23" s="481"/>
      <c r="O23" s="481"/>
      <c r="P23" s="481"/>
      <c r="Q23" s="481"/>
      <c r="R23" s="481"/>
      <c r="S23" s="481"/>
      <c r="T23" s="481"/>
      <c r="U23" s="481"/>
      <c r="V23" s="481"/>
      <c r="W23" s="481"/>
      <c r="X23" s="481"/>
      <c r="Y23" s="481"/>
      <c r="Z23" s="481"/>
      <c r="AA23" s="481"/>
      <c r="AB23" s="481"/>
      <c r="AC23" s="481"/>
      <c r="AD23" s="481"/>
      <c r="AE23" s="481"/>
      <c r="AF23" s="481"/>
      <c r="AG23" s="481"/>
      <c r="AH23" s="481"/>
      <c r="AI23" s="481"/>
    </row>
    <row r="24" spans="1:37" x14ac:dyDescent="0.15">
      <c r="B24" s="622" t="s">
        <v>179</v>
      </c>
      <c r="C24" s="623"/>
      <c r="D24" s="623"/>
      <c r="E24" s="623"/>
      <c r="F24" s="550" t="s">
        <v>235</v>
      </c>
      <c r="G24" s="550" t="s">
        <v>236</v>
      </c>
      <c r="H24" s="550" t="s">
        <v>237</v>
      </c>
      <c r="I24" s="550" t="s">
        <v>238</v>
      </c>
      <c r="J24" s="550" t="s">
        <v>239</v>
      </c>
      <c r="K24" s="550" t="s">
        <v>240</v>
      </c>
      <c r="L24" s="550" t="s">
        <v>241</v>
      </c>
      <c r="M24" s="550" t="s">
        <v>314</v>
      </c>
      <c r="N24" s="550" t="s">
        <v>315</v>
      </c>
      <c r="O24" s="550" t="s">
        <v>316</v>
      </c>
      <c r="P24" s="550" t="s">
        <v>317</v>
      </c>
      <c r="Q24" s="550" t="s">
        <v>318</v>
      </c>
      <c r="R24" s="550" t="s">
        <v>319</v>
      </c>
      <c r="S24" s="550" t="s">
        <v>320</v>
      </c>
      <c r="T24" s="550" t="s">
        <v>321</v>
      </c>
      <c r="U24" s="550" t="s">
        <v>322</v>
      </c>
      <c r="V24" s="550" t="s">
        <v>323</v>
      </c>
      <c r="W24" s="550" t="s">
        <v>324</v>
      </c>
      <c r="X24" s="550" t="s">
        <v>325</v>
      </c>
      <c r="Y24" s="550" t="s">
        <v>326</v>
      </c>
      <c r="Z24" s="550" t="s">
        <v>327</v>
      </c>
      <c r="AA24" s="550" t="s">
        <v>328</v>
      </c>
      <c r="AB24" s="550" t="s">
        <v>329</v>
      </c>
      <c r="AC24" s="550" t="s">
        <v>330</v>
      </c>
      <c r="AD24" s="550" t="s">
        <v>331</v>
      </c>
      <c r="AE24" s="550" t="s">
        <v>332</v>
      </c>
      <c r="AF24" s="550" t="s">
        <v>333</v>
      </c>
      <c r="AG24" s="550" t="s">
        <v>334</v>
      </c>
      <c r="AH24" s="550" t="s">
        <v>335</v>
      </c>
      <c r="AI24" s="658" t="s">
        <v>336</v>
      </c>
    </row>
    <row r="25" spans="1:37" ht="10.9" customHeight="1" x14ac:dyDescent="0.15">
      <c r="B25" s="1183" t="s">
        <v>122</v>
      </c>
      <c r="C25" s="659" t="s">
        <v>123</v>
      </c>
      <c r="D25" s="534"/>
      <c r="E25" s="660"/>
      <c r="F25" s="228"/>
      <c r="G25" s="256"/>
      <c r="H25" s="256"/>
      <c r="I25" s="517"/>
      <c r="J25" s="517"/>
      <c r="K25" s="517"/>
      <c r="L25" s="545"/>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661"/>
    </row>
    <row r="26" spans="1:37" x14ac:dyDescent="0.15">
      <c r="B26" s="1184"/>
      <c r="C26" s="662" t="s">
        <v>124</v>
      </c>
      <c r="D26" s="214"/>
      <c r="E26" s="643"/>
      <c r="F26" s="217"/>
      <c r="G26" s="118"/>
      <c r="H26" s="118"/>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540"/>
    </row>
    <row r="27" spans="1:37" x14ac:dyDescent="0.15">
      <c r="B27" s="1184"/>
      <c r="C27" s="663" t="s">
        <v>125</v>
      </c>
      <c r="D27" s="664"/>
      <c r="E27" s="665"/>
      <c r="F27" s="547"/>
      <c r="G27" s="222"/>
      <c r="H27" s="222"/>
      <c r="I27" s="547"/>
      <c r="J27" s="547"/>
      <c r="K27" s="547"/>
      <c r="L27" s="547"/>
      <c r="M27" s="547"/>
      <c r="N27" s="547"/>
      <c r="O27" s="547"/>
      <c r="P27" s="547"/>
      <c r="Q27" s="547"/>
      <c r="R27" s="547"/>
      <c r="S27" s="547"/>
      <c r="T27" s="547"/>
      <c r="U27" s="547"/>
      <c r="V27" s="547"/>
      <c r="W27" s="547"/>
      <c r="X27" s="547"/>
      <c r="Y27" s="547"/>
      <c r="Z27" s="547"/>
      <c r="AA27" s="547"/>
      <c r="AB27" s="547"/>
      <c r="AC27" s="547"/>
      <c r="AD27" s="547"/>
      <c r="AE27" s="547"/>
      <c r="AF27" s="547"/>
      <c r="AG27" s="547"/>
      <c r="AH27" s="547"/>
      <c r="AI27" s="666"/>
    </row>
    <row r="28" spans="1:37" ht="12" thickBot="1" x14ac:dyDescent="0.2">
      <c r="B28" s="1185"/>
      <c r="C28" s="465" t="s">
        <v>126</v>
      </c>
      <c r="D28" s="464"/>
      <c r="E28" s="654"/>
      <c r="F28" s="470"/>
      <c r="G28" s="667"/>
      <c r="H28" s="667"/>
      <c r="I28" s="470"/>
      <c r="J28" s="470"/>
      <c r="K28" s="470"/>
      <c r="L28" s="470"/>
      <c r="M28" s="470"/>
      <c r="N28" s="470"/>
      <c r="O28" s="470"/>
      <c r="P28" s="470"/>
      <c r="Q28" s="470"/>
      <c r="R28" s="470"/>
      <c r="S28" s="470"/>
      <c r="T28" s="470"/>
      <c r="U28" s="470"/>
      <c r="V28" s="470"/>
      <c r="W28" s="470"/>
      <c r="X28" s="470"/>
      <c r="Y28" s="470"/>
      <c r="Z28" s="470"/>
      <c r="AA28" s="470"/>
      <c r="AB28" s="470"/>
      <c r="AC28" s="470"/>
      <c r="AD28" s="470"/>
      <c r="AE28" s="470"/>
      <c r="AF28" s="470"/>
      <c r="AG28" s="470"/>
      <c r="AH28" s="470"/>
      <c r="AI28" s="542"/>
    </row>
    <row r="29" spans="1:37" ht="11.45" customHeight="1" thickBot="1" x14ac:dyDescent="0.2">
      <c r="B29" s="1186" t="s">
        <v>127</v>
      </c>
      <c r="C29" s="668" t="s">
        <v>128</v>
      </c>
      <c r="D29" s="669"/>
      <c r="E29" s="670"/>
      <c r="F29" s="671"/>
      <c r="G29" s="672"/>
      <c r="H29" s="672"/>
      <c r="I29" s="672"/>
      <c r="J29" s="672"/>
      <c r="K29" s="672"/>
      <c r="L29" s="672"/>
      <c r="M29" s="673"/>
      <c r="N29" s="673"/>
      <c r="O29" s="673"/>
      <c r="P29" s="673"/>
      <c r="Q29" s="673"/>
      <c r="R29" s="673"/>
      <c r="S29" s="673"/>
      <c r="T29" s="673"/>
      <c r="U29" s="673"/>
      <c r="V29" s="673"/>
      <c r="W29" s="673"/>
      <c r="X29" s="673"/>
      <c r="Y29" s="673"/>
      <c r="Z29" s="673"/>
      <c r="AA29" s="673"/>
      <c r="AB29" s="673"/>
      <c r="AC29" s="673"/>
      <c r="AD29" s="673"/>
      <c r="AE29" s="673"/>
      <c r="AF29" s="673"/>
      <c r="AG29" s="673"/>
      <c r="AH29" s="673"/>
      <c r="AI29" s="674"/>
      <c r="AK29" s="117"/>
    </row>
    <row r="30" spans="1:37" ht="12" thickBot="1" x14ac:dyDescent="0.2">
      <c r="B30" s="1184"/>
      <c r="C30" s="675" t="s">
        <v>697</v>
      </c>
      <c r="D30" s="676"/>
      <c r="E30" s="665"/>
      <c r="F30" s="186"/>
      <c r="G30" s="677"/>
      <c r="H30" s="678"/>
      <c r="I30" s="678"/>
      <c r="J30" s="679"/>
      <c r="K30" s="679"/>
      <c r="L30" s="679"/>
      <c r="M30" s="679"/>
      <c r="N30" s="679"/>
      <c r="O30" s="679"/>
      <c r="P30" s="679"/>
      <c r="Q30" s="679"/>
      <c r="R30" s="679"/>
      <c r="S30" s="679"/>
      <c r="T30" s="679"/>
      <c r="U30" s="679"/>
      <c r="V30" s="679"/>
      <c r="W30" s="679"/>
      <c r="X30" s="679"/>
      <c r="Y30" s="679"/>
      <c r="Z30" s="679"/>
      <c r="AA30" s="679"/>
      <c r="AB30" s="679"/>
      <c r="AC30" s="679"/>
      <c r="AD30" s="679"/>
      <c r="AE30" s="679"/>
      <c r="AF30" s="679"/>
      <c r="AG30" s="679"/>
      <c r="AH30" s="679"/>
      <c r="AI30" s="680"/>
      <c r="AK30" s="117"/>
    </row>
    <row r="31" spans="1:37" ht="12" thickBot="1" x14ac:dyDescent="0.2">
      <c r="B31" s="1184"/>
      <c r="C31" s="659" t="s">
        <v>135</v>
      </c>
      <c r="D31" s="534"/>
      <c r="E31" s="660"/>
      <c r="F31" s="681"/>
      <c r="G31" s="682"/>
      <c r="H31" s="682"/>
      <c r="I31" s="682"/>
      <c r="J31" s="683"/>
      <c r="K31" s="683"/>
      <c r="L31" s="683"/>
      <c r="M31" s="684"/>
      <c r="N31" s="684"/>
      <c r="O31" s="684"/>
      <c r="P31" s="684"/>
      <c r="Q31" s="684"/>
      <c r="R31" s="684"/>
      <c r="S31" s="684"/>
      <c r="T31" s="684"/>
      <c r="U31" s="684"/>
      <c r="V31" s="684"/>
      <c r="W31" s="684"/>
      <c r="X31" s="684"/>
      <c r="Y31" s="684"/>
      <c r="Z31" s="684"/>
      <c r="AA31" s="684"/>
      <c r="AB31" s="684"/>
      <c r="AC31" s="684"/>
      <c r="AD31" s="684"/>
      <c r="AE31" s="684"/>
      <c r="AF31" s="684"/>
      <c r="AG31" s="684"/>
      <c r="AH31" s="684"/>
      <c r="AI31" s="685"/>
      <c r="AK31" s="117"/>
    </row>
    <row r="32" spans="1:37" ht="12" thickBot="1" x14ac:dyDescent="0.2">
      <c r="B32" s="1184"/>
      <c r="C32" s="675" t="s">
        <v>698</v>
      </c>
      <c r="D32" s="664"/>
      <c r="E32" s="665"/>
      <c r="F32" s="186"/>
      <c r="G32" s="686"/>
      <c r="H32" s="679"/>
      <c r="I32" s="679"/>
      <c r="J32" s="679"/>
      <c r="K32" s="679"/>
      <c r="L32" s="679"/>
      <c r="M32" s="679"/>
      <c r="N32" s="679"/>
      <c r="O32" s="679"/>
      <c r="P32" s="679"/>
      <c r="Q32" s="679"/>
      <c r="R32" s="679"/>
      <c r="S32" s="679"/>
      <c r="T32" s="679"/>
      <c r="U32" s="679"/>
      <c r="V32" s="679"/>
      <c r="W32" s="679"/>
      <c r="X32" s="679"/>
      <c r="Y32" s="679"/>
      <c r="Z32" s="679"/>
      <c r="AA32" s="679"/>
      <c r="AB32" s="679"/>
      <c r="AC32" s="679"/>
      <c r="AD32" s="679"/>
      <c r="AE32" s="679"/>
      <c r="AF32" s="679"/>
      <c r="AG32" s="679"/>
      <c r="AH32" s="679"/>
      <c r="AI32" s="680"/>
      <c r="AK32" s="117"/>
    </row>
    <row r="33" spans="2:39" x14ac:dyDescent="0.15">
      <c r="B33" s="1184"/>
      <c r="C33" s="659" t="s">
        <v>129</v>
      </c>
      <c r="D33" s="534"/>
      <c r="E33" s="660"/>
      <c r="F33" s="214"/>
      <c r="G33" s="217"/>
      <c r="H33" s="217"/>
      <c r="I33" s="217"/>
      <c r="J33" s="498"/>
      <c r="K33" s="498"/>
      <c r="L33" s="498"/>
      <c r="M33" s="498"/>
      <c r="N33" s="498"/>
      <c r="O33" s="498"/>
      <c r="P33" s="498"/>
      <c r="Q33" s="498"/>
      <c r="R33" s="498"/>
      <c r="S33" s="498"/>
      <c r="T33" s="498"/>
      <c r="U33" s="498"/>
      <c r="V33" s="498"/>
      <c r="W33" s="498"/>
      <c r="X33" s="498"/>
      <c r="Y33" s="498"/>
      <c r="Z33" s="498"/>
      <c r="AA33" s="498"/>
      <c r="AB33" s="498"/>
      <c r="AC33" s="498"/>
      <c r="AD33" s="498"/>
      <c r="AE33" s="498"/>
      <c r="AF33" s="498"/>
      <c r="AG33" s="498"/>
      <c r="AH33" s="498"/>
      <c r="AI33" s="687"/>
      <c r="AK33" s="117"/>
    </row>
    <row r="34" spans="2:39" ht="12" thickBot="1" x14ac:dyDescent="0.2">
      <c r="B34" s="1184"/>
      <c r="C34" s="662" t="s">
        <v>130</v>
      </c>
      <c r="D34" s="214"/>
      <c r="E34" s="643"/>
      <c r="F34" s="214"/>
      <c r="G34" s="217"/>
      <c r="H34" s="217"/>
      <c r="I34" s="217"/>
      <c r="J34" s="506"/>
      <c r="K34" s="506"/>
      <c r="L34" s="506"/>
      <c r="M34" s="506"/>
      <c r="N34" s="506"/>
      <c r="O34" s="506"/>
      <c r="P34" s="506"/>
      <c r="Q34" s="506"/>
      <c r="R34" s="506"/>
      <c r="S34" s="506"/>
      <c r="T34" s="506"/>
      <c r="U34" s="506"/>
      <c r="V34" s="506"/>
      <c r="W34" s="506"/>
      <c r="X34" s="506"/>
      <c r="Y34" s="506"/>
      <c r="Z34" s="506"/>
      <c r="AA34" s="506"/>
      <c r="AB34" s="506"/>
      <c r="AC34" s="506"/>
      <c r="AD34" s="506"/>
      <c r="AE34" s="506"/>
      <c r="AF34" s="506"/>
      <c r="AG34" s="506"/>
      <c r="AH34" s="506"/>
      <c r="AI34" s="688"/>
      <c r="AK34" s="117"/>
    </row>
    <row r="35" spans="2:39" ht="12" thickBot="1" x14ac:dyDescent="0.2">
      <c r="B35" s="1184"/>
      <c r="C35" s="675" t="s">
        <v>699</v>
      </c>
      <c r="D35" s="664"/>
      <c r="E35" s="665"/>
      <c r="F35" s="689"/>
      <c r="G35" s="679"/>
      <c r="H35" s="679"/>
      <c r="I35" s="679"/>
      <c r="J35" s="1025"/>
      <c r="K35" s="1025"/>
      <c r="L35" s="1025"/>
      <c r="M35" s="690"/>
      <c r="N35" s="690"/>
      <c r="O35" s="690"/>
      <c r="P35" s="690"/>
      <c r="Q35" s="690"/>
      <c r="R35" s="690"/>
      <c r="S35" s="690"/>
      <c r="T35" s="690"/>
      <c r="U35" s="690"/>
      <c r="V35" s="690"/>
      <c r="W35" s="690"/>
      <c r="X35" s="690"/>
      <c r="Y35" s="690"/>
      <c r="Z35" s="690"/>
      <c r="AA35" s="690"/>
      <c r="AB35" s="690"/>
      <c r="AC35" s="690"/>
      <c r="AD35" s="690"/>
      <c r="AE35" s="690"/>
      <c r="AF35" s="690"/>
      <c r="AG35" s="690"/>
      <c r="AH35" s="690"/>
      <c r="AI35" s="691"/>
      <c r="AK35" s="117"/>
    </row>
    <row r="36" spans="2:39" ht="12" thickBot="1" x14ac:dyDescent="0.2">
      <c r="B36" s="1184"/>
      <c r="C36" s="659" t="s">
        <v>136</v>
      </c>
      <c r="D36" s="534"/>
      <c r="E36" s="692"/>
      <c r="F36" s="693"/>
      <c r="G36" s="494"/>
      <c r="H36" s="494"/>
      <c r="I36" s="494"/>
      <c r="J36" s="498"/>
      <c r="K36" s="498"/>
      <c r="L36" s="498"/>
      <c r="M36" s="498"/>
      <c r="N36" s="498"/>
      <c r="O36" s="498"/>
      <c r="P36" s="498"/>
      <c r="Q36" s="498"/>
      <c r="R36" s="498"/>
      <c r="S36" s="498"/>
      <c r="T36" s="498"/>
      <c r="U36" s="498"/>
      <c r="V36" s="498"/>
      <c r="W36" s="498"/>
      <c r="X36" s="498"/>
      <c r="Y36" s="498"/>
      <c r="Z36" s="498"/>
      <c r="AA36" s="498"/>
      <c r="AB36" s="498"/>
      <c r="AC36" s="498"/>
      <c r="AD36" s="498"/>
      <c r="AE36" s="498"/>
      <c r="AF36" s="498"/>
      <c r="AG36" s="498"/>
      <c r="AH36" s="498"/>
      <c r="AI36" s="687"/>
      <c r="AK36" s="117"/>
    </row>
    <row r="37" spans="2:39" ht="12" thickBot="1" x14ac:dyDescent="0.2">
      <c r="B37" s="1184"/>
      <c r="C37" s="662" t="s">
        <v>138</v>
      </c>
      <c r="D37" s="214"/>
      <c r="E37" s="643"/>
      <c r="F37" s="694"/>
      <c r="G37" s="677"/>
      <c r="H37" s="678"/>
      <c r="I37" s="678"/>
      <c r="J37" s="678"/>
      <c r="K37" s="678"/>
      <c r="L37" s="678"/>
      <c r="M37" s="678"/>
      <c r="N37" s="678"/>
      <c r="O37" s="678"/>
      <c r="P37" s="678"/>
      <c r="Q37" s="678"/>
      <c r="R37" s="678"/>
      <c r="S37" s="678"/>
      <c r="T37" s="678"/>
      <c r="U37" s="678"/>
      <c r="V37" s="678"/>
      <c r="W37" s="678"/>
      <c r="X37" s="678"/>
      <c r="Y37" s="678"/>
      <c r="Z37" s="678"/>
      <c r="AA37" s="678"/>
      <c r="AB37" s="678"/>
      <c r="AC37" s="678"/>
      <c r="AD37" s="678"/>
      <c r="AE37" s="678"/>
      <c r="AF37" s="678"/>
      <c r="AG37" s="678"/>
      <c r="AH37" s="678"/>
      <c r="AI37" s="695"/>
      <c r="AK37" s="117"/>
    </row>
    <row r="38" spans="2:39" ht="12" thickBot="1" x14ac:dyDescent="0.2">
      <c r="B38" s="1184"/>
      <c r="C38" s="255" t="s">
        <v>137</v>
      </c>
      <c r="D38" s="117"/>
      <c r="E38" s="660"/>
      <c r="F38" s="214"/>
      <c r="G38" s="217"/>
      <c r="H38" s="217"/>
      <c r="I38" s="217"/>
      <c r="J38" s="217"/>
      <c r="K38" s="217"/>
      <c r="L38" s="217"/>
      <c r="M38" s="678"/>
      <c r="N38" s="678"/>
      <c r="O38" s="678"/>
      <c r="P38" s="678"/>
      <c r="Q38" s="678"/>
      <c r="R38" s="678"/>
      <c r="S38" s="678"/>
      <c r="T38" s="678"/>
      <c r="U38" s="678"/>
      <c r="V38" s="678"/>
      <c r="W38" s="678"/>
      <c r="X38" s="678"/>
      <c r="Y38" s="678"/>
      <c r="Z38" s="678"/>
      <c r="AA38" s="678"/>
      <c r="AB38" s="678"/>
      <c r="AC38" s="678"/>
      <c r="AD38" s="678"/>
      <c r="AE38" s="678"/>
      <c r="AF38" s="678"/>
      <c r="AG38" s="678"/>
      <c r="AH38" s="678"/>
      <c r="AI38" s="695"/>
      <c r="AK38" s="117"/>
    </row>
    <row r="39" spans="2:39" ht="12" thickBot="1" x14ac:dyDescent="0.2">
      <c r="B39" s="1185"/>
      <c r="C39" s="183" t="s">
        <v>180</v>
      </c>
      <c r="D39" s="184"/>
      <c r="E39" s="185"/>
      <c r="F39" s="186"/>
      <c r="G39" s="187"/>
      <c r="H39" s="188"/>
      <c r="I39" s="188"/>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90"/>
      <c r="AK39" s="117"/>
    </row>
    <row r="40" spans="2:39" ht="9.75" customHeight="1" x14ac:dyDescent="0.15">
      <c r="B40" s="696"/>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M40" s="117"/>
    </row>
    <row r="41" spans="2:39" ht="12" thickBot="1" x14ac:dyDescent="0.2">
      <c r="B41" s="182" t="s">
        <v>132</v>
      </c>
      <c r="C41" s="117"/>
      <c r="D41" s="117"/>
      <c r="E41" s="117"/>
      <c r="F41" s="481"/>
      <c r="G41" s="481"/>
      <c r="H41" s="481"/>
      <c r="I41" s="481"/>
      <c r="J41" s="481"/>
      <c r="K41" s="481"/>
      <c r="L41" s="481"/>
      <c r="M41" s="481"/>
      <c r="N41" s="481"/>
      <c r="O41" s="481"/>
      <c r="P41" s="481"/>
      <c r="Q41" s="481"/>
      <c r="R41" s="481"/>
      <c r="S41" s="481"/>
      <c r="T41" s="481"/>
      <c r="U41" s="481"/>
      <c r="V41" s="481"/>
      <c r="W41" s="481"/>
      <c r="X41" s="481"/>
      <c r="Y41" s="481"/>
      <c r="Z41" s="481"/>
      <c r="AA41" s="481"/>
      <c r="AB41" s="481"/>
      <c r="AC41" s="481"/>
      <c r="AD41" s="481"/>
      <c r="AE41" s="481"/>
      <c r="AF41" s="481"/>
      <c r="AG41" s="481"/>
      <c r="AH41" s="481"/>
      <c r="AI41" s="481"/>
      <c r="AJ41" s="482" t="s">
        <v>104</v>
      </c>
    </row>
    <row r="42" spans="2:39" x14ac:dyDescent="0.15">
      <c r="B42" s="622" t="s">
        <v>179</v>
      </c>
      <c r="C42" s="623"/>
      <c r="D42" s="623"/>
      <c r="E42" s="697"/>
      <c r="F42" s="550" t="s">
        <v>235</v>
      </c>
      <c r="G42" s="550" t="s">
        <v>236</v>
      </c>
      <c r="H42" s="550" t="s">
        <v>237</v>
      </c>
      <c r="I42" s="550" t="s">
        <v>238</v>
      </c>
      <c r="J42" s="550" t="s">
        <v>239</v>
      </c>
      <c r="K42" s="550" t="s">
        <v>240</v>
      </c>
      <c r="L42" s="550" t="s">
        <v>241</v>
      </c>
      <c r="M42" s="550" t="s">
        <v>314</v>
      </c>
      <c r="N42" s="550" t="s">
        <v>315</v>
      </c>
      <c r="O42" s="550" t="s">
        <v>316</v>
      </c>
      <c r="P42" s="550" t="s">
        <v>317</v>
      </c>
      <c r="Q42" s="550" t="s">
        <v>318</v>
      </c>
      <c r="R42" s="550" t="s">
        <v>319</v>
      </c>
      <c r="S42" s="550" t="s">
        <v>320</v>
      </c>
      <c r="T42" s="550" t="s">
        <v>321</v>
      </c>
      <c r="U42" s="550" t="s">
        <v>322</v>
      </c>
      <c r="V42" s="550" t="s">
        <v>323</v>
      </c>
      <c r="W42" s="550" t="s">
        <v>324</v>
      </c>
      <c r="X42" s="550" t="s">
        <v>325</v>
      </c>
      <c r="Y42" s="550" t="s">
        <v>326</v>
      </c>
      <c r="Z42" s="550" t="s">
        <v>327</v>
      </c>
      <c r="AA42" s="550" t="s">
        <v>328</v>
      </c>
      <c r="AB42" s="550" t="s">
        <v>329</v>
      </c>
      <c r="AC42" s="550" t="s">
        <v>330</v>
      </c>
      <c r="AD42" s="550" t="s">
        <v>331</v>
      </c>
      <c r="AE42" s="550" t="s">
        <v>332</v>
      </c>
      <c r="AF42" s="550" t="s">
        <v>333</v>
      </c>
      <c r="AG42" s="550" t="s">
        <v>334</v>
      </c>
      <c r="AH42" s="550" t="s">
        <v>335</v>
      </c>
      <c r="AI42" s="550" t="s">
        <v>336</v>
      </c>
      <c r="AJ42" s="698" t="s">
        <v>37</v>
      </c>
    </row>
    <row r="43" spans="2:39" x14ac:dyDescent="0.15">
      <c r="B43" s="219"/>
      <c r="C43" s="117"/>
      <c r="D43" s="1181" t="s">
        <v>373</v>
      </c>
      <c r="E43" s="1182"/>
      <c r="F43" s="699"/>
      <c r="G43" s="619"/>
      <c r="H43" s="619"/>
      <c r="I43" s="619"/>
      <c r="J43" s="619"/>
      <c r="K43" s="619"/>
      <c r="L43" s="619"/>
      <c r="M43" s="700"/>
      <c r="N43" s="700"/>
      <c r="O43" s="700"/>
      <c r="P43" s="700"/>
      <c r="Q43" s="700"/>
      <c r="R43" s="700"/>
      <c r="S43" s="700"/>
      <c r="T43" s="700"/>
      <c r="U43" s="700"/>
      <c r="V43" s="700"/>
      <c r="W43" s="700"/>
      <c r="X43" s="700"/>
      <c r="Y43" s="700"/>
      <c r="Z43" s="700"/>
      <c r="AA43" s="700"/>
      <c r="AB43" s="700"/>
      <c r="AC43" s="700"/>
      <c r="AD43" s="700"/>
      <c r="AE43" s="700"/>
      <c r="AF43" s="700"/>
      <c r="AG43" s="700"/>
      <c r="AH43" s="700"/>
      <c r="AI43" s="700"/>
      <c r="AJ43" s="701"/>
    </row>
    <row r="44" spans="2:39" x14ac:dyDescent="0.15">
      <c r="B44" s="219"/>
      <c r="C44" s="117"/>
      <c r="D44" s="1181" t="s">
        <v>374</v>
      </c>
      <c r="E44" s="1182"/>
      <c r="F44" s="699"/>
      <c r="G44" s="619"/>
      <c r="H44" s="619"/>
      <c r="I44" s="619"/>
      <c r="J44" s="619"/>
      <c r="K44" s="619"/>
      <c r="L44" s="619"/>
      <c r="M44" s="619"/>
      <c r="N44" s="619"/>
      <c r="O44" s="619"/>
      <c r="P44" s="619"/>
      <c r="Q44" s="619"/>
      <c r="R44" s="619"/>
      <c r="S44" s="619"/>
      <c r="T44" s="619"/>
      <c r="U44" s="619"/>
      <c r="V44" s="619"/>
      <c r="W44" s="619"/>
      <c r="X44" s="619"/>
      <c r="Y44" s="619"/>
      <c r="Z44" s="619"/>
      <c r="AA44" s="619"/>
      <c r="AB44" s="619"/>
      <c r="AC44" s="619"/>
      <c r="AD44" s="619"/>
      <c r="AE44" s="619"/>
      <c r="AF44" s="619"/>
      <c r="AG44" s="619"/>
      <c r="AH44" s="619"/>
      <c r="AI44" s="619"/>
      <c r="AJ44" s="701"/>
    </row>
    <row r="45" spans="2:39" x14ac:dyDescent="0.15">
      <c r="B45" s="219"/>
      <c r="C45" s="117"/>
      <c r="D45" s="1181" t="s">
        <v>375</v>
      </c>
      <c r="E45" s="1182"/>
      <c r="F45" s="699"/>
      <c r="G45" s="619"/>
      <c r="H45" s="619"/>
      <c r="I45" s="619"/>
      <c r="J45" s="619"/>
      <c r="K45" s="619"/>
      <c r="L45" s="619"/>
      <c r="M45" s="619"/>
      <c r="N45" s="619"/>
      <c r="O45" s="619"/>
      <c r="P45" s="619"/>
      <c r="Q45" s="619"/>
      <c r="R45" s="619"/>
      <c r="S45" s="619"/>
      <c r="T45" s="619"/>
      <c r="U45" s="619"/>
      <c r="V45" s="619"/>
      <c r="W45" s="619"/>
      <c r="X45" s="619"/>
      <c r="Y45" s="619"/>
      <c r="Z45" s="619"/>
      <c r="AA45" s="619"/>
      <c r="AB45" s="619"/>
      <c r="AC45" s="619"/>
      <c r="AD45" s="619"/>
      <c r="AE45" s="619"/>
      <c r="AF45" s="619"/>
      <c r="AG45" s="619"/>
      <c r="AH45" s="619"/>
      <c r="AI45" s="619"/>
      <c r="AJ45" s="701"/>
    </row>
    <row r="46" spans="2:39" x14ac:dyDescent="0.15">
      <c r="B46" s="219"/>
      <c r="C46" s="117"/>
      <c r="D46" s="1181" t="s">
        <v>376</v>
      </c>
      <c r="E46" s="1182"/>
      <c r="F46" s="618"/>
      <c r="G46" s="619"/>
      <c r="H46" s="619"/>
      <c r="I46" s="619"/>
      <c r="J46" s="619"/>
      <c r="K46" s="619"/>
      <c r="L46" s="619"/>
      <c r="M46" s="619"/>
      <c r="N46" s="619"/>
      <c r="O46" s="619"/>
      <c r="P46" s="619"/>
      <c r="Q46" s="619"/>
      <c r="R46" s="619"/>
      <c r="S46" s="619"/>
      <c r="T46" s="619"/>
      <c r="U46" s="619"/>
      <c r="V46" s="619"/>
      <c r="W46" s="619"/>
      <c r="X46" s="619"/>
      <c r="Y46" s="619"/>
      <c r="Z46" s="619"/>
      <c r="AA46" s="619"/>
      <c r="AB46" s="619"/>
      <c r="AC46" s="619"/>
      <c r="AD46" s="619"/>
      <c r="AE46" s="619"/>
      <c r="AF46" s="619"/>
      <c r="AG46" s="619"/>
      <c r="AH46" s="619"/>
      <c r="AI46" s="619"/>
      <c r="AJ46" s="701"/>
    </row>
    <row r="47" spans="2:39" x14ac:dyDescent="0.15">
      <c r="B47" s="219"/>
      <c r="C47" s="117"/>
      <c r="D47" s="1181" t="s">
        <v>377</v>
      </c>
      <c r="E47" s="1182"/>
      <c r="F47" s="618"/>
      <c r="G47" s="619"/>
      <c r="H47" s="619"/>
      <c r="I47" s="619"/>
      <c r="J47" s="619"/>
      <c r="K47" s="619"/>
      <c r="L47" s="619"/>
      <c r="M47" s="619"/>
      <c r="N47" s="619"/>
      <c r="O47" s="619"/>
      <c r="P47" s="619"/>
      <c r="Q47" s="619"/>
      <c r="R47" s="619"/>
      <c r="S47" s="619"/>
      <c r="T47" s="619"/>
      <c r="U47" s="619"/>
      <c r="V47" s="619"/>
      <c r="W47" s="619"/>
      <c r="X47" s="619"/>
      <c r="Y47" s="619"/>
      <c r="Z47" s="619"/>
      <c r="AA47" s="619"/>
      <c r="AB47" s="619"/>
      <c r="AC47" s="619"/>
      <c r="AD47" s="619"/>
      <c r="AE47" s="619"/>
      <c r="AF47" s="619"/>
      <c r="AG47" s="619"/>
      <c r="AH47" s="619"/>
      <c r="AI47" s="619"/>
      <c r="AJ47" s="701"/>
    </row>
    <row r="48" spans="2:39" ht="13.9" customHeight="1" x14ac:dyDescent="0.15">
      <c r="B48" s="219"/>
      <c r="C48" s="117"/>
      <c r="D48" s="1181" t="s">
        <v>378</v>
      </c>
      <c r="E48" s="1182"/>
      <c r="F48" s="618"/>
      <c r="G48" s="619"/>
      <c r="H48" s="619"/>
      <c r="I48" s="619"/>
      <c r="J48" s="619"/>
      <c r="K48" s="619"/>
      <c r="L48" s="619"/>
      <c r="M48" s="619"/>
      <c r="N48" s="619"/>
      <c r="O48" s="619"/>
      <c r="P48" s="619"/>
      <c r="Q48" s="619"/>
      <c r="R48" s="619"/>
      <c r="S48" s="619"/>
      <c r="T48" s="619"/>
      <c r="U48" s="619"/>
      <c r="V48" s="619"/>
      <c r="W48" s="619"/>
      <c r="X48" s="619"/>
      <c r="Y48" s="619"/>
      <c r="Z48" s="619"/>
      <c r="AA48" s="619"/>
      <c r="AB48" s="619"/>
      <c r="AC48" s="619"/>
      <c r="AD48" s="619"/>
      <c r="AE48" s="619"/>
      <c r="AF48" s="619"/>
      <c r="AG48" s="619"/>
      <c r="AH48" s="619"/>
      <c r="AI48" s="619"/>
      <c r="AJ48" s="701"/>
    </row>
    <row r="49" spans="1:36" ht="12" thickBot="1" x14ac:dyDescent="0.2">
      <c r="B49" s="219"/>
      <c r="C49" s="117"/>
      <c r="D49" s="1191" t="s">
        <v>379</v>
      </c>
      <c r="E49" s="1192"/>
      <c r="F49" s="702"/>
      <c r="G49" s="703"/>
      <c r="H49" s="703"/>
      <c r="I49" s="703"/>
      <c r="J49" s="703"/>
      <c r="K49" s="703"/>
      <c r="L49" s="703"/>
      <c r="M49" s="703"/>
      <c r="N49" s="703"/>
      <c r="O49" s="703"/>
      <c r="P49" s="703"/>
      <c r="Q49" s="703"/>
      <c r="R49" s="703"/>
      <c r="S49" s="703"/>
      <c r="T49" s="703"/>
      <c r="U49" s="703"/>
      <c r="V49" s="703"/>
      <c r="W49" s="703"/>
      <c r="X49" s="703"/>
      <c r="Y49" s="703"/>
      <c r="Z49" s="703"/>
      <c r="AA49" s="703"/>
      <c r="AB49" s="703"/>
      <c r="AC49" s="703"/>
      <c r="AD49" s="703"/>
      <c r="AE49" s="703"/>
      <c r="AF49" s="703"/>
      <c r="AG49" s="703"/>
      <c r="AH49" s="703"/>
      <c r="AI49" s="703"/>
      <c r="AJ49" s="704"/>
    </row>
    <row r="50" spans="1:36" ht="12" thickBot="1" x14ac:dyDescent="0.2">
      <c r="B50" s="705" t="s">
        <v>133</v>
      </c>
      <c r="C50" s="706"/>
      <c r="D50" s="706"/>
      <c r="E50" s="707"/>
      <c r="F50" s="708"/>
      <c r="G50" s="709"/>
      <c r="H50" s="709"/>
      <c r="I50" s="709"/>
      <c r="J50" s="709"/>
      <c r="K50" s="710"/>
      <c r="L50" s="710"/>
      <c r="M50" s="710"/>
      <c r="N50" s="710"/>
      <c r="O50" s="710"/>
      <c r="P50" s="710"/>
      <c r="Q50" s="710"/>
      <c r="R50" s="710"/>
      <c r="S50" s="710"/>
      <c r="T50" s="710"/>
      <c r="U50" s="710"/>
      <c r="V50" s="710"/>
      <c r="W50" s="710"/>
      <c r="X50" s="710"/>
      <c r="Y50" s="710"/>
      <c r="Z50" s="710"/>
      <c r="AA50" s="710"/>
      <c r="AB50" s="710"/>
      <c r="AC50" s="710"/>
      <c r="AD50" s="710"/>
      <c r="AE50" s="710"/>
      <c r="AF50" s="710"/>
      <c r="AG50" s="710"/>
      <c r="AH50" s="710"/>
      <c r="AI50" s="710"/>
      <c r="AJ50" s="711"/>
    </row>
    <row r="51" spans="1:36" x14ac:dyDescent="0.15">
      <c r="B51" s="219"/>
      <c r="C51" s="117"/>
      <c r="D51" s="1189" t="s">
        <v>381</v>
      </c>
      <c r="E51" s="1190"/>
      <c r="F51" s="712"/>
      <c r="G51" s="713"/>
      <c r="H51" s="713"/>
      <c r="I51" s="713"/>
      <c r="J51" s="713"/>
      <c r="K51" s="713"/>
      <c r="L51" s="713"/>
      <c r="M51" s="713"/>
      <c r="N51" s="606"/>
      <c r="O51" s="606"/>
      <c r="P51" s="606"/>
      <c r="Q51" s="606"/>
      <c r="R51" s="606"/>
      <c r="S51" s="606"/>
      <c r="T51" s="606"/>
      <c r="U51" s="606"/>
      <c r="V51" s="606"/>
      <c r="W51" s="606"/>
      <c r="X51" s="606"/>
      <c r="Y51" s="606"/>
      <c r="Z51" s="606"/>
      <c r="AA51" s="606"/>
      <c r="AB51" s="606"/>
      <c r="AC51" s="606"/>
      <c r="AD51" s="606"/>
      <c r="AE51" s="606"/>
      <c r="AF51" s="606"/>
      <c r="AG51" s="606"/>
      <c r="AH51" s="606"/>
      <c r="AI51" s="606"/>
      <c r="AJ51" s="714"/>
    </row>
    <row r="52" spans="1:36" x14ac:dyDescent="0.15">
      <c r="B52" s="219"/>
      <c r="C52" s="117"/>
      <c r="D52" s="1181" t="s">
        <v>380</v>
      </c>
      <c r="E52" s="1182"/>
      <c r="F52" s="712"/>
      <c r="G52" s="619"/>
      <c r="H52" s="619"/>
      <c r="I52" s="619"/>
      <c r="J52" s="606"/>
      <c r="K52" s="606"/>
      <c r="L52" s="606"/>
      <c r="M52" s="606"/>
      <c r="N52" s="606"/>
      <c r="O52" s="606"/>
      <c r="P52" s="606"/>
      <c r="Q52" s="606"/>
      <c r="R52" s="606"/>
      <c r="S52" s="606"/>
      <c r="T52" s="606"/>
      <c r="U52" s="606"/>
      <c r="V52" s="606"/>
      <c r="W52" s="606"/>
      <c r="X52" s="606"/>
      <c r="Y52" s="606"/>
      <c r="Z52" s="606"/>
      <c r="AA52" s="606"/>
      <c r="AB52" s="606"/>
      <c r="AC52" s="606"/>
      <c r="AD52" s="606"/>
      <c r="AE52" s="606"/>
      <c r="AF52" s="606"/>
      <c r="AG52" s="606"/>
      <c r="AH52" s="606"/>
      <c r="AI52" s="606"/>
      <c r="AJ52" s="714"/>
    </row>
    <row r="53" spans="1:36" x14ac:dyDescent="0.15">
      <c r="B53" s="219"/>
      <c r="C53" s="117"/>
      <c r="D53" s="1181" t="s">
        <v>382</v>
      </c>
      <c r="E53" s="1182"/>
      <c r="F53" s="618"/>
      <c r="G53" s="619"/>
      <c r="H53" s="619"/>
      <c r="I53" s="619"/>
      <c r="J53" s="606"/>
      <c r="K53" s="606"/>
      <c r="L53" s="606"/>
      <c r="M53" s="606"/>
      <c r="N53" s="606"/>
      <c r="O53" s="606"/>
      <c r="P53" s="606"/>
      <c r="Q53" s="606"/>
      <c r="R53" s="606"/>
      <c r="S53" s="606"/>
      <c r="T53" s="606"/>
      <c r="U53" s="606"/>
      <c r="V53" s="606"/>
      <c r="W53" s="606"/>
      <c r="X53" s="606"/>
      <c r="Y53" s="606"/>
      <c r="Z53" s="606"/>
      <c r="AA53" s="606"/>
      <c r="AB53" s="606"/>
      <c r="AC53" s="606"/>
      <c r="AD53" s="606"/>
      <c r="AE53" s="606"/>
      <c r="AF53" s="606"/>
      <c r="AG53" s="606"/>
      <c r="AH53" s="606"/>
      <c r="AI53" s="606"/>
      <c r="AJ53" s="714"/>
    </row>
    <row r="54" spans="1:36" x14ac:dyDescent="0.15">
      <c r="B54" s="219"/>
      <c r="C54" s="117"/>
      <c r="D54" s="1181" t="s">
        <v>383</v>
      </c>
      <c r="E54" s="1182"/>
      <c r="F54" s="605"/>
      <c r="G54" s="606"/>
      <c r="H54" s="606"/>
      <c r="I54" s="606"/>
      <c r="J54" s="606"/>
      <c r="K54" s="606"/>
      <c r="L54" s="606"/>
      <c r="M54" s="606"/>
      <c r="N54" s="606"/>
      <c r="O54" s="606"/>
      <c r="P54" s="606"/>
      <c r="Q54" s="606"/>
      <c r="R54" s="606"/>
      <c r="S54" s="606"/>
      <c r="T54" s="606"/>
      <c r="U54" s="606"/>
      <c r="V54" s="606"/>
      <c r="W54" s="606"/>
      <c r="X54" s="606"/>
      <c r="Y54" s="606"/>
      <c r="Z54" s="606"/>
      <c r="AA54" s="606"/>
      <c r="AB54" s="606"/>
      <c r="AC54" s="606"/>
      <c r="AD54" s="606"/>
      <c r="AE54" s="606"/>
      <c r="AF54" s="606"/>
      <c r="AG54" s="606"/>
      <c r="AH54" s="606"/>
      <c r="AI54" s="606"/>
      <c r="AJ54" s="714"/>
    </row>
    <row r="55" spans="1:36" x14ac:dyDescent="0.15">
      <c r="B55" s="219"/>
      <c r="C55" s="117"/>
      <c r="D55" s="1181" t="s">
        <v>384</v>
      </c>
      <c r="E55" s="1182"/>
      <c r="F55" s="605"/>
      <c r="G55" s="606"/>
      <c r="H55" s="606"/>
      <c r="I55" s="606"/>
      <c r="J55" s="606"/>
      <c r="K55" s="606"/>
      <c r="L55" s="606"/>
      <c r="M55" s="606"/>
      <c r="N55" s="606"/>
      <c r="O55" s="606"/>
      <c r="P55" s="606"/>
      <c r="Q55" s="606"/>
      <c r="R55" s="606"/>
      <c r="S55" s="606"/>
      <c r="T55" s="606"/>
      <c r="U55" s="606"/>
      <c r="V55" s="606"/>
      <c r="W55" s="606"/>
      <c r="X55" s="606"/>
      <c r="Y55" s="606"/>
      <c r="Z55" s="606"/>
      <c r="AA55" s="606"/>
      <c r="AB55" s="606"/>
      <c r="AC55" s="606"/>
      <c r="AD55" s="606"/>
      <c r="AE55" s="606"/>
      <c r="AF55" s="606"/>
      <c r="AG55" s="606"/>
      <c r="AH55" s="606"/>
      <c r="AI55" s="606"/>
      <c r="AJ55" s="714"/>
    </row>
    <row r="56" spans="1:36" x14ac:dyDescent="0.15">
      <c r="B56" s="219"/>
      <c r="C56" s="117"/>
      <c r="D56" s="1181" t="s">
        <v>385</v>
      </c>
      <c r="E56" s="1182"/>
      <c r="F56" s="605"/>
      <c r="G56" s="606"/>
      <c r="H56" s="606"/>
      <c r="I56" s="606"/>
      <c r="J56" s="606"/>
      <c r="K56" s="606"/>
      <c r="L56" s="606"/>
      <c r="M56" s="606"/>
      <c r="N56" s="606"/>
      <c r="O56" s="606"/>
      <c r="P56" s="606"/>
      <c r="Q56" s="606"/>
      <c r="R56" s="606"/>
      <c r="S56" s="606"/>
      <c r="T56" s="606"/>
      <c r="U56" s="606"/>
      <c r="V56" s="606"/>
      <c r="W56" s="606"/>
      <c r="X56" s="606"/>
      <c r="Y56" s="606"/>
      <c r="Z56" s="606"/>
      <c r="AA56" s="606"/>
      <c r="AB56" s="606"/>
      <c r="AC56" s="606"/>
      <c r="AD56" s="606"/>
      <c r="AE56" s="606"/>
      <c r="AF56" s="606"/>
      <c r="AG56" s="606"/>
      <c r="AH56" s="606"/>
      <c r="AI56" s="606"/>
      <c r="AJ56" s="714"/>
    </row>
    <row r="57" spans="1:36" ht="12" thickBot="1" x14ac:dyDescent="0.2">
      <c r="B57" s="219"/>
      <c r="C57" s="117"/>
      <c r="D57" s="1187" t="s">
        <v>386</v>
      </c>
      <c r="E57" s="1188"/>
      <c r="F57" s="702"/>
      <c r="G57" s="703"/>
      <c r="H57" s="703"/>
      <c r="I57" s="703"/>
      <c r="J57" s="703"/>
      <c r="K57" s="703"/>
      <c r="L57" s="703"/>
      <c r="M57" s="703"/>
      <c r="N57" s="703"/>
      <c r="O57" s="703"/>
      <c r="P57" s="703"/>
      <c r="Q57" s="703"/>
      <c r="R57" s="703"/>
      <c r="S57" s="703"/>
      <c r="T57" s="703"/>
      <c r="U57" s="703"/>
      <c r="V57" s="703"/>
      <c r="W57" s="703"/>
      <c r="X57" s="703"/>
      <c r="Y57" s="703"/>
      <c r="Z57" s="703"/>
      <c r="AA57" s="703"/>
      <c r="AB57" s="703"/>
      <c r="AC57" s="703"/>
      <c r="AD57" s="703"/>
      <c r="AE57" s="703"/>
      <c r="AF57" s="703"/>
      <c r="AG57" s="703"/>
      <c r="AH57" s="703"/>
      <c r="AI57" s="703"/>
      <c r="AJ57" s="704"/>
    </row>
    <row r="58" spans="1:36" ht="12" thickBot="1" x14ac:dyDescent="0.2">
      <c r="B58" s="705" t="s">
        <v>197</v>
      </c>
      <c r="C58" s="706"/>
      <c r="D58" s="706"/>
      <c r="E58" s="707"/>
      <c r="F58" s="612"/>
      <c r="G58" s="613"/>
      <c r="H58" s="613"/>
      <c r="I58" s="613"/>
      <c r="J58" s="613"/>
      <c r="K58" s="614"/>
      <c r="L58" s="614"/>
      <c r="M58" s="614"/>
      <c r="N58" s="614"/>
      <c r="O58" s="614"/>
      <c r="P58" s="614"/>
      <c r="Q58" s="614"/>
      <c r="R58" s="614"/>
      <c r="S58" s="614"/>
      <c r="T58" s="614"/>
      <c r="U58" s="614"/>
      <c r="V58" s="614"/>
      <c r="W58" s="614"/>
      <c r="X58" s="614"/>
      <c r="Y58" s="614"/>
      <c r="Z58" s="614"/>
      <c r="AA58" s="614"/>
      <c r="AB58" s="614"/>
      <c r="AC58" s="614"/>
      <c r="AD58" s="614"/>
      <c r="AE58" s="614"/>
      <c r="AF58" s="614"/>
      <c r="AG58" s="614"/>
      <c r="AH58" s="614"/>
      <c r="AI58" s="614"/>
      <c r="AJ58" s="715"/>
    </row>
    <row r="59" spans="1:36" ht="12" thickBot="1" x14ac:dyDescent="0.2">
      <c r="B59" s="716" t="s">
        <v>134</v>
      </c>
      <c r="C59" s="717"/>
      <c r="D59" s="717"/>
      <c r="E59" s="718"/>
      <c r="F59" s="719"/>
      <c r="G59" s="719"/>
      <c r="H59" s="719"/>
      <c r="I59" s="719"/>
      <c r="J59" s="719"/>
      <c r="K59" s="710"/>
      <c r="L59" s="710"/>
      <c r="M59" s="710"/>
      <c r="N59" s="710"/>
      <c r="O59" s="710"/>
      <c r="P59" s="710"/>
      <c r="Q59" s="710"/>
      <c r="R59" s="710"/>
      <c r="S59" s="710"/>
      <c r="T59" s="710"/>
      <c r="U59" s="710"/>
      <c r="V59" s="710"/>
      <c r="W59" s="710"/>
      <c r="X59" s="710"/>
      <c r="Y59" s="710"/>
      <c r="Z59" s="710"/>
      <c r="AA59" s="710"/>
      <c r="AB59" s="710"/>
      <c r="AC59" s="710"/>
      <c r="AD59" s="710"/>
      <c r="AE59" s="710"/>
      <c r="AF59" s="710"/>
      <c r="AG59" s="710"/>
      <c r="AH59" s="710"/>
      <c r="AI59" s="710"/>
      <c r="AJ59" s="711"/>
    </row>
    <row r="60" spans="1:36" x14ac:dyDescent="0.15">
      <c r="B60" s="117"/>
      <c r="C60" s="117"/>
      <c r="D60" s="117"/>
      <c r="E60" s="117"/>
      <c r="F60" s="617"/>
      <c r="G60" s="617"/>
      <c r="H60" s="617"/>
      <c r="I60" s="617"/>
      <c r="J60" s="6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473"/>
    </row>
    <row r="61" spans="1:36" ht="13.15" customHeight="1" x14ac:dyDescent="0.15">
      <c r="A61" s="162"/>
      <c r="B61" s="161" t="s">
        <v>62</v>
      </c>
      <c r="C61" s="161"/>
      <c r="D61" s="161"/>
      <c r="E61" s="162"/>
    </row>
    <row r="62" spans="1:36" ht="12.75" customHeight="1" x14ac:dyDescent="0.15">
      <c r="A62" s="162"/>
      <c r="B62" s="161" t="s">
        <v>28</v>
      </c>
      <c r="C62" s="161"/>
      <c r="D62" s="161"/>
      <c r="E62" s="162"/>
    </row>
    <row r="63" spans="1:36" ht="13.15" customHeight="1" x14ac:dyDescent="0.15">
      <c r="A63" s="162"/>
      <c r="B63" s="161" t="s">
        <v>29</v>
      </c>
      <c r="C63" s="161"/>
      <c r="D63" s="161"/>
      <c r="E63" s="162"/>
    </row>
    <row r="64" spans="1:36" ht="13.15" customHeight="1" x14ac:dyDescent="0.15">
      <c r="A64" s="162"/>
      <c r="B64" s="161" t="s">
        <v>477</v>
      </c>
      <c r="C64" s="161"/>
      <c r="D64" s="161"/>
      <c r="E64" s="162"/>
    </row>
    <row r="65" spans="1:5" ht="13.15" customHeight="1" x14ac:dyDescent="0.15">
      <c r="A65" s="162"/>
      <c r="B65" s="161" t="s">
        <v>810</v>
      </c>
      <c r="C65" s="161"/>
      <c r="D65" s="161"/>
      <c r="E65" s="162"/>
    </row>
    <row r="66" spans="1:5" ht="13.15" customHeight="1" x14ac:dyDescent="0.15">
      <c r="A66" s="162"/>
      <c r="B66" s="161" t="s">
        <v>30</v>
      </c>
      <c r="C66" s="161"/>
      <c r="D66" s="161"/>
      <c r="E66" s="162"/>
    </row>
    <row r="67" spans="1:5" ht="13.15" customHeight="1" x14ac:dyDescent="0.15">
      <c r="A67" s="162"/>
      <c r="B67" s="161" t="s">
        <v>811</v>
      </c>
      <c r="C67" s="161"/>
      <c r="D67" s="161"/>
      <c r="E67" s="162"/>
    </row>
    <row r="68" spans="1:5" ht="13.15" customHeight="1" x14ac:dyDescent="0.15">
      <c r="A68" s="162"/>
      <c r="B68" s="161" t="s">
        <v>812</v>
      </c>
      <c r="C68" s="161"/>
      <c r="D68" s="161"/>
      <c r="E68" s="162"/>
    </row>
    <row r="69" spans="1:5" ht="13.15" customHeight="1" x14ac:dyDescent="0.15">
      <c r="A69" s="162"/>
      <c r="B69" s="161" t="s">
        <v>813</v>
      </c>
      <c r="C69" s="161"/>
      <c r="D69" s="161"/>
      <c r="E69" s="162"/>
    </row>
    <row r="70" spans="1:5" ht="13.15" customHeight="1" x14ac:dyDescent="0.15">
      <c r="A70" s="162"/>
      <c r="B70" s="479" t="s">
        <v>814</v>
      </c>
      <c r="C70" s="161"/>
      <c r="D70" s="161"/>
      <c r="E70" s="162"/>
    </row>
    <row r="71" spans="1:5" ht="13.15" customHeight="1" x14ac:dyDescent="0.15">
      <c r="B71" s="524" t="s">
        <v>815</v>
      </c>
      <c r="C71" s="525"/>
      <c r="D71" s="525"/>
    </row>
  </sheetData>
  <mergeCells count="17">
    <mergeCell ref="D57:E57"/>
    <mergeCell ref="D47:E47"/>
    <mergeCell ref="D51:E51"/>
    <mergeCell ref="D49:E49"/>
    <mergeCell ref="D45:E45"/>
    <mergeCell ref="D46:E46"/>
    <mergeCell ref="D48:E48"/>
    <mergeCell ref="D52:E52"/>
    <mergeCell ref="D53:E53"/>
    <mergeCell ref="D54:E54"/>
    <mergeCell ref="D55:E55"/>
    <mergeCell ref="D56:E56"/>
    <mergeCell ref="B5:B21"/>
    <mergeCell ref="D43:E43"/>
    <mergeCell ref="B25:B28"/>
    <mergeCell ref="B29:B39"/>
    <mergeCell ref="D44:E44"/>
  </mergeCells>
  <phoneticPr fontId="11"/>
  <printOptions horizontalCentered="1"/>
  <pageMargins left="0.23622047244094491" right="0.23622047244094491" top="0.74803149606299213" bottom="0.74803149606299213" header="0.31496062992125984" footer="0.31496062992125984"/>
  <pageSetup paperSize="8" scale="55" firstPageNumber="56" fitToWidth="2" orientation="landscape" useFirstPageNumber="1" r:id="rId1"/>
  <headerFooter alignWithMargins="0"/>
  <legacy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92"/>
  <sheetViews>
    <sheetView showGridLines="0" view="pageBreakPreview" zoomScale="70" zoomScaleNormal="100" zoomScaleSheetLayoutView="70" workbookViewId="0">
      <pane xSplit="2" ySplit="6" topLeftCell="C7" activePane="bottomRight" state="frozen"/>
      <selection pane="topRight" activeCell="C1" sqref="C1"/>
      <selection pane="bottomLeft" activeCell="A7" sqref="A7"/>
      <selection pane="bottomRight" activeCell="C7" sqref="C7:C8"/>
    </sheetView>
  </sheetViews>
  <sheetFormatPr defaultColWidth="9" defaultRowHeight="12" x14ac:dyDescent="0.15"/>
  <cols>
    <col min="1" max="1" width="2" style="818" customWidth="1"/>
    <col min="2" max="2" width="25.375" style="818" customWidth="1"/>
    <col min="3" max="3" width="22.75" style="818" bestFit="1" customWidth="1"/>
    <col min="4" max="4" width="17.375" style="818" customWidth="1"/>
    <col min="5" max="5" width="21" style="818" customWidth="1"/>
    <col min="6" max="6" width="18.25" style="818" customWidth="1"/>
    <col min="7" max="12" width="16.375" style="818" customWidth="1"/>
    <col min="13" max="13" width="29.5" style="818" customWidth="1"/>
    <col min="14" max="14" width="16.375" style="818" customWidth="1"/>
    <col min="15" max="15" width="1.5" style="818" customWidth="1"/>
    <col min="16" max="16384" width="9" style="818"/>
  </cols>
  <sheetData>
    <row r="1" spans="2:14" x14ac:dyDescent="0.15">
      <c r="L1" s="191"/>
      <c r="N1" s="191" t="s">
        <v>183</v>
      </c>
    </row>
    <row r="2" spans="2:14" s="819" customFormat="1" ht="27.75" customHeight="1" x14ac:dyDescent="0.15">
      <c r="B2" s="1242" t="s">
        <v>639</v>
      </c>
      <c r="C2" s="1242"/>
      <c r="D2" s="1242"/>
      <c r="E2" s="1242"/>
      <c r="F2" s="1242"/>
      <c r="G2" s="1242"/>
      <c r="H2" s="1242"/>
      <c r="I2" s="1242"/>
      <c r="J2" s="1242"/>
      <c r="K2" s="1242"/>
      <c r="L2" s="1242"/>
      <c r="M2" s="1242"/>
      <c r="N2" s="1242"/>
    </row>
    <row r="3" spans="2:14" s="821" customFormat="1" ht="17.45" customHeight="1" thickBot="1" x14ac:dyDescent="0.2">
      <c r="B3" s="820" t="s">
        <v>186</v>
      </c>
      <c r="C3" s="820"/>
    </row>
    <row r="4" spans="2:14" s="821" customFormat="1" ht="23.25" customHeight="1" x14ac:dyDescent="0.15">
      <c r="B4" s="261" t="s">
        <v>571</v>
      </c>
      <c r="C4" s="1243" t="s">
        <v>722</v>
      </c>
      <c r="D4" s="1244"/>
      <c r="E4" s="1244"/>
      <c r="F4" s="1245"/>
      <c r="G4" s="1222" t="s">
        <v>387</v>
      </c>
      <c r="H4" s="1246" t="s">
        <v>388</v>
      </c>
      <c r="I4" s="1222" t="s">
        <v>389</v>
      </c>
      <c r="J4" s="1222" t="s">
        <v>743</v>
      </c>
      <c r="K4" s="1222" t="s">
        <v>706</v>
      </c>
      <c r="L4" s="1222" t="s">
        <v>705</v>
      </c>
      <c r="M4" s="1222" t="s">
        <v>723</v>
      </c>
      <c r="N4" s="1249" t="s">
        <v>175</v>
      </c>
    </row>
    <row r="5" spans="2:14" s="821" customFormat="1" ht="23.25" customHeight="1" x14ac:dyDescent="0.15">
      <c r="B5" s="192"/>
      <c r="C5" s="720" t="s">
        <v>552</v>
      </c>
      <c r="D5" s="1241" t="s">
        <v>553</v>
      </c>
      <c r="E5" s="194" t="s">
        <v>390</v>
      </c>
      <c r="F5" s="193" t="s">
        <v>582</v>
      </c>
      <c r="G5" s="1223"/>
      <c r="H5" s="1247"/>
      <c r="I5" s="1223"/>
      <c r="J5" s="1223"/>
      <c r="K5" s="1223"/>
      <c r="L5" s="1223"/>
      <c r="M5" s="1223"/>
      <c r="N5" s="1250"/>
    </row>
    <row r="6" spans="2:14" s="821" customFormat="1" ht="23.25" customHeight="1" x14ac:dyDescent="0.15">
      <c r="B6" s="265"/>
      <c r="C6" s="907"/>
      <c r="D6" s="1224"/>
      <c r="E6" s="195" t="s">
        <v>724</v>
      </c>
      <c r="F6" s="195" t="s">
        <v>391</v>
      </c>
      <c r="G6" s="1224"/>
      <c r="H6" s="1248"/>
      <c r="I6" s="1224"/>
      <c r="J6" s="1224"/>
      <c r="K6" s="1224"/>
      <c r="L6" s="1224"/>
      <c r="M6" s="1224"/>
      <c r="N6" s="1251"/>
    </row>
    <row r="7" spans="2:14" s="821" customFormat="1" ht="17.45" customHeight="1" x14ac:dyDescent="0.15">
      <c r="B7" s="822" t="s">
        <v>392</v>
      </c>
      <c r="C7" s="1238"/>
      <c r="D7" s="770"/>
      <c r="E7" s="123"/>
      <c r="F7" s="769"/>
      <c r="G7" s="823"/>
      <c r="H7" s="824"/>
      <c r="I7" s="823"/>
      <c r="J7" s="823"/>
      <c r="K7" s="823"/>
      <c r="L7" s="771"/>
      <c r="M7" s="823"/>
      <c r="N7" s="825"/>
    </row>
    <row r="8" spans="2:14" s="821" customFormat="1" ht="17.45" customHeight="1" x14ac:dyDescent="0.15">
      <c r="B8" s="822"/>
      <c r="C8" s="1238"/>
      <c r="D8" s="122"/>
      <c r="E8" s="122"/>
      <c r="F8" s="122"/>
      <c r="G8" s="826"/>
      <c r="H8" s="826"/>
      <c r="I8" s="826"/>
      <c r="J8" s="826"/>
      <c r="K8" s="826"/>
      <c r="L8" s="826"/>
      <c r="M8" s="826"/>
      <c r="N8" s="827"/>
    </row>
    <row r="9" spans="2:14" s="821" customFormat="1" ht="17.45" customHeight="1" x14ac:dyDescent="0.15">
      <c r="B9" s="822"/>
      <c r="C9" s="1238"/>
      <c r="D9" s="770"/>
      <c r="E9" s="123"/>
      <c r="F9" s="769"/>
      <c r="G9" s="823"/>
      <c r="H9" s="824"/>
      <c r="I9" s="823"/>
      <c r="J9" s="823"/>
      <c r="K9" s="823"/>
      <c r="L9" s="823"/>
      <c r="M9" s="823"/>
      <c r="N9" s="828"/>
    </row>
    <row r="10" spans="2:14" s="821" customFormat="1" ht="17.45" customHeight="1" x14ac:dyDescent="0.15">
      <c r="B10" s="822"/>
      <c r="C10" s="1238"/>
      <c r="D10" s="122"/>
      <c r="E10" s="122"/>
      <c r="F10" s="122"/>
      <c r="G10" s="826"/>
      <c r="H10" s="826"/>
      <c r="I10" s="826"/>
      <c r="J10" s="826"/>
      <c r="K10" s="826"/>
      <c r="L10" s="826"/>
      <c r="M10" s="826"/>
      <c r="N10" s="827"/>
    </row>
    <row r="11" spans="2:14" s="821" customFormat="1" ht="17.45" customHeight="1" x14ac:dyDescent="0.15">
      <c r="B11" s="822"/>
      <c r="C11" s="1238"/>
      <c r="D11" s="123"/>
      <c r="E11" s="123"/>
      <c r="F11" s="123"/>
      <c r="G11" s="823"/>
      <c r="H11" s="823"/>
      <c r="I11" s="823"/>
      <c r="J11" s="823"/>
      <c r="K11" s="823"/>
      <c r="L11" s="823"/>
      <c r="M11" s="823"/>
      <c r="N11" s="828"/>
    </row>
    <row r="12" spans="2:14" s="821" customFormat="1" ht="17.45" customHeight="1" x14ac:dyDescent="0.15">
      <c r="B12" s="822"/>
      <c r="C12" s="1238"/>
      <c r="D12" s="122"/>
      <c r="E12" s="122"/>
      <c r="F12" s="122"/>
      <c r="G12" s="826"/>
      <c r="H12" s="826"/>
      <c r="I12" s="826"/>
      <c r="J12" s="826"/>
      <c r="K12" s="826"/>
      <c r="L12" s="826"/>
      <c r="M12" s="826"/>
      <c r="N12" s="827"/>
    </row>
    <row r="13" spans="2:14" s="821" customFormat="1" ht="17.45" customHeight="1" x14ac:dyDescent="0.15">
      <c r="B13" s="829" t="s">
        <v>393</v>
      </c>
      <c r="C13" s="1238"/>
      <c r="D13" s="123"/>
      <c r="E13" s="123"/>
      <c r="F13" s="123"/>
      <c r="G13" s="823"/>
      <c r="H13" s="823"/>
      <c r="I13" s="823"/>
      <c r="J13" s="823"/>
      <c r="K13" s="823"/>
      <c r="L13" s="823"/>
      <c r="M13" s="823"/>
      <c r="N13" s="828"/>
    </row>
    <row r="14" spans="2:14" s="821" customFormat="1" ht="17.45" customHeight="1" x14ac:dyDescent="0.15">
      <c r="B14" s="822"/>
      <c r="C14" s="1238"/>
      <c r="D14" s="122"/>
      <c r="E14" s="122"/>
      <c r="F14" s="122"/>
      <c r="G14" s="826"/>
      <c r="H14" s="826"/>
      <c r="I14" s="826"/>
      <c r="J14" s="826"/>
      <c r="K14" s="826"/>
      <c r="L14" s="826"/>
      <c r="M14" s="826"/>
      <c r="N14" s="827"/>
    </row>
    <row r="15" spans="2:14" s="821" customFormat="1" ht="17.45" customHeight="1" x14ac:dyDescent="0.15">
      <c r="B15" s="822"/>
      <c r="C15" s="1238"/>
      <c r="D15" s="123"/>
      <c r="E15" s="123"/>
      <c r="F15" s="123"/>
      <c r="G15" s="823"/>
      <c r="H15" s="823"/>
      <c r="I15" s="823"/>
      <c r="J15" s="823"/>
      <c r="K15" s="823"/>
      <c r="L15" s="823"/>
      <c r="M15" s="823"/>
      <c r="N15" s="828"/>
    </row>
    <row r="16" spans="2:14" s="821" customFormat="1" ht="17.45" customHeight="1" x14ac:dyDescent="0.15">
      <c r="B16" s="822"/>
      <c r="C16" s="1238"/>
      <c r="D16" s="122"/>
      <c r="E16" s="122"/>
      <c r="F16" s="122"/>
      <c r="G16" s="826"/>
      <c r="H16" s="826"/>
      <c r="I16" s="826"/>
      <c r="J16" s="826"/>
      <c r="K16" s="826"/>
      <c r="L16" s="826"/>
      <c r="M16" s="826"/>
      <c r="N16" s="827"/>
    </row>
    <row r="17" spans="2:14" s="821" customFormat="1" ht="17.45" customHeight="1" x14ac:dyDescent="0.15">
      <c r="B17" s="822"/>
      <c r="C17" s="1238"/>
      <c r="D17" s="121"/>
      <c r="E17" s="121"/>
      <c r="F17" s="121"/>
      <c r="G17" s="830"/>
      <c r="H17" s="830"/>
      <c r="I17" s="830"/>
      <c r="J17" s="830"/>
      <c r="K17" s="830"/>
      <c r="L17" s="830"/>
      <c r="M17" s="830"/>
      <c r="N17" s="831"/>
    </row>
    <row r="18" spans="2:14" s="821" customFormat="1" ht="17.45" customHeight="1" x14ac:dyDescent="0.15">
      <c r="B18" s="822"/>
      <c r="C18" s="1238"/>
      <c r="D18" s="122"/>
      <c r="E18" s="122"/>
      <c r="F18" s="122"/>
      <c r="G18" s="826"/>
      <c r="H18" s="826"/>
      <c r="I18" s="826"/>
      <c r="J18" s="826"/>
      <c r="K18" s="826"/>
      <c r="L18" s="826"/>
      <c r="M18" s="826"/>
      <c r="N18" s="827"/>
    </row>
    <row r="19" spans="2:14" s="821" customFormat="1" ht="17.45" customHeight="1" x14ac:dyDescent="0.15">
      <c r="B19" s="832" t="s">
        <v>726</v>
      </c>
      <c r="C19" s="1240"/>
      <c r="D19" s="123"/>
      <c r="E19" s="123"/>
      <c r="F19" s="123"/>
      <c r="G19" s="823"/>
      <c r="H19" s="823"/>
      <c r="I19" s="823"/>
      <c r="J19" s="823"/>
      <c r="K19" s="833"/>
      <c r="L19" s="833"/>
      <c r="M19" s="823"/>
      <c r="N19" s="828"/>
    </row>
    <row r="20" spans="2:14" s="821" customFormat="1" ht="17.45" customHeight="1" x14ac:dyDescent="0.15">
      <c r="B20" s="822"/>
      <c r="C20" s="1240"/>
      <c r="D20" s="122"/>
      <c r="E20" s="122"/>
      <c r="F20" s="122"/>
      <c r="G20" s="826"/>
      <c r="H20" s="826"/>
      <c r="I20" s="826"/>
      <c r="J20" s="826"/>
      <c r="K20" s="834"/>
      <c r="L20" s="834"/>
      <c r="M20" s="826"/>
      <c r="N20" s="827"/>
    </row>
    <row r="21" spans="2:14" s="821" customFormat="1" ht="17.45" customHeight="1" x14ac:dyDescent="0.15">
      <c r="B21" s="822"/>
      <c r="C21" s="1238"/>
      <c r="D21" s="123"/>
      <c r="E21" s="123"/>
      <c r="F21" s="123"/>
      <c r="G21" s="823"/>
      <c r="H21" s="823"/>
      <c r="I21" s="823"/>
      <c r="J21" s="823"/>
      <c r="K21" s="833"/>
      <c r="L21" s="833"/>
      <c r="M21" s="823"/>
      <c r="N21" s="828"/>
    </row>
    <row r="22" spans="2:14" s="821" customFormat="1" ht="17.45" customHeight="1" x14ac:dyDescent="0.15">
      <c r="B22" s="822"/>
      <c r="C22" s="1238"/>
      <c r="D22" s="122"/>
      <c r="E22" s="122"/>
      <c r="F22" s="122"/>
      <c r="G22" s="826"/>
      <c r="H22" s="826"/>
      <c r="I22" s="826"/>
      <c r="J22" s="826"/>
      <c r="K22" s="834"/>
      <c r="L22" s="834"/>
      <c r="M22" s="826"/>
      <c r="N22" s="827"/>
    </row>
    <row r="23" spans="2:14" s="821" customFormat="1" ht="17.45" customHeight="1" x14ac:dyDescent="0.15">
      <c r="B23" s="822"/>
      <c r="C23" s="1238"/>
      <c r="D23" s="123"/>
      <c r="E23" s="123"/>
      <c r="F23" s="123"/>
      <c r="G23" s="823"/>
      <c r="H23" s="823"/>
      <c r="I23" s="823"/>
      <c r="J23" s="823"/>
      <c r="K23" s="833"/>
      <c r="L23" s="833"/>
      <c r="M23" s="823"/>
      <c r="N23" s="828"/>
    </row>
    <row r="24" spans="2:14" s="821" customFormat="1" ht="17.45" customHeight="1" x14ac:dyDescent="0.15">
      <c r="B24" s="822"/>
      <c r="C24" s="1238"/>
      <c r="D24" s="122"/>
      <c r="E24" s="122"/>
      <c r="F24" s="122"/>
      <c r="G24" s="826"/>
      <c r="H24" s="826"/>
      <c r="I24" s="826"/>
      <c r="J24" s="826"/>
      <c r="K24" s="834"/>
      <c r="L24" s="834"/>
      <c r="M24" s="826"/>
      <c r="N24" s="827"/>
    </row>
    <row r="25" spans="2:14" s="821" customFormat="1" ht="17.45" customHeight="1" x14ac:dyDescent="0.15">
      <c r="B25" s="829" t="s">
        <v>554</v>
      </c>
      <c r="C25" s="1238"/>
      <c r="D25" s="123"/>
      <c r="E25" s="123"/>
      <c r="F25" s="123"/>
      <c r="G25" s="823"/>
      <c r="H25" s="823"/>
      <c r="I25" s="823"/>
      <c r="J25" s="823"/>
      <c r="K25" s="833"/>
      <c r="L25" s="833"/>
      <c r="M25" s="823"/>
      <c r="N25" s="828"/>
    </row>
    <row r="26" spans="2:14" s="821" customFormat="1" ht="17.45" customHeight="1" x14ac:dyDescent="0.15">
      <c r="B26" s="822"/>
      <c r="C26" s="1238"/>
      <c r="D26" s="122"/>
      <c r="E26" s="122"/>
      <c r="F26" s="122"/>
      <c r="G26" s="826"/>
      <c r="H26" s="826"/>
      <c r="I26" s="826"/>
      <c r="J26" s="826"/>
      <c r="K26" s="834"/>
      <c r="L26" s="834"/>
      <c r="M26" s="826"/>
      <c r="N26" s="827"/>
    </row>
    <row r="27" spans="2:14" s="821" customFormat="1" ht="17.45" customHeight="1" x14ac:dyDescent="0.15">
      <c r="B27" s="822"/>
      <c r="C27" s="1238"/>
      <c r="D27" s="123"/>
      <c r="E27" s="123"/>
      <c r="F27" s="123"/>
      <c r="G27" s="823"/>
      <c r="H27" s="823"/>
      <c r="I27" s="823"/>
      <c r="J27" s="823"/>
      <c r="K27" s="833"/>
      <c r="L27" s="833"/>
      <c r="M27" s="823"/>
      <c r="N27" s="828"/>
    </row>
    <row r="28" spans="2:14" s="821" customFormat="1" ht="17.45" customHeight="1" x14ac:dyDescent="0.15">
      <c r="B28" s="822"/>
      <c r="C28" s="1238"/>
      <c r="D28" s="122"/>
      <c r="E28" s="122"/>
      <c r="F28" s="122"/>
      <c r="G28" s="826"/>
      <c r="H28" s="826"/>
      <c r="I28" s="826"/>
      <c r="J28" s="826"/>
      <c r="K28" s="834"/>
      <c r="L28" s="834"/>
      <c r="M28" s="826"/>
      <c r="N28" s="827"/>
    </row>
    <row r="29" spans="2:14" s="821" customFormat="1" ht="17.45" customHeight="1" x14ac:dyDescent="0.15">
      <c r="B29" s="822"/>
      <c r="C29" s="1238"/>
      <c r="D29" s="121"/>
      <c r="E29" s="121"/>
      <c r="F29" s="121"/>
      <c r="G29" s="830"/>
      <c r="H29" s="830"/>
      <c r="I29" s="830"/>
      <c r="J29" s="830"/>
      <c r="K29" s="835"/>
      <c r="L29" s="835"/>
      <c r="M29" s="830"/>
      <c r="N29" s="831"/>
    </row>
    <row r="30" spans="2:14" s="821" customFormat="1" ht="17.45" customHeight="1" x14ac:dyDescent="0.15">
      <c r="B30" s="836"/>
      <c r="C30" s="1238"/>
      <c r="D30" s="122"/>
      <c r="E30" s="122"/>
      <c r="F30" s="122"/>
      <c r="G30" s="826"/>
      <c r="H30" s="826"/>
      <c r="I30" s="826"/>
      <c r="J30" s="826"/>
      <c r="K30" s="834"/>
      <c r="L30" s="834"/>
      <c r="M30" s="826"/>
      <c r="N30" s="827"/>
    </row>
    <row r="31" spans="2:14" s="821" customFormat="1" ht="17.45" customHeight="1" x14ac:dyDescent="0.15">
      <c r="B31" s="829" t="s">
        <v>394</v>
      </c>
      <c r="C31" s="1238"/>
      <c r="D31" s="123"/>
      <c r="E31" s="123"/>
      <c r="F31" s="123"/>
      <c r="G31" s="823"/>
      <c r="H31" s="768"/>
      <c r="I31" s="823"/>
      <c r="J31" s="823"/>
      <c r="K31" s="833"/>
      <c r="L31" s="833"/>
      <c r="M31" s="823"/>
      <c r="N31" s="828"/>
    </row>
    <row r="32" spans="2:14" s="821" customFormat="1" ht="17.45" customHeight="1" x14ac:dyDescent="0.15">
      <c r="B32" s="822"/>
      <c r="C32" s="1238"/>
      <c r="D32" s="122"/>
      <c r="E32" s="122"/>
      <c r="F32" s="122"/>
      <c r="G32" s="826"/>
      <c r="H32" s="767"/>
      <c r="I32" s="826"/>
      <c r="J32" s="826"/>
      <c r="K32" s="834"/>
      <c r="L32" s="834"/>
      <c r="M32" s="826"/>
      <c r="N32" s="827"/>
    </row>
    <row r="33" spans="2:14" s="821" customFormat="1" ht="17.45" customHeight="1" x14ac:dyDescent="0.15">
      <c r="B33" s="822"/>
      <c r="C33" s="1238"/>
      <c r="D33" s="123"/>
      <c r="E33" s="123"/>
      <c r="F33" s="123"/>
      <c r="G33" s="823"/>
      <c r="H33" s="823"/>
      <c r="I33" s="823"/>
      <c r="J33" s="823"/>
      <c r="K33" s="833"/>
      <c r="L33" s="833"/>
      <c r="M33" s="823"/>
      <c r="N33" s="828"/>
    </row>
    <row r="34" spans="2:14" s="821" customFormat="1" ht="17.45" customHeight="1" x14ac:dyDescent="0.15">
      <c r="B34" s="822"/>
      <c r="C34" s="1238"/>
      <c r="D34" s="122"/>
      <c r="E34" s="122"/>
      <c r="F34" s="122"/>
      <c r="G34" s="826"/>
      <c r="H34" s="826"/>
      <c r="I34" s="826"/>
      <c r="J34" s="826"/>
      <c r="K34" s="834"/>
      <c r="L34" s="834"/>
      <c r="M34" s="826"/>
      <c r="N34" s="827"/>
    </row>
    <row r="35" spans="2:14" s="821" customFormat="1" ht="17.45" customHeight="1" x14ac:dyDescent="0.15">
      <c r="B35" s="822"/>
      <c r="C35" s="1238"/>
      <c r="D35" s="121"/>
      <c r="E35" s="121"/>
      <c r="F35" s="121"/>
      <c r="G35" s="830"/>
      <c r="H35" s="830"/>
      <c r="I35" s="830"/>
      <c r="J35" s="830"/>
      <c r="K35" s="835"/>
      <c r="L35" s="835"/>
      <c r="M35" s="830"/>
      <c r="N35" s="831"/>
    </row>
    <row r="36" spans="2:14" s="821" customFormat="1" ht="17.45" customHeight="1" x14ac:dyDescent="0.15">
      <c r="B36" s="836"/>
      <c r="C36" s="1238"/>
      <c r="D36" s="122"/>
      <c r="E36" s="122"/>
      <c r="F36" s="122"/>
      <c r="G36" s="826"/>
      <c r="H36" s="826"/>
      <c r="I36" s="826"/>
      <c r="J36" s="826"/>
      <c r="K36" s="834"/>
      <c r="L36" s="834"/>
      <c r="M36" s="826"/>
      <c r="N36" s="827"/>
    </row>
    <row r="37" spans="2:14" s="821" customFormat="1" ht="17.45" customHeight="1" x14ac:dyDescent="0.15">
      <c r="B37" s="829" t="s">
        <v>737</v>
      </c>
      <c r="C37" s="1238"/>
      <c r="D37" s="123"/>
      <c r="E37" s="123"/>
      <c r="F37" s="123"/>
      <c r="G37" s="823"/>
      <c r="H37" s="768"/>
      <c r="I37" s="823"/>
      <c r="J37" s="823"/>
      <c r="K37" s="833"/>
      <c r="L37" s="833"/>
      <c r="M37" s="823"/>
      <c r="N37" s="828"/>
    </row>
    <row r="38" spans="2:14" s="821" customFormat="1" ht="17.45" customHeight="1" x14ac:dyDescent="0.15">
      <c r="B38" s="822"/>
      <c r="C38" s="1238"/>
      <c r="D38" s="122"/>
      <c r="E38" s="122"/>
      <c r="F38" s="122"/>
      <c r="G38" s="826"/>
      <c r="H38" s="767"/>
      <c r="I38" s="823"/>
      <c r="J38" s="826"/>
      <c r="K38" s="834"/>
      <c r="L38" s="834"/>
      <c r="M38" s="826"/>
      <c r="N38" s="827"/>
    </row>
    <row r="39" spans="2:14" s="821" customFormat="1" ht="17.45" customHeight="1" x14ac:dyDescent="0.15">
      <c r="B39" s="822"/>
      <c r="C39" s="1238"/>
      <c r="D39" s="123"/>
      <c r="E39" s="123"/>
      <c r="F39" s="123"/>
      <c r="G39" s="823"/>
      <c r="H39" s="823"/>
      <c r="I39" s="823"/>
      <c r="J39" s="823"/>
      <c r="K39" s="833"/>
      <c r="L39" s="833"/>
      <c r="M39" s="823"/>
      <c r="N39" s="828"/>
    </row>
    <row r="40" spans="2:14" s="821" customFormat="1" ht="17.45" customHeight="1" x14ac:dyDescent="0.15">
      <c r="B40" s="822"/>
      <c r="C40" s="1238"/>
      <c r="D40" s="122"/>
      <c r="E40" s="122"/>
      <c r="F40" s="122"/>
      <c r="G40" s="826"/>
      <c r="H40" s="826"/>
      <c r="I40" s="826"/>
      <c r="J40" s="826"/>
      <c r="K40" s="834"/>
      <c r="L40" s="834"/>
      <c r="M40" s="826"/>
      <c r="N40" s="827"/>
    </row>
    <row r="41" spans="2:14" s="821" customFormat="1" ht="17.45" customHeight="1" x14ac:dyDescent="0.15">
      <c r="B41" s="822"/>
      <c r="C41" s="1238"/>
      <c r="D41" s="123"/>
      <c r="E41" s="123"/>
      <c r="F41" s="123"/>
      <c r="G41" s="823"/>
      <c r="H41" s="823"/>
      <c r="I41" s="823"/>
      <c r="J41" s="823"/>
      <c r="K41" s="833"/>
      <c r="L41" s="833"/>
      <c r="M41" s="823"/>
      <c r="N41" s="828"/>
    </row>
    <row r="42" spans="2:14" s="821" customFormat="1" ht="17.45" customHeight="1" x14ac:dyDescent="0.15">
      <c r="B42" s="822"/>
      <c r="C42" s="1238"/>
      <c r="D42" s="122"/>
      <c r="E42" s="122"/>
      <c r="F42" s="122"/>
      <c r="G42" s="826"/>
      <c r="H42" s="826"/>
      <c r="I42" s="826"/>
      <c r="J42" s="826"/>
      <c r="K42" s="834"/>
      <c r="L42" s="834"/>
      <c r="M42" s="826"/>
      <c r="N42" s="827"/>
    </row>
    <row r="43" spans="2:14" s="821" customFormat="1" ht="17.45" customHeight="1" x14ac:dyDescent="0.15">
      <c r="B43" s="829" t="s">
        <v>395</v>
      </c>
      <c r="C43" s="1238"/>
      <c r="D43" s="123"/>
      <c r="E43" s="123"/>
      <c r="F43" s="123"/>
      <c r="G43" s="823"/>
      <c r="H43" s="823"/>
      <c r="I43" s="823"/>
      <c r="J43" s="823"/>
      <c r="K43" s="833"/>
      <c r="L43" s="833"/>
      <c r="M43" s="823"/>
      <c r="N43" s="828"/>
    </row>
    <row r="44" spans="2:14" s="821" customFormat="1" ht="17.45" customHeight="1" x14ac:dyDescent="0.15">
      <c r="B44" s="822"/>
      <c r="C44" s="1238"/>
      <c r="D44" s="122"/>
      <c r="E44" s="122"/>
      <c r="F44" s="122"/>
      <c r="G44" s="826"/>
      <c r="H44" s="826"/>
      <c r="I44" s="826"/>
      <c r="J44" s="826"/>
      <c r="K44" s="834"/>
      <c r="L44" s="834"/>
      <c r="M44" s="826"/>
      <c r="N44" s="827"/>
    </row>
    <row r="45" spans="2:14" s="821" customFormat="1" ht="17.45" customHeight="1" x14ac:dyDescent="0.15">
      <c r="B45" s="822"/>
      <c r="C45" s="1238"/>
      <c r="D45" s="123"/>
      <c r="E45" s="123"/>
      <c r="F45" s="123"/>
      <c r="G45" s="823"/>
      <c r="H45" s="823"/>
      <c r="I45" s="823"/>
      <c r="J45" s="823"/>
      <c r="K45" s="833"/>
      <c r="L45" s="833"/>
      <c r="M45" s="823"/>
      <c r="N45" s="828"/>
    </row>
    <row r="46" spans="2:14" s="821" customFormat="1" ht="17.45" customHeight="1" x14ac:dyDescent="0.15">
      <c r="B46" s="822"/>
      <c r="C46" s="1238"/>
      <c r="D46" s="122"/>
      <c r="E46" s="122"/>
      <c r="F46" s="122"/>
      <c r="G46" s="826"/>
      <c r="H46" s="826"/>
      <c r="I46" s="826"/>
      <c r="J46" s="826"/>
      <c r="K46" s="834"/>
      <c r="L46" s="834"/>
      <c r="M46" s="826"/>
      <c r="N46" s="827"/>
    </row>
    <row r="47" spans="2:14" s="821" customFormat="1" ht="17.45" customHeight="1" x14ac:dyDescent="0.15">
      <c r="B47" s="822"/>
      <c r="C47" s="1238"/>
      <c r="D47" s="121"/>
      <c r="E47" s="121"/>
      <c r="F47" s="121"/>
      <c r="G47" s="830"/>
      <c r="H47" s="830"/>
      <c r="I47" s="830"/>
      <c r="J47" s="830"/>
      <c r="K47" s="835"/>
      <c r="L47" s="835"/>
      <c r="M47" s="830"/>
      <c r="N47" s="831"/>
    </row>
    <row r="48" spans="2:14" s="821" customFormat="1" ht="17.45" customHeight="1" x14ac:dyDescent="0.15">
      <c r="B48" s="836"/>
      <c r="C48" s="1238"/>
      <c r="D48" s="122"/>
      <c r="E48" s="122"/>
      <c r="F48" s="122"/>
      <c r="G48" s="826"/>
      <c r="H48" s="826"/>
      <c r="I48" s="826"/>
      <c r="J48" s="826"/>
      <c r="K48" s="834"/>
      <c r="L48" s="834"/>
      <c r="M48" s="826"/>
      <c r="N48" s="827"/>
    </row>
    <row r="49" spans="2:14" s="821" customFormat="1" ht="17.45" customHeight="1" x14ac:dyDescent="0.15">
      <c r="B49" s="829" t="s">
        <v>738</v>
      </c>
      <c r="C49" s="1240"/>
      <c r="D49" s="123"/>
      <c r="E49" s="123"/>
      <c r="F49" s="123"/>
      <c r="G49" s="823"/>
      <c r="H49" s="823"/>
      <c r="I49" s="823"/>
      <c r="J49" s="823"/>
      <c r="K49" s="833"/>
      <c r="L49" s="833"/>
      <c r="M49" s="823"/>
      <c r="N49" s="828"/>
    </row>
    <row r="50" spans="2:14" s="821" customFormat="1" ht="17.45" customHeight="1" x14ac:dyDescent="0.15">
      <c r="B50" s="822"/>
      <c r="C50" s="1240"/>
      <c r="D50" s="122"/>
      <c r="E50" s="122"/>
      <c r="F50" s="122"/>
      <c r="G50" s="826"/>
      <c r="H50" s="826"/>
      <c r="I50" s="826"/>
      <c r="J50" s="826"/>
      <c r="K50" s="834"/>
      <c r="L50" s="834"/>
      <c r="M50" s="826"/>
      <c r="N50" s="827"/>
    </row>
    <row r="51" spans="2:14" s="821" customFormat="1" ht="17.45" customHeight="1" x14ac:dyDescent="0.15">
      <c r="B51" s="822"/>
      <c r="C51" s="1238"/>
      <c r="D51" s="123"/>
      <c r="E51" s="123"/>
      <c r="F51" s="123"/>
      <c r="G51" s="823"/>
      <c r="H51" s="823"/>
      <c r="I51" s="823"/>
      <c r="J51" s="823"/>
      <c r="K51" s="833"/>
      <c r="L51" s="833"/>
      <c r="M51" s="823"/>
      <c r="N51" s="828"/>
    </row>
    <row r="52" spans="2:14" s="821" customFormat="1" ht="17.45" customHeight="1" x14ac:dyDescent="0.15">
      <c r="B52" s="822"/>
      <c r="C52" s="1238"/>
      <c r="D52" s="122"/>
      <c r="E52" s="122"/>
      <c r="F52" s="122"/>
      <c r="G52" s="826"/>
      <c r="H52" s="826"/>
      <c r="I52" s="826"/>
      <c r="J52" s="826"/>
      <c r="K52" s="834"/>
      <c r="L52" s="834"/>
      <c r="M52" s="826"/>
      <c r="N52" s="827"/>
    </row>
    <row r="53" spans="2:14" s="821" customFormat="1" ht="17.45" customHeight="1" x14ac:dyDescent="0.15">
      <c r="B53" s="822"/>
      <c r="C53" s="1238"/>
      <c r="D53" s="123"/>
      <c r="E53" s="123"/>
      <c r="F53" s="123"/>
      <c r="G53" s="823"/>
      <c r="H53" s="823"/>
      <c r="I53" s="823"/>
      <c r="J53" s="823"/>
      <c r="K53" s="833"/>
      <c r="L53" s="833"/>
      <c r="M53" s="823"/>
      <c r="N53" s="828"/>
    </row>
    <row r="54" spans="2:14" s="821" customFormat="1" ht="17.45" customHeight="1" x14ac:dyDescent="0.15">
      <c r="B54" s="822"/>
      <c r="C54" s="1238"/>
      <c r="D54" s="122"/>
      <c r="E54" s="122"/>
      <c r="F54" s="122"/>
      <c r="G54" s="826"/>
      <c r="H54" s="826"/>
      <c r="I54" s="826"/>
      <c r="J54" s="826"/>
      <c r="K54" s="834"/>
      <c r="L54" s="834"/>
      <c r="M54" s="826"/>
      <c r="N54" s="827"/>
    </row>
    <row r="55" spans="2:14" s="821" customFormat="1" ht="17.45" customHeight="1" x14ac:dyDescent="0.15">
      <c r="B55" s="829" t="s">
        <v>729</v>
      </c>
      <c r="C55" s="1238"/>
      <c r="D55" s="123"/>
      <c r="E55" s="123"/>
      <c r="F55" s="123"/>
      <c r="G55" s="823"/>
      <c r="H55" s="823"/>
      <c r="I55" s="823"/>
      <c r="J55" s="823"/>
      <c r="K55" s="833"/>
      <c r="L55" s="833"/>
      <c r="M55" s="823"/>
      <c r="N55" s="828"/>
    </row>
    <row r="56" spans="2:14" s="821" customFormat="1" ht="17.45" customHeight="1" x14ac:dyDescent="0.15">
      <c r="B56" s="822"/>
      <c r="C56" s="1238"/>
      <c r="D56" s="122"/>
      <c r="E56" s="122"/>
      <c r="F56" s="122"/>
      <c r="G56" s="826"/>
      <c r="H56" s="826"/>
      <c r="I56" s="826"/>
      <c r="J56" s="826"/>
      <c r="K56" s="834"/>
      <c r="L56" s="834"/>
      <c r="M56" s="826"/>
      <c r="N56" s="827"/>
    </row>
    <row r="57" spans="2:14" s="821" customFormat="1" ht="17.45" customHeight="1" x14ac:dyDescent="0.15">
      <c r="B57" s="822"/>
      <c r="C57" s="1238"/>
      <c r="D57" s="123"/>
      <c r="E57" s="123"/>
      <c r="F57" s="123"/>
      <c r="G57" s="823"/>
      <c r="H57" s="823"/>
      <c r="I57" s="823"/>
      <c r="J57" s="823"/>
      <c r="K57" s="833"/>
      <c r="L57" s="833"/>
      <c r="M57" s="823"/>
      <c r="N57" s="828"/>
    </row>
    <row r="58" spans="2:14" s="821" customFormat="1" ht="17.45" customHeight="1" x14ac:dyDescent="0.15">
      <c r="B58" s="822"/>
      <c r="C58" s="1238"/>
      <c r="D58" s="122"/>
      <c r="E58" s="122"/>
      <c r="F58" s="122"/>
      <c r="G58" s="826"/>
      <c r="H58" s="826"/>
      <c r="I58" s="826"/>
      <c r="J58" s="826"/>
      <c r="K58" s="834"/>
      <c r="L58" s="834"/>
      <c r="M58" s="826"/>
      <c r="N58" s="827"/>
    </row>
    <row r="59" spans="2:14" s="821" customFormat="1" ht="17.45" customHeight="1" x14ac:dyDescent="0.15">
      <c r="B59" s="822"/>
      <c r="C59" s="1238"/>
      <c r="D59" s="121"/>
      <c r="E59" s="121"/>
      <c r="F59" s="121"/>
      <c r="G59" s="830"/>
      <c r="H59" s="830"/>
      <c r="I59" s="830"/>
      <c r="J59" s="830"/>
      <c r="K59" s="835"/>
      <c r="L59" s="835"/>
      <c r="M59" s="830"/>
      <c r="N59" s="831"/>
    </row>
    <row r="60" spans="2:14" s="821" customFormat="1" ht="17.45" customHeight="1" x14ac:dyDescent="0.15">
      <c r="B60" s="836"/>
      <c r="C60" s="1238"/>
      <c r="D60" s="122"/>
      <c r="E60" s="122"/>
      <c r="F60" s="122"/>
      <c r="G60" s="826"/>
      <c r="H60" s="826"/>
      <c r="I60" s="826"/>
      <c r="J60" s="826"/>
      <c r="K60" s="834"/>
      <c r="L60" s="834"/>
      <c r="M60" s="826"/>
      <c r="N60" s="827"/>
    </row>
    <row r="61" spans="2:14" s="821" customFormat="1" ht="17.45" customHeight="1" x14ac:dyDescent="0.15">
      <c r="B61" s="829" t="s">
        <v>739</v>
      </c>
      <c r="C61" s="1238"/>
      <c r="D61" s="123"/>
      <c r="E61" s="123"/>
      <c r="F61" s="123"/>
      <c r="G61" s="823"/>
      <c r="H61" s="823"/>
      <c r="I61" s="823"/>
      <c r="J61" s="823"/>
      <c r="K61" s="833"/>
      <c r="L61" s="833"/>
      <c r="M61" s="823"/>
      <c r="N61" s="828"/>
    </row>
    <row r="62" spans="2:14" s="821" customFormat="1" ht="17.45" customHeight="1" x14ac:dyDescent="0.15">
      <c r="B62" s="822"/>
      <c r="C62" s="1238"/>
      <c r="D62" s="122"/>
      <c r="E62" s="122"/>
      <c r="F62" s="122"/>
      <c r="G62" s="826"/>
      <c r="H62" s="826"/>
      <c r="I62" s="826"/>
      <c r="J62" s="826"/>
      <c r="K62" s="834"/>
      <c r="L62" s="834"/>
      <c r="M62" s="826"/>
      <c r="N62" s="827"/>
    </row>
    <row r="63" spans="2:14" s="821" customFormat="1" ht="17.45" customHeight="1" x14ac:dyDescent="0.15">
      <c r="B63" s="822"/>
      <c r="C63" s="1238"/>
      <c r="D63" s="123"/>
      <c r="E63" s="123"/>
      <c r="F63" s="123"/>
      <c r="G63" s="823"/>
      <c r="H63" s="823"/>
      <c r="I63" s="823"/>
      <c r="J63" s="823"/>
      <c r="K63" s="833"/>
      <c r="L63" s="833"/>
      <c r="M63" s="823"/>
      <c r="N63" s="828"/>
    </row>
    <row r="64" spans="2:14" s="821" customFormat="1" ht="17.45" customHeight="1" x14ac:dyDescent="0.15">
      <c r="B64" s="822"/>
      <c r="C64" s="1238"/>
      <c r="D64" s="122"/>
      <c r="E64" s="122"/>
      <c r="F64" s="122"/>
      <c r="G64" s="826"/>
      <c r="H64" s="826"/>
      <c r="I64" s="826"/>
      <c r="J64" s="826"/>
      <c r="K64" s="834"/>
      <c r="L64" s="834"/>
      <c r="M64" s="826"/>
      <c r="N64" s="827"/>
    </row>
    <row r="65" spans="2:14" s="821" customFormat="1" ht="17.45" customHeight="1" x14ac:dyDescent="0.15">
      <c r="B65" s="822"/>
      <c r="C65" s="1238"/>
      <c r="D65" s="121"/>
      <c r="E65" s="121"/>
      <c r="F65" s="121"/>
      <c r="G65" s="830"/>
      <c r="H65" s="830"/>
      <c r="I65" s="830"/>
      <c r="J65" s="830"/>
      <c r="K65" s="835"/>
      <c r="L65" s="835"/>
      <c r="M65" s="830"/>
      <c r="N65" s="831"/>
    </row>
    <row r="66" spans="2:14" s="821" customFormat="1" ht="17.45" customHeight="1" x14ac:dyDescent="0.15">
      <c r="B66" s="836"/>
      <c r="C66" s="1238"/>
      <c r="D66" s="122"/>
      <c r="E66" s="122"/>
      <c r="F66" s="122"/>
      <c r="G66" s="826"/>
      <c r="H66" s="826"/>
      <c r="I66" s="826"/>
      <c r="J66" s="826"/>
      <c r="K66" s="834"/>
      <c r="L66" s="834"/>
      <c r="M66" s="826"/>
      <c r="N66" s="827"/>
    </row>
    <row r="67" spans="2:14" s="821" customFormat="1" ht="17.45" customHeight="1" x14ac:dyDescent="0.15">
      <c r="B67" s="832" t="s">
        <v>730</v>
      </c>
      <c r="C67" s="1238"/>
      <c r="D67" s="123"/>
      <c r="E67" s="123"/>
      <c r="F67" s="123"/>
      <c r="G67" s="823"/>
      <c r="H67" s="823"/>
      <c r="I67" s="823"/>
      <c r="J67" s="823"/>
      <c r="K67" s="833"/>
      <c r="L67" s="833"/>
      <c r="M67" s="823"/>
      <c r="N67" s="828"/>
    </row>
    <row r="68" spans="2:14" s="821" customFormat="1" ht="17.45" customHeight="1" x14ac:dyDescent="0.15">
      <c r="B68" s="822"/>
      <c r="C68" s="1238"/>
      <c r="D68" s="122"/>
      <c r="E68" s="122"/>
      <c r="F68" s="122"/>
      <c r="G68" s="826"/>
      <c r="H68" s="826"/>
      <c r="I68" s="826"/>
      <c r="J68" s="826"/>
      <c r="K68" s="834"/>
      <c r="L68" s="834"/>
      <c r="M68" s="826"/>
      <c r="N68" s="827"/>
    </row>
    <row r="69" spans="2:14" s="821" customFormat="1" ht="17.45" customHeight="1" x14ac:dyDescent="0.15">
      <c r="B69" s="822"/>
      <c r="C69" s="1238"/>
      <c r="D69" s="123"/>
      <c r="E69" s="123"/>
      <c r="F69" s="123"/>
      <c r="G69" s="823"/>
      <c r="H69" s="823"/>
      <c r="I69" s="823"/>
      <c r="J69" s="823"/>
      <c r="K69" s="833"/>
      <c r="L69" s="833"/>
      <c r="M69" s="823"/>
      <c r="N69" s="828"/>
    </row>
    <row r="70" spans="2:14" s="821" customFormat="1" ht="17.45" customHeight="1" x14ac:dyDescent="0.15">
      <c r="B70" s="822"/>
      <c r="C70" s="1238"/>
      <c r="D70" s="122"/>
      <c r="E70" s="122"/>
      <c r="F70" s="122"/>
      <c r="G70" s="826"/>
      <c r="H70" s="826"/>
      <c r="I70" s="826"/>
      <c r="J70" s="826"/>
      <c r="K70" s="834"/>
      <c r="L70" s="834"/>
      <c r="M70" s="826"/>
      <c r="N70" s="827"/>
    </row>
    <row r="71" spans="2:14" s="821" customFormat="1" ht="17.45" customHeight="1" x14ac:dyDescent="0.15">
      <c r="B71" s="822"/>
      <c r="C71" s="1238"/>
      <c r="D71" s="121"/>
      <c r="E71" s="121"/>
      <c r="F71" s="121"/>
      <c r="G71" s="830"/>
      <c r="H71" s="830"/>
      <c r="I71" s="830"/>
      <c r="J71" s="830"/>
      <c r="K71" s="835"/>
      <c r="L71" s="835"/>
      <c r="M71" s="830"/>
      <c r="N71" s="831"/>
    </row>
    <row r="72" spans="2:14" s="821" customFormat="1" ht="17.45" customHeight="1" x14ac:dyDescent="0.15">
      <c r="B72" s="836"/>
      <c r="C72" s="1238"/>
      <c r="D72" s="122"/>
      <c r="E72" s="122"/>
      <c r="F72" s="122"/>
      <c r="G72" s="826"/>
      <c r="H72" s="826"/>
      <c r="I72" s="826"/>
      <c r="J72" s="826"/>
      <c r="K72" s="834"/>
      <c r="L72" s="834"/>
      <c r="M72" s="826"/>
      <c r="N72" s="827"/>
    </row>
    <row r="73" spans="2:14" s="821" customFormat="1" ht="17.45" customHeight="1" x14ac:dyDescent="0.15">
      <c r="B73" s="832" t="s">
        <v>740</v>
      </c>
      <c r="C73" s="1240"/>
      <c r="D73" s="123"/>
      <c r="E73" s="123"/>
      <c r="F73" s="123"/>
      <c r="G73" s="823"/>
      <c r="H73" s="823"/>
      <c r="I73" s="823"/>
      <c r="J73" s="823"/>
      <c r="K73" s="833"/>
      <c r="L73" s="833"/>
      <c r="M73" s="823"/>
      <c r="N73" s="828"/>
    </row>
    <row r="74" spans="2:14" s="821" customFormat="1" ht="17.45" customHeight="1" x14ac:dyDescent="0.15">
      <c r="B74" s="822"/>
      <c r="C74" s="1240"/>
      <c r="D74" s="122"/>
      <c r="E74" s="122"/>
      <c r="F74" s="122"/>
      <c r="G74" s="826"/>
      <c r="H74" s="826"/>
      <c r="I74" s="826"/>
      <c r="J74" s="826"/>
      <c r="K74" s="834"/>
      <c r="L74" s="834"/>
      <c r="M74" s="826"/>
      <c r="N74" s="827"/>
    </row>
    <row r="75" spans="2:14" s="821" customFormat="1" ht="17.45" customHeight="1" x14ac:dyDescent="0.15">
      <c r="B75" s="822"/>
      <c r="C75" s="1238"/>
      <c r="D75" s="123"/>
      <c r="E75" s="123"/>
      <c r="F75" s="123"/>
      <c r="G75" s="823"/>
      <c r="H75" s="823"/>
      <c r="I75" s="823"/>
      <c r="J75" s="823"/>
      <c r="K75" s="833"/>
      <c r="L75" s="833"/>
      <c r="M75" s="823"/>
      <c r="N75" s="828"/>
    </row>
    <row r="76" spans="2:14" s="821" customFormat="1" ht="17.45" customHeight="1" x14ac:dyDescent="0.15">
      <c r="B76" s="822"/>
      <c r="C76" s="1238"/>
      <c r="D76" s="122"/>
      <c r="E76" s="122"/>
      <c r="F76" s="122"/>
      <c r="G76" s="826"/>
      <c r="H76" s="826"/>
      <c r="I76" s="826"/>
      <c r="J76" s="826"/>
      <c r="K76" s="834"/>
      <c r="L76" s="834"/>
      <c r="M76" s="826"/>
      <c r="N76" s="827"/>
    </row>
    <row r="77" spans="2:14" s="821" customFormat="1" ht="17.45" customHeight="1" x14ac:dyDescent="0.15">
      <c r="B77" s="822"/>
      <c r="C77" s="1238"/>
      <c r="D77" s="123"/>
      <c r="E77" s="123"/>
      <c r="F77" s="123"/>
      <c r="G77" s="823"/>
      <c r="H77" s="823"/>
      <c r="I77" s="823"/>
      <c r="J77" s="823"/>
      <c r="K77" s="833"/>
      <c r="L77" s="833"/>
      <c r="M77" s="823"/>
      <c r="N77" s="828"/>
    </row>
    <row r="78" spans="2:14" s="821" customFormat="1" ht="17.45" customHeight="1" x14ac:dyDescent="0.15">
      <c r="B78" s="822"/>
      <c r="C78" s="1238"/>
      <c r="D78" s="122"/>
      <c r="E78" s="122"/>
      <c r="F78" s="122"/>
      <c r="G78" s="826"/>
      <c r="H78" s="826"/>
      <c r="I78" s="826"/>
      <c r="J78" s="826"/>
      <c r="K78" s="834"/>
      <c r="L78" s="834"/>
      <c r="M78" s="826"/>
      <c r="N78" s="827"/>
    </row>
    <row r="79" spans="2:14" s="821" customFormat="1" ht="17.45" customHeight="1" x14ac:dyDescent="0.15">
      <c r="B79" s="829" t="s">
        <v>731</v>
      </c>
      <c r="C79" s="1238"/>
      <c r="D79" s="123"/>
      <c r="E79" s="123"/>
      <c r="F79" s="123"/>
      <c r="G79" s="823"/>
      <c r="H79" s="823"/>
      <c r="I79" s="823"/>
      <c r="J79" s="823"/>
      <c r="K79" s="833"/>
      <c r="L79" s="833"/>
      <c r="M79" s="823"/>
      <c r="N79" s="828"/>
    </row>
    <row r="80" spans="2:14" s="821" customFormat="1" ht="17.45" customHeight="1" x14ac:dyDescent="0.15">
      <c r="B80" s="822" t="s">
        <v>732</v>
      </c>
      <c r="C80" s="1238"/>
      <c r="D80" s="122"/>
      <c r="E80" s="122"/>
      <c r="F80" s="122"/>
      <c r="G80" s="826"/>
      <c r="H80" s="826"/>
      <c r="I80" s="826"/>
      <c r="J80" s="826"/>
      <c r="K80" s="834"/>
      <c r="L80" s="834"/>
      <c r="M80" s="826"/>
      <c r="N80" s="827"/>
    </row>
    <row r="81" spans="2:14" s="821" customFormat="1" ht="17.45" customHeight="1" x14ac:dyDescent="0.15">
      <c r="B81" s="822"/>
      <c r="C81" s="1238"/>
      <c r="D81" s="123"/>
      <c r="E81" s="123"/>
      <c r="F81" s="123"/>
      <c r="G81" s="823"/>
      <c r="H81" s="823"/>
      <c r="I81" s="823"/>
      <c r="J81" s="823"/>
      <c r="K81" s="833"/>
      <c r="L81" s="833"/>
      <c r="M81" s="823"/>
      <c r="N81" s="828"/>
    </row>
    <row r="82" spans="2:14" s="821" customFormat="1" ht="17.45" customHeight="1" x14ac:dyDescent="0.15">
      <c r="B82" s="822"/>
      <c r="C82" s="1238"/>
      <c r="D82" s="122"/>
      <c r="E82" s="122"/>
      <c r="F82" s="122"/>
      <c r="G82" s="826"/>
      <c r="H82" s="826"/>
      <c r="I82" s="826"/>
      <c r="J82" s="826"/>
      <c r="K82" s="834"/>
      <c r="L82" s="834"/>
      <c r="M82" s="826"/>
      <c r="N82" s="827"/>
    </row>
    <row r="83" spans="2:14" s="821" customFormat="1" ht="17.45" customHeight="1" x14ac:dyDescent="0.15">
      <c r="B83" s="822"/>
      <c r="C83" s="1238"/>
      <c r="D83" s="121"/>
      <c r="E83" s="121"/>
      <c r="F83" s="121"/>
      <c r="G83" s="830"/>
      <c r="H83" s="830"/>
      <c r="I83" s="830"/>
      <c r="J83" s="830"/>
      <c r="K83" s="835"/>
      <c r="L83" s="835"/>
      <c r="M83" s="830"/>
      <c r="N83" s="831"/>
    </row>
    <row r="84" spans="2:14" s="821" customFormat="1" ht="17.45" customHeight="1" x14ac:dyDescent="0.15">
      <c r="B84" s="836"/>
      <c r="C84" s="1238"/>
      <c r="D84" s="122"/>
      <c r="E84" s="122"/>
      <c r="F84" s="122"/>
      <c r="G84" s="826"/>
      <c r="H84" s="826"/>
      <c r="I84" s="826"/>
      <c r="J84" s="826"/>
      <c r="K84" s="834"/>
      <c r="L84" s="834"/>
      <c r="M84" s="826"/>
      <c r="N84" s="827"/>
    </row>
    <row r="85" spans="2:14" s="821" customFormat="1" ht="17.45" customHeight="1" x14ac:dyDescent="0.15">
      <c r="B85" s="829" t="s">
        <v>396</v>
      </c>
      <c r="C85" s="1240"/>
      <c r="D85" s="123"/>
      <c r="E85" s="123"/>
      <c r="F85" s="123"/>
      <c r="G85" s="823"/>
      <c r="H85" s="823"/>
      <c r="I85" s="823"/>
      <c r="J85" s="823"/>
      <c r="K85" s="833"/>
      <c r="L85" s="833"/>
      <c r="M85" s="823"/>
      <c r="N85" s="828"/>
    </row>
    <row r="86" spans="2:14" s="821" customFormat="1" ht="17.45" customHeight="1" x14ac:dyDescent="0.15">
      <c r="B86" s="822"/>
      <c r="C86" s="1240"/>
      <c r="D86" s="122"/>
      <c r="E86" s="122"/>
      <c r="F86" s="122"/>
      <c r="G86" s="826"/>
      <c r="H86" s="826"/>
      <c r="I86" s="826"/>
      <c r="J86" s="826"/>
      <c r="K86" s="834"/>
      <c r="L86" s="834"/>
      <c r="M86" s="826"/>
      <c r="N86" s="827"/>
    </row>
    <row r="87" spans="2:14" s="821" customFormat="1" ht="17.45" customHeight="1" x14ac:dyDescent="0.15">
      <c r="B87" s="822"/>
      <c r="C87" s="1238"/>
      <c r="D87" s="123"/>
      <c r="E87" s="123"/>
      <c r="F87" s="123"/>
      <c r="G87" s="823"/>
      <c r="H87" s="823"/>
      <c r="I87" s="823"/>
      <c r="J87" s="823"/>
      <c r="K87" s="833"/>
      <c r="L87" s="833"/>
      <c r="M87" s="823"/>
      <c r="N87" s="828"/>
    </row>
    <row r="88" spans="2:14" s="821" customFormat="1" ht="17.45" customHeight="1" x14ac:dyDescent="0.15">
      <c r="B88" s="822"/>
      <c r="C88" s="1238"/>
      <c r="D88" s="122"/>
      <c r="E88" s="122"/>
      <c r="F88" s="122"/>
      <c r="G88" s="826"/>
      <c r="H88" s="826"/>
      <c r="I88" s="826"/>
      <c r="J88" s="826"/>
      <c r="K88" s="834"/>
      <c r="L88" s="834"/>
      <c r="M88" s="826"/>
      <c r="N88" s="827"/>
    </row>
    <row r="89" spans="2:14" s="821" customFormat="1" ht="17.45" customHeight="1" x14ac:dyDescent="0.15">
      <c r="B89" s="822"/>
      <c r="C89" s="1238"/>
      <c r="D89" s="121"/>
      <c r="E89" s="121"/>
      <c r="F89" s="121"/>
      <c r="G89" s="830"/>
      <c r="H89" s="830"/>
      <c r="I89" s="830"/>
      <c r="J89" s="830"/>
      <c r="K89" s="835"/>
      <c r="L89" s="835"/>
      <c r="M89" s="830"/>
      <c r="N89" s="831"/>
    </row>
    <row r="90" spans="2:14" s="821" customFormat="1" ht="17.45" customHeight="1" thickBot="1" x14ac:dyDescent="0.2">
      <c r="B90" s="822"/>
      <c r="C90" s="1239"/>
      <c r="D90" s="124"/>
      <c r="E90" s="124"/>
      <c r="F90" s="124"/>
      <c r="G90" s="837"/>
      <c r="H90" s="837"/>
      <c r="I90" s="837"/>
      <c r="J90" s="837"/>
      <c r="K90" s="838"/>
      <c r="L90" s="838"/>
      <c r="M90" s="837"/>
      <c r="N90" s="839"/>
    </row>
    <row r="91" spans="2:14" s="821" customFormat="1" ht="17.45" customHeight="1" thickBot="1" x14ac:dyDescent="0.2">
      <c r="B91" s="908" t="s">
        <v>397</v>
      </c>
      <c r="C91" s="909"/>
      <c r="D91" s="910"/>
      <c r="E91" s="840"/>
      <c r="F91" s="841"/>
      <c r="G91" s="842"/>
      <c r="H91" s="842"/>
      <c r="I91" s="842"/>
      <c r="J91" s="843"/>
      <c r="K91" s="844"/>
      <c r="L91" s="845"/>
      <c r="M91" s="843"/>
      <c r="N91" s="846"/>
    </row>
    <row r="92" spans="2:14" s="850" customFormat="1" ht="17.45" customHeight="1" thickBot="1" x14ac:dyDescent="0.2">
      <c r="B92" s="847"/>
      <c r="C92" s="847"/>
      <c r="D92" s="847"/>
      <c r="E92" s="848"/>
      <c r="F92" s="848"/>
      <c r="G92" s="849"/>
      <c r="H92" s="849"/>
      <c r="I92" s="849"/>
      <c r="J92" s="849"/>
      <c r="K92" s="849"/>
      <c r="L92" s="849"/>
      <c r="M92" s="849"/>
      <c r="N92" s="849"/>
    </row>
    <row r="93" spans="2:14" s="851" customFormat="1" ht="17.45" customHeight="1" x14ac:dyDescent="0.15">
      <c r="B93" s="1235" t="s">
        <v>733</v>
      </c>
      <c r="C93" s="1236"/>
      <c r="D93" s="1236"/>
      <c r="E93" s="1236"/>
      <c r="F93" s="1237"/>
      <c r="G93" s="1219" t="s">
        <v>400</v>
      </c>
      <c r="H93" s="1222" t="s">
        <v>398</v>
      </c>
      <c r="I93" s="1225" t="s">
        <v>175</v>
      </c>
      <c r="J93" s="1217"/>
      <c r="K93" s="1217"/>
      <c r="L93" s="1217"/>
      <c r="M93" s="1217"/>
      <c r="N93" s="1226"/>
    </row>
    <row r="94" spans="2:14" s="851" customFormat="1" ht="17.45" customHeight="1" x14ac:dyDescent="0.15">
      <c r="B94" s="1227" t="s">
        <v>552</v>
      </c>
      <c r="C94" s="1228"/>
      <c r="D94" s="1231" t="s">
        <v>556</v>
      </c>
      <c r="E94" s="1232"/>
      <c r="F94" s="196" t="s">
        <v>583</v>
      </c>
      <c r="G94" s="1220"/>
      <c r="H94" s="1223"/>
      <c r="I94" s="852"/>
      <c r="J94" s="853"/>
      <c r="K94" s="853"/>
      <c r="L94" s="853"/>
      <c r="M94" s="853"/>
      <c r="N94" s="854"/>
    </row>
    <row r="95" spans="2:14" s="851" customFormat="1" ht="17.45" customHeight="1" x14ac:dyDescent="0.15">
      <c r="B95" s="1229"/>
      <c r="C95" s="1230"/>
      <c r="D95" s="1233"/>
      <c r="E95" s="1234"/>
      <c r="F95" s="197" t="s">
        <v>401</v>
      </c>
      <c r="G95" s="1221"/>
      <c r="H95" s="1224"/>
      <c r="I95" s="855"/>
      <c r="J95" s="856"/>
      <c r="K95" s="856"/>
      <c r="L95" s="856"/>
      <c r="M95" s="856"/>
      <c r="N95" s="857"/>
    </row>
    <row r="96" spans="2:14" s="851" customFormat="1" ht="17.45" customHeight="1" x14ac:dyDescent="0.15">
      <c r="B96" s="858"/>
      <c r="C96" s="859"/>
      <c r="D96" s="1208"/>
      <c r="E96" s="1209"/>
      <c r="F96" s="860"/>
      <c r="G96" s="861"/>
      <c r="H96" s="861"/>
      <c r="I96" s="1210"/>
      <c r="J96" s="1211"/>
      <c r="K96" s="1211"/>
      <c r="L96" s="1211"/>
      <c r="M96" s="1211"/>
      <c r="N96" s="1212"/>
    </row>
    <row r="97" spans="2:14" s="851" customFormat="1" ht="17.45" customHeight="1" x14ac:dyDescent="0.15">
      <c r="B97" s="858"/>
      <c r="C97" s="862"/>
      <c r="D97" s="1196"/>
      <c r="E97" s="1197"/>
      <c r="F97" s="862"/>
      <c r="G97" s="863"/>
      <c r="H97" s="863"/>
      <c r="I97" s="1213"/>
      <c r="J97" s="1214"/>
      <c r="K97" s="1214"/>
      <c r="L97" s="1214"/>
      <c r="M97" s="1214"/>
      <c r="N97" s="1215"/>
    </row>
    <row r="98" spans="2:14" s="851" customFormat="1" ht="17.45" customHeight="1" x14ac:dyDescent="0.15">
      <c r="B98" s="864"/>
      <c r="C98" s="859"/>
      <c r="D98" s="1208"/>
      <c r="E98" s="1209"/>
      <c r="F98" s="860"/>
      <c r="G98" s="861"/>
      <c r="H98" s="861"/>
      <c r="I98" s="1210"/>
      <c r="J98" s="1211"/>
      <c r="K98" s="1211"/>
      <c r="L98" s="1211"/>
      <c r="M98" s="1211"/>
      <c r="N98" s="1212"/>
    </row>
    <row r="99" spans="2:14" s="851" customFormat="1" ht="17.45" customHeight="1" x14ac:dyDescent="0.15">
      <c r="B99" s="858"/>
      <c r="C99" s="862"/>
      <c r="D99" s="1196"/>
      <c r="E99" s="1197"/>
      <c r="F99" s="862"/>
      <c r="G99" s="863"/>
      <c r="H99" s="863"/>
      <c r="I99" s="1213"/>
      <c r="J99" s="1214"/>
      <c r="K99" s="1214"/>
      <c r="L99" s="1214"/>
      <c r="M99" s="1214"/>
      <c r="N99" s="1215"/>
    </row>
    <row r="100" spans="2:14" s="851" customFormat="1" ht="17.45" customHeight="1" x14ac:dyDescent="0.15">
      <c r="B100" s="864"/>
      <c r="C100" s="859"/>
      <c r="D100" s="1208"/>
      <c r="E100" s="1209"/>
      <c r="F100" s="860"/>
      <c r="G100" s="861"/>
      <c r="H100" s="861"/>
      <c r="I100" s="1210"/>
      <c r="J100" s="1211"/>
      <c r="K100" s="1211"/>
      <c r="L100" s="1211"/>
      <c r="M100" s="1211"/>
      <c r="N100" s="1212"/>
    </row>
    <row r="101" spans="2:14" s="851" customFormat="1" ht="17.45" customHeight="1" thickBot="1" x14ac:dyDescent="0.2">
      <c r="B101" s="865"/>
      <c r="C101" s="866"/>
      <c r="D101" s="1196"/>
      <c r="E101" s="1197"/>
      <c r="F101" s="866"/>
      <c r="G101" s="867"/>
      <c r="H101" s="868"/>
      <c r="I101" s="1198"/>
      <c r="J101" s="1199"/>
      <c r="K101" s="1199"/>
      <c r="L101" s="1199"/>
      <c r="M101" s="1199"/>
      <c r="N101" s="1200"/>
    </row>
    <row r="102" spans="2:14" s="851" customFormat="1" ht="17.45" customHeight="1" thickBot="1" x14ac:dyDescent="0.2">
      <c r="B102" s="869" t="s">
        <v>734</v>
      </c>
      <c r="C102" s="870"/>
      <c r="D102" s="870"/>
      <c r="E102" s="870"/>
      <c r="F102" s="871"/>
      <c r="G102" s="842"/>
      <c r="H102" s="164"/>
      <c r="I102" s="1204"/>
      <c r="J102" s="1194"/>
      <c r="K102" s="1194"/>
      <c r="L102" s="1194"/>
      <c r="M102" s="1194"/>
      <c r="N102" s="1195"/>
    </row>
    <row r="103" spans="2:14" s="850" customFormat="1" ht="17.45" customHeight="1" x14ac:dyDescent="0.15">
      <c r="B103" s="847"/>
      <c r="C103" s="847"/>
      <c r="D103" s="847"/>
      <c r="E103" s="848"/>
      <c r="F103" s="848"/>
      <c r="G103" s="849"/>
      <c r="H103" s="849"/>
      <c r="I103" s="849"/>
      <c r="J103" s="849"/>
      <c r="K103" s="849"/>
      <c r="L103" s="849"/>
      <c r="M103" s="849"/>
      <c r="N103" s="849"/>
    </row>
    <row r="104" spans="2:14" s="821" customFormat="1" ht="17.45" customHeight="1" thickBot="1" x14ac:dyDescent="0.2">
      <c r="B104" s="848"/>
      <c r="C104" s="848"/>
      <c r="D104" s="848"/>
      <c r="E104" s="848"/>
      <c r="F104" s="848"/>
      <c r="G104" s="851"/>
      <c r="H104" s="851"/>
      <c r="I104" s="851"/>
      <c r="J104" s="851"/>
      <c r="K104" s="851"/>
      <c r="L104" s="851"/>
    </row>
    <row r="105" spans="2:14" s="851" customFormat="1" ht="17.45" customHeight="1" x14ac:dyDescent="0.15">
      <c r="B105" s="1235" t="s">
        <v>735</v>
      </c>
      <c r="C105" s="1236"/>
      <c r="D105" s="1236"/>
      <c r="E105" s="1236"/>
      <c r="F105" s="1237"/>
      <c r="G105" s="1219" t="s">
        <v>400</v>
      </c>
      <c r="H105" s="1222" t="s">
        <v>398</v>
      </c>
      <c r="I105" s="1225" t="s">
        <v>175</v>
      </c>
      <c r="J105" s="1217"/>
      <c r="K105" s="1217"/>
      <c r="L105" s="1217"/>
      <c r="M105" s="1217"/>
      <c r="N105" s="1226"/>
    </row>
    <row r="106" spans="2:14" s="851" customFormat="1" ht="17.45" customHeight="1" x14ac:dyDescent="0.15">
      <c r="B106" s="1227" t="s">
        <v>552</v>
      </c>
      <c r="C106" s="1228"/>
      <c r="D106" s="1231" t="s">
        <v>556</v>
      </c>
      <c r="E106" s="1232"/>
      <c r="F106" s="196" t="s">
        <v>583</v>
      </c>
      <c r="G106" s="1220"/>
      <c r="H106" s="1223"/>
      <c r="I106" s="852"/>
      <c r="J106" s="853"/>
      <c r="K106" s="853"/>
      <c r="L106" s="853"/>
      <c r="M106" s="853"/>
      <c r="N106" s="854"/>
    </row>
    <row r="107" spans="2:14" s="851" customFormat="1" ht="17.45" customHeight="1" x14ac:dyDescent="0.15">
      <c r="B107" s="1229"/>
      <c r="C107" s="1230"/>
      <c r="D107" s="1233"/>
      <c r="E107" s="1234"/>
      <c r="F107" s="197" t="s">
        <v>401</v>
      </c>
      <c r="G107" s="1221"/>
      <c r="H107" s="1224"/>
      <c r="I107" s="855"/>
      <c r="J107" s="856"/>
      <c r="K107" s="856"/>
      <c r="L107" s="856"/>
      <c r="M107" s="856"/>
      <c r="N107" s="857"/>
    </row>
    <row r="108" spans="2:14" s="851" customFormat="1" ht="17.45" customHeight="1" x14ac:dyDescent="0.15">
      <c r="B108" s="858"/>
      <c r="C108" s="859"/>
      <c r="D108" s="1208"/>
      <c r="E108" s="1209"/>
      <c r="F108" s="860"/>
      <c r="G108" s="861"/>
      <c r="H108" s="861"/>
      <c r="I108" s="1210"/>
      <c r="J108" s="1211"/>
      <c r="K108" s="1211"/>
      <c r="L108" s="1211"/>
      <c r="M108" s="1211"/>
      <c r="N108" s="1212"/>
    </row>
    <row r="109" spans="2:14" s="851" customFormat="1" ht="17.45" customHeight="1" x14ac:dyDescent="0.15">
      <c r="B109" s="858"/>
      <c r="C109" s="862"/>
      <c r="D109" s="1196"/>
      <c r="E109" s="1197"/>
      <c r="F109" s="862"/>
      <c r="G109" s="863"/>
      <c r="H109" s="863"/>
      <c r="I109" s="1213"/>
      <c r="J109" s="1214"/>
      <c r="K109" s="1214"/>
      <c r="L109" s="1214"/>
      <c r="M109" s="1214"/>
      <c r="N109" s="1215"/>
    </row>
    <row r="110" spans="2:14" s="851" customFormat="1" ht="17.45" customHeight="1" x14ac:dyDescent="0.15">
      <c r="B110" s="864"/>
      <c r="C110" s="859"/>
      <c r="D110" s="1208"/>
      <c r="E110" s="1209"/>
      <c r="F110" s="860"/>
      <c r="G110" s="861"/>
      <c r="H110" s="861"/>
      <c r="I110" s="1210"/>
      <c r="J110" s="1211"/>
      <c r="K110" s="1211"/>
      <c r="L110" s="1211"/>
      <c r="M110" s="1211"/>
      <c r="N110" s="1212"/>
    </row>
    <row r="111" spans="2:14" s="851" customFormat="1" ht="17.45" customHeight="1" x14ac:dyDescent="0.15">
      <c r="B111" s="858"/>
      <c r="C111" s="862"/>
      <c r="D111" s="1196"/>
      <c r="E111" s="1197"/>
      <c r="F111" s="862"/>
      <c r="G111" s="863"/>
      <c r="H111" s="863"/>
      <c r="I111" s="1213"/>
      <c r="J111" s="1214"/>
      <c r="K111" s="1214"/>
      <c r="L111" s="1214"/>
      <c r="M111" s="1214"/>
      <c r="N111" s="1215"/>
    </row>
    <row r="112" spans="2:14" s="851" customFormat="1" ht="17.45" customHeight="1" x14ac:dyDescent="0.15">
      <c r="B112" s="864"/>
      <c r="C112" s="859"/>
      <c r="D112" s="1208"/>
      <c r="E112" s="1209"/>
      <c r="F112" s="860"/>
      <c r="G112" s="861"/>
      <c r="H112" s="861"/>
      <c r="I112" s="1210"/>
      <c r="J112" s="1211"/>
      <c r="K112" s="1211"/>
      <c r="L112" s="1211"/>
      <c r="M112" s="1211"/>
      <c r="N112" s="1212"/>
    </row>
    <row r="113" spans="2:14" s="851" customFormat="1" ht="17.45" customHeight="1" thickBot="1" x14ac:dyDescent="0.2">
      <c r="B113" s="865"/>
      <c r="C113" s="866"/>
      <c r="D113" s="1196"/>
      <c r="E113" s="1197"/>
      <c r="F113" s="866"/>
      <c r="G113" s="867"/>
      <c r="H113" s="868"/>
      <c r="I113" s="1198"/>
      <c r="J113" s="1199"/>
      <c r="K113" s="1199"/>
      <c r="L113" s="1199"/>
      <c r="M113" s="1199"/>
      <c r="N113" s="1200"/>
    </row>
    <row r="114" spans="2:14" s="851" customFormat="1" ht="17.45" customHeight="1" thickBot="1" x14ac:dyDescent="0.2">
      <c r="B114" s="869" t="s">
        <v>567</v>
      </c>
      <c r="C114" s="870"/>
      <c r="D114" s="870"/>
      <c r="E114" s="870"/>
      <c r="F114" s="871"/>
      <c r="G114" s="842"/>
      <c r="H114" s="164"/>
      <c r="I114" s="1204"/>
      <c r="J114" s="1194"/>
      <c r="K114" s="1194"/>
      <c r="L114" s="1194"/>
      <c r="M114" s="1194"/>
      <c r="N114" s="1195"/>
    </row>
    <row r="115" spans="2:14" s="821" customFormat="1" ht="17.45" customHeight="1" thickBot="1" x14ac:dyDescent="0.2">
      <c r="B115" s="848"/>
      <c r="C115" s="848"/>
      <c r="D115" s="848"/>
      <c r="E115" s="848"/>
      <c r="F115" s="848"/>
      <c r="G115" s="851"/>
      <c r="H115" s="851"/>
      <c r="I115" s="851"/>
      <c r="J115" s="851"/>
      <c r="K115" s="851"/>
      <c r="L115" s="851"/>
    </row>
    <row r="116" spans="2:14" s="851" customFormat="1" ht="17.45" customHeight="1" x14ac:dyDescent="0.15">
      <c r="B116" s="1216" t="s">
        <v>741</v>
      </c>
      <c r="C116" s="1217"/>
      <c r="D116" s="1217"/>
      <c r="E116" s="1217"/>
      <c r="F116" s="1218"/>
      <c r="G116" s="1219" t="s">
        <v>400</v>
      </c>
      <c r="H116" s="1222" t="s">
        <v>398</v>
      </c>
      <c r="I116" s="1225" t="s">
        <v>175</v>
      </c>
      <c r="J116" s="1217"/>
      <c r="K116" s="1217"/>
      <c r="L116" s="1217"/>
      <c r="M116" s="1217"/>
      <c r="N116" s="1226"/>
    </row>
    <row r="117" spans="2:14" s="851" customFormat="1" ht="17.45" customHeight="1" x14ac:dyDescent="0.15">
      <c r="B117" s="1227" t="s">
        <v>552</v>
      </c>
      <c r="C117" s="1228"/>
      <c r="D117" s="1231" t="s">
        <v>556</v>
      </c>
      <c r="E117" s="1232"/>
      <c r="F117" s="196" t="s">
        <v>583</v>
      </c>
      <c r="G117" s="1220"/>
      <c r="H117" s="1223"/>
      <c r="I117" s="852"/>
      <c r="J117" s="853"/>
      <c r="K117" s="853"/>
      <c r="L117" s="853"/>
      <c r="M117" s="853"/>
      <c r="N117" s="854"/>
    </row>
    <row r="118" spans="2:14" s="851" customFormat="1" ht="17.45" customHeight="1" x14ac:dyDescent="0.15">
      <c r="B118" s="1229"/>
      <c r="C118" s="1230"/>
      <c r="D118" s="1233"/>
      <c r="E118" s="1234"/>
      <c r="F118" s="197" t="s">
        <v>401</v>
      </c>
      <c r="G118" s="1221"/>
      <c r="H118" s="1224"/>
      <c r="I118" s="855"/>
      <c r="J118" s="856"/>
      <c r="K118" s="856"/>
      <c r="L118" s="856"/>
      <c r="M118" s="856"/>
      <c r="N118" s="857"/>
    </row>
    <row r="119" spans="2:14" s="851" customFormat="1" ht="17.45" customHeight="1" x14ac:dyDescent="0.15">
      <c r="B119" s="858" t="s">
        <v>558</v>
      </c>
      <c r="C119" s="859"/>
      <c r="D119" s="1208"/>
      <c r="E119" s="1209"/>
      <c r="F119" s="860"/>
      <c r="G119" s="861"/>
      <c r="H119" s="861"/>
      <c r="I119" s="1210"/>
      <c r="J119" s="1211"/>
      <c r="K119" s="1211"/>
      <c r="L119" s="1211"/>
      <c r="M119" s="1211"/>
      <c r="N119" s="1212"/>
    </row>
    <row r="120" spans="2:14" s="851" customFormat="1" ht="17.45" customHeight="1" x14ac:dyDescent="0.15">
      <c r="B120" s="858"/>
      <c r="C120" s="862"/>
      <c r="D120" s="1196"/>
      <c r="E120" s="1197"/>
      <c r="F120" s="862"/>
      <c r="G120" s="863"/>
      <c r="H120" s="863"/>
      <c r="I120" s="1213"/>
      <c r="J120" s="1214"/>
      <c r="K120" s="1214"/>
      <c r="L120" s="1214"/>
      <c r="M120" s="1214"/>
      <c r="N120" s="1215"/>
    </row>
    <row r="121" spans="2:14" s="851" customFormat="1" ht="17.45" customHeight="1" x14ac:dyDescent="0.15">
      <c r="B121" s="864" t="s">
        <v>559</v>
      </c>
      <c r="C121" s="859"/>
      <c r="D121" s="1208"/>
      <c r="E121" s="1209"/>
      <c r="F121" s="860"/>
      <c r="G121" s="861"/>
      <c r="H121" s="861"/>
      <c r="I121" s="1210"/>
      <c r="J121" s="1211"/>
      <c r="K121" s="1211"/>
      <c r="L121" s="1211"/>
      <c r="M121" s="1211"/>
      <c r="N121" s="1212"/>
    </row>
    <row r="122" spans="2:14" s="851" customFormat="1" ht="17.45" customHeight="1" x14ac:dyDescent="0.15">
      <c r="B122" s="858"/>
      <c r="C122" s="862"/>
      <c r="D122" s="1196"/>
      <c r="E122" s="1197"/>
      <c r="F122" s="862"/>
      <c r="G122" s="863"/>
      <c r="H122" s="863"/>
      <c r="I122" s="1213"/>
      <c r="J122" s="1214"/>
      <c r="K122" s="1214"/>
      <c r="L122" s="1214"/>
      <c r="M122" s="1214"/>
      <c r="N122" s="1215"/>
    </row>
    <row r="123" spans="2:14" s="851" customFormat="1" ht="17.45" customHeight="1" x14ac:dyDescent="0.15">
      <c r="B123" s="864" t="s">
        <v>560</v>
      </c>
      <c r="C123" s="859"/>
      <c r="D123" s="1208"/>
      <c r="E123" s="1209"/>
      <c r="F123" s="860"/>
      <c r="G123" s="861"/>
      <c r="H123" s="861"/>
      <c r="I123" s="1210"/>
      <c r="J123" s="1211"/>
      <c r="K123" s="1211"/>
      <c r="L123" s="1211"/>
      <c r="M123" s="1211"/>
      <c r="N123" s="1212"/>
    </row>
    <row r="124" spans="2:14" s="851" customFormat="1" ht="17.45" customHeight="1" thickBot="1" x14ac:dyDescent="0.2">
      <c r="B124" s="865"/>
      <c r="C124" s="866"/>
      <c r="D124" s="1196"/>
      <c r="E124" s="1197"/>
      <c r="F124" s="866"/>
      <c r="G124" s="867"/>
      <c r="H124" s="868"/>
      <c r="I124" s="1198"/>
      <c r="J124" s="1199"/>
      <c r="K124" s="1199"/>
      <c r="L124" s="1199"/>
      <c r="M124" s="1199"/>
      <c r="N124" s="1200"/>
    </row>
    <row r="125" spans="2:14" s="851" customFormat="1" ht="17.45" customHeight="1" thickBot="1" x14ac:dyDescent="0.2">
      <c r="B125" s="869" t="s">
        <v>742</v>
      </c>
      <c r="C125" s="870"/>
      <c r="D125" s="870"/>
      <c r="E125" s="870"/>
      <c r="F125" s="871"/>
      <c r="G125" s="842"/>
      <c r="H125" s="164"/>
      <c r="I125" s="1204"/>
      <c r="J125" s="1194"/>
      <c r="K125" s="1194"/>
      <c r="L125" s="1194"/>
      <c r="M125" s="1194"/>
      <c r="N125" s="1195"/>
    </row>
    <row r="126" spans="2:14" s="821" customFormat="1" ht="17.45" customHeight="1" thickBot="1" x14ac:dyDescent="0.2">
      <c r="B126" s="848"/>
      <c r="C126" s="848"/>
      <c r="D126" s="848"/>
      <c r="E126" s="848"/>
      <c r="F126" s="848"/>
      <c r="G126" s="851"/>
      <c r="H126" s="851"/>
      <c r="I126" s="851"/>
      <c r="J126" s="851"/>
      <c r="K126" s="851"/>
      <c r="L126" s="851"/>
    </row>
    <row r="127" spans="2:14" s="851" customFormat="1" ht="17.45" customHeight="1" x14ac:dyDescent="0.15">
      <c r="B127" s="1216" t="s">
        <v>561</v>
      </c>
      <c r="C127" s="1217"/>
      <c r="D127" s="1217"/>
      <c r="E127" s="1217"/>
      <c r="F127" s="1218"/>
      <c r="G127" s="1219" t="s">
        <v>400</v>
      </c>
      <c r="H127" s="1222" t="s">
        <v>398</v>
      </c>
      <c r="I127" s="1225" t="s">
        <v>175</v>
      </c>
      <c r="J127" s="1217"/>
      <c r="K127" s="1217"/>
      <c r="L127" s="1217"/>
      <c r="M127" s="1217"/>
      <c r="N127" s="1226"/>
    </row>
    <row r="128" spans="2:14" s="851" customFormat="1" ht="17.45" customHeight="1" x14ac:dyDescent="0.15">
      <c r="B128" s="1227" t="s">
        <v>552</v>
      </c>
      <c r="C128" s="1228"/>
      <c r="D128" s="1231" t="s">
        <v>556</v>
      </c>
      <c r="E128" s="1232"/>
      <c r="F128" s="196" t="s">
        <v>583</v>
      </c>
      <c r="G128" s="1220"/>
      <c r="H128" s="1223"/>
      <c r="I128" s="852"/>
      <c r="J128" s="853"/>
      <c r="K128" s="853"/>
      <c r="L128" s="853"/>
      <c r="M128" s="853"/>
      <c r="N128" s="854"/>
    </row>
    <row r="129" spans="2:14" s="851" customFormat="1" ht="17.45" customHeight="1" x14ac:dyDescent="0.15">
      <c r="B129" s="1229"/>
      <c r="C129" s="1230"/>
      <c r="D129" s="1233"/>
      <c r="E129" s="1234"/>
      <c r="F129" s="197" t="s">
        <v>401</v>
      </c>
      <c r="G129" s="1221"/>
      <c r="H129" s="1224"/>
      <c r="I129" s="855"/>
      <c r="J129" s="856"/>
      <c r="K129" s="856"/>
      <c r="L129" s="856"/>
      <c r="M129" s="856"/>
      <c r="N129" s="857"/>
    </row>
    <row r="130" spans="2:14" s="851" customFormat="1" ht="17.45" customHeight="1" x14ac:dyDescent="0.15">
      <c r="B130" s="858" t="s">
        <v>558</v>
      </c>
      <c r="C130" s="859"/>
      <c r="D130" s="1208"/>
      <c r="E130" s="1209"/>
      <c r="F130" s="860"/>
      <c r="G130" s="861"/>
      <c r="H130" s="861"/>
      <c r="I130" s="1210"/>
      <c r="J130" s="1211"/>
      <c r="K130" s="1211"/>
      <c r="L130" s="1211"/>
      <c r="M130" s="1211"/>
      <c r="N130" s="1212"/>
    </row>
    <row r="131" spans="2:14" s="851" customFormat="1" ht="17.45" customHeight="1" x14ac:dyDescent="0.15">
      <c r="B131" s="858"/>
      <c r="C131" s="862"/>
      <c r="D131" s="1196"/>
      <c r="E131" s="1197"/>
      <c r="F131" s="862"/>
      <c r="G131" s="863"/>
      <c r="H131" s="863"/>
      <c r="I131" s="1213"/>
      <c r="J131" s="1214"/>
      <c r="K131" s="1214"/>
      <c r="L131" s="1214"/>
      <c r="M131" s="1214"/>
      <c r="N131" s="1215"/>
    </row>
    <row r="132" spans="2:14" s="851" customFormat="1" ht="17.45" customHeight="1" x14ac:dyDescent="0.15">
      <c r="B132" s="864" t="s">
        <v>559</v>
      </c>
      <c r="C132" s="859"/>
      <c r="D132" s="1208"/>
      <c r="E132" s="1209"/>
      <c r="F132" s="860"/>
      <c r="G132" s="861"/>
      <c r="H132" s="861"/>
      <c r="I132" s="1210"/>
      <c r="J132" s="1211"/>
      <c r="K132" s="1211"/>
      <c r="L132" s="1211"/>
      <c r="M132" s="1211"/>
      <c r="N132" s="1212"/>
    </row>
    <row r="133" spans="2:14" s="851" customFormat="1" ht="17.45" customHeight="1" x14ac:dyDescent="0.15">
      <c r="B133" s="858"/>
      <c r="C133" s="862"/>
      <c r="D133" s="1196"/>
      <c r="E133" s="1197"/>
      <c r="F133" s="862"/>
      <c r="G133" s="863"/>
      <c r="H133" s="863"/>
      <c r="I133" s="1213"/>
      <c r="J133" s="1214"/>
      <c r="K133" s="1214"/>
      <c r="L133" s="1214"/>
      <c r="M133" s="1214"/>
      <c r="N133" s="1215"/>
    </row>
    <row r="134" spans="2:14" s="851" customFormat="1" ht="17.45" customHeight="1" x14ac:dyDescent="0.15">
      <c r="B134" s="864" t="s">
        <v>560</v>
      </c>
      <c r="C134" s="859"/>
      <c r="D134" s="1208"/>
      <c r="E134" s="1209"/>
      <c r="F134" s="860"/>
      <c r="G134" s="861"/>
      <c r="H134" s="861"/>
      <c r="I134" s="1210"/>
      <c r="J134" s="1211"/>
      <c r="K134" s="1211"/>
      <c r="L134" s="1211"/>
      <c r="M134" s="1211"/>
      <c r="N134" s="1212"/>
    </row>
    <row r="135" spans="2:14" s="851" customFormat="1" ht="17.45" customHeight="1" thickBot="1" x14ac:dyDescent="0.2">
      <c r="B135" s="865"/>
      <c r="C135" s="866"/>
      <c r="D135" s="1196"/>
      <c r="E135" s="1197"/>
      <c r="F135" s="866"/>
      <c r="G135" s="867"/>
      <c r="H135" s="868"/>
      <c r="I135" s="1198"/>
      <c r="J135" s="1199"/>
      <c r="K135" s="1199"/>
      <c r="L135" s="1199"/>
      <c r="M135" s="1199"/>
      <c r="N135" s="1200"/>
    </row>
    <row r="136" spans="2:14" s="851" customFormat="1" ht="17.45" customHeight="1" thickBot="1" x14ac:dyDescent="0.2">
      <c r="B136" s="869" t="s">
        <v>568</v>
      </c>
      <c r="C136" s="870"/>
      <c r="D136" s="870"/>
      <c r="E136" s="870"/>
      <c r="F136" s="871"/>
      <c r="G136" s="842"/>
      <c r="H136" s="164"/>
      <c r="I136" s="1204"/>
      <c r="J136" s="1194"/>
      <c r="K136" s="1194"/>
      <c r="L136" s="1194"/>
      <c r="M136" s="1194"/>
      <c r="N136" s="1195"/>
    </row>
    <row r="137" spans="2:14" s="821" customFormat="1" ht="17.45" customHeight="1" thickBot="1" x14ac:dyDescent="0.2">
      <c r="B137" s="848"/>
      <c r="C137" s="848"/>
      <c r="D137" s="848"/>
      <c r="E137" s="848"/>
      <c r="F137" s="848"/>
      <c r="G137" s="851"/>
      <c r="H137" s="851"/>
      <c r="I137" s="851"/>
      <c r="J137" s="851"/>
      <c r="K137" s="851"/>
      <c r="L137" s="851"/>
    </row>
    <row r="138" spans="2:14" s="821" customFormat="1" ht="17.45" customHeight="1" x14ac:dyDescent="0.15">
      <c r="B138" s="1216" t="s">
        <v>176</v>
      </c>
      <c r="C138" s="1217"/>
      <c r="D138" s="1217"/>
      <c r="E138" s="1217"/>
      <c r="F138" s="1218"/>
      <c r="G138" s="1219" t="s">
        <v>177</v>
      </c>
      <c r="H138" s="1222" t="s">
        <v>398</v>
      </c>
      <c r="I138" s="1225" t="s">
        <v>175</v>
      </c>
      <c r="J138" s="1217"/>
      <c r="K138" s="1217"/>
      <c r="L138" s="1217"/>
      <c r="M138" s="1217"/>
      <c r="N138" s="1226"/>
    </row>
    <row r="139" spans="2:14" s="821" customFormat="1" ht="17.45" customHeight="1" x14ac:dyDescent="0.15">
      <c r="B139" s="1227" t="s">
        <v>552</v>
      </c>
      <c r="C139" s="1228"/>
      <c r="D139" s="1231" t="s">
        <v>556</v>
      </c>
      <c r="E139" s="1232"/>
      <c r="F139" s="196" t="s">
        <v>583</v>
      </c>
      <c r="G139" s="1220"/>
      <c r="H139" s="1223"/>
      <c r="I139" s="852"/>
      <c r="J139" s="853"/>
      <c r="K139" s="853"/>
      <c r="L139" s="853"/>
      <c r="M139" s="853"/>
      <c r="N139" s="854"/>
    </row>
    <row r="140" spans="2:14" s="821" customFormat="1" ht="17.45" customHeight="1" x14ac:dyDescent="0.15">
      <c r="B140" s="1229"/>
      <c r="C140" s="1230"/>
      <c r="D140" s="1233"/>
      <c r="E140" s="1234"/>
      <c r="F140" s="197" t="s">
        <v>736</v>
      </c>
      <c r="G140" s="1221"/>
      <c r="H140" s="1224"/>
      <c r="I140" s="855"/>
      <c r="J140" s="856"/>
      <c r="K140" s="856"/>
      <c r="L140" s="856"/>
      <c r="M140" s="856"/>
      <c r="N140" s="857"/>
    </row>
    <row r="141" spans="2:14" s="821" customFormat="1" ht="17.45" customHeight="1" x14ac:dyDescent="0.15">
      <c r="B141" s="858"/>
      <c r="C141" s="859"/>
      <c r="D141" s="1208"/>
      <c r="E141" s="1209"/>
      <c r="F141" s="860"/>
      <c r="G141" s="861"/>
      <c r="H141" s="861"/>
      <c r="I141" s="1210"/>
      <c r="J141" s="1211"/>
      <c r="K141" s="1211"/>
      <c r="L141" s="1211"/>
      <c r="M141" s="1211"/>
      <c r="N141" s="1212"/>
    </row>
    <row r="142" spans="2:14" s="821" customFormat="1" ht="17.45" customHeight="1" x14ac:dyDescent="0.15">
      <c r="B142" s="858"/>
      <c r="C142" s="862"/>
      <c r="D142" s="1196"/>
      <c r="E142" s="1197"/>
      <c r="F142" s="862"/>
      <c r="G142" s="863"/>
      <c r="H142" s="863"/>
      <c r="I142" s="1213"/>
      <c r="J142" s="1214"/>
      <c r="K142" s="1214"/>
      <c r="L142" s="1214"/>
      <c r="M142" s="1214"/>
      <c r="N142" s="1215"/>
    </row>
    <row r="143" spans="2:14" s="821" customFormat="1" ht="17.45" customHeight="1" x14ac:dyDescent="0.15">
      <c r="B143" s="864"/>
      <c r="C143" s="859"/>
      <c r="D143" s="1208"/>
      <c r="E143" s="1209"/>
      <c r="F143" s="860"/>
      <c r="G143" s="861"/>
      <c r="H143" s="861"/>
      <c r="I143" s="1210"/>
      <c r="J143" s="1211"/>
      <c r="K143" s="1211"/>
      <c r="L143" s="1211"/>
      <c r="M143" s="1211"/>
      <c r="N143" s="1212"/>
    </row>
    <row r="144" spans="2:14" s="821" customFormat="1" ht="17.45" customHeight="1" thickBot="1" x14ac:dyDescent="0.2">
      <c r="B144" s="865"/>
      <c r="C144" s="866"/>
      <c r="D144" s="1196"/>
      <c r="E144" s="1197"/>
      <c r="F144" s="866"/>
      <c r="G144" s="867"/>
      <c r="H144" s="868"/>
      <c r="I144" s="1198"/>
      <c r="J144" s="1199"/>
      <c r="K144" s="1199"/>
      <c r="L144" s="1199"/>
      <c r="M144" s="1199"/>
      <c r="N144" s="1200"/>
    </row>
    <row r="145" spans="2:19" s="851" customFormat="1" ht="17.45" customHeight="1" thickBot="1" x14ac:dyDescent="0.2">
      <c r="B145" s="869" t="s">
        <v>569</v>
      </c>
      <c r="C145" s="870"/>
      <c r="D145" s="870"/>
      <c r="E145" s="870"/>
      <c r="F145" s="871"/>
      <c r="G145" s="842"/>
      <c r="H145" s="164"/>
      <c r="I145" s="1204"/>
      <c r="J145" s="1194"/>
      <c r="K145" s="1194"/>
      <c r="L145" s="1194"/>
      <c r="M145" s="1194"/>
      <c r="N145" s="1195"/>
    </row>
    <row r="146" spans="2:19" s="851" customFormat="1" ht="17.45" customHeight="1" thickBot="1" x14ac:dyDescent="0.2">
      <c r="B146" s="848"/>
      <c r="C146" s="848"/>
      <c r="D146" s="848"/>
      <c r="E146" s="848"/>
      <c r="F146" s="848"/>
      <c r="G146" s="849"/>
      <c r="H146" s="157"/>
      <c r="I146" s="848"/>
      <c r="J146" s="848"/>
      <c r="K146" s="848"/>
      <c r="L146" s="848"/>
    </row>
    <row r="147" spans="2:19" s="851" customFormat="1" ht="17.45" customHeight="1" x14ac:dyDescent="0.15">
      <c r="B147" s="1216" t="s">
        <v>399</v>
      </c>
      <c r="C147" s="1217"/>
      <c r="D147" s="1217"/>
      <c r="E147" s="1217"/>
      <c r="F147" s="1218"/>
      <c r="G147" s="1219" t="s">
        <v>400</v>
      </c>
      <c r="H147" s="1222" t="s">
        <v>398</v>
      </c>
      <c r="I147" s="1225" t="s">
        <v>175</v>
      </c>
      <c r="J147" s="1217"/>
      <c r="K147" s="1217"/>
      <c r="L147" s="1217"/>
      <c r="M147" s="1217"/>
      <c r="N147" s="1226"/>
    </row>
    <row r="148" spans="2:19" s="851" customFormat="1" ht="17.45" customHeight="1" x14ac:dyDescent="0.15">
      <c r="B148" s="1227" t="s">
        <v>552</v>
      </c>
      <c r="C148" s="1228"/>
      <c r="D148" s="1231" t="s">
        <v>556</v>
      </c>
      <c r="E148" s="1232"/>
      <c r="F148" s="196" t="s">
        <v>583</v>
      </c>
      <c r="G148" s="1220"/>
      <c r="H148" s="1223"/>
      <c r="I148" s="852"/>
      <c r="J148" s="853"/>
      <c r="K148" s="853"/>
      <c r="L148" s="853"/>
      <c r="M148" s="853"/>
      <c r="N148" s="854"/>
    </row>
    <row r="149" spans="2:19" s="851" customFormat="1" ht="17.45" customHeight="1" x14ac:dyDescent="0.15">
      <c r="B149" s="1229"/>
      <c r="C149" s="1230"/>
      <c r="D149" s="1233"/>
      <c r="E149" s="1234"/>
      <c r="F149" s="197" t="s">
        <v>401</v>
      </c>
      <c r="G149" s="1221"/>
      <c r="H149" s="1224"/>
      <c r="I149" s="855"/>
      <c r="J149" s="856"/>
      <c r="K149" s="856"/>
      <c r="L149" s="856"/>
      <c r="M149" s="856"/>
      <c r="N149" s="857"/>
    </row>
    <row r="150" spans="2:19" s="851" customFormat="1" ht="17.45" customHeight="1" x14ac:dyDescent="0.15">
      <c r="B150" s="858" t="s">
        <v>562</v>
      </c>
      <c r="C150" s="859"/>
      <c r="D150" s="1208"/>
      <c r="E150" s="1209"/>
      <c r="F150" s="860"/>
      <c r="G150" s="861"/>
      <c r="H150" s="861"/>
      <c r="I150" s="1210"/>
      <c r="J150" s="1211"/>
      <c r="K150" s="1211"/>
      <c r="L150" s="1211"/>
      <c r="M150" s="1211"/>
      <c r="N150" s="1212"/>
    </row>
    <row r="151" spans="2:19" s="851" customFormat="1" ht="17.45" customHeight="1" x14ac:dyDescent="0.15">
      <c r="B151" s="858"/>
      <c r="C151" s="862"/>
      <c r="D151" s="1196"/>
      <c r="E151" s="1197"/>
      <c r="F151" s="862"/>
      <c r="G151" s="863"/>
      <c r="H151" s="863"/>
      <c r="I151" s="1213"/>
      <c r="J151" s="1214"/>
      <c r="K151" s="1214"/>
      <c r="L151" s="1214"/>
      <c r="M151" s="1214"/>
      <c r="N151" s="1215"/>
    </row>
    <row r="152" spans="2:19" s="851" customFormat="1" ht="17.45" customHeight="1" x14ac:dyDescent="0.15">
      <c r="B152" s="864" t="s">
        <v>563</v>
      </c>
      <c r="C152" s="859"/>
      <c r="D152" s="1208"/>
      <c r="E152" s="1209"/>
      <c r="F152" s="860"/>
      <c r="G152" s="861"/>
      <c r="H152" s="861"/>
      <c r="I152" s="1210"/>
      <c r="J152" s="1211"/>
      <c r="K152" s="1211"/>
      <c r="L152" s="1211"/>
      <c r="M152" s="1211"/>
      <c r="N152" s="1212"/>
    </row>
    <row r="153" spans="2:19" s="851" customFormat="1" ht="17.45" customHeight="1" thickBot="1" x14ac:dyDescent="0.2">
      <c r="B153" s="865"/>
      <c r="C153" s="866"/>
      <c r="D153" s="1196"/>
      <c r="E153" s="1197"/>
      <c r="F153" s="866"/>
      <c r="G153" s="867"/>
      <c r="H153" s="868"/>
      <c r="I153" s="1198"/>
      <c r="J153" s="1199"/>
      <c r="K153" s="1199"/>
      <c r="L153" s="1199"/>
      <c r="M153" s="1199"/>
      <c r="N153" s="1200"/>
    </row>
    <row r="154" spans="2:19" s="851" customFormat="1" ht="17.45" customHeight="1" thickBot="1" x14ac:dyDescent="0.2">
      <c r="B154" s="1201" t="s">
        <v>570</v>
      </c>
      <c r="C154" s="1202"/>
      <c r="D154" s="1202"/>
      <c r="E154" s="1202"/>
      <c r="F154" s="1203"/>
      <c r="G154" s="842"/>
      <c r="H154" s="164"/>
      <c r="I154" s="1204"/>
      <c r="J154" s="1194"/>
      <c r="K154" s="1194"/>
      <c r="L154" s="1194"/>
      <c r="M154" s="1194"/>
      <c r="N154" s="1195"/>
      <c r="O154" s="821"/>
      <c r="P154" s="821"/>
      <c r="Q154" s="821"/>
      <c r="R154" s="821"/>
      <c r="S154" s="821"/>
    </row>
    <row r="155" spans="2:19" s="851" customFormat="1" ht="17.45" customHeight="1" x14ac:dyDescent="0.15">
      <c r="B155" s="848"/>
      <c r="C155" s="848"/>
      <c r="D155" s="848"/>
      <c r="E155" s="848"/>
      <c r="F155" s="848"/>
      <c r="G155" s="849"/>
      <c r="H155" s="157"/>
      <c r="I155" s="848"/>
      <c r="J155" s="848"/>
      <c r="K155" s="848"/>
      <c r="L155" s="848"/>
      <c r="N155" s="821"/>
      <c r="O155" s="821"/>
      <c r="P155" s="821"/>
      <c r="Q155" s="821"/>
      <c r="R155" s="821"/>
      <c r="S155" s="821"/>
    </row>
    <row r="156" spans="2:19" s="821" customFormat="1" ht="17.45" customHeight="1" thickBot="1" x14ac:dyDescent="0.2">
      <c r="B156" s="820" t="s">
        <v>557</v>
      </c>
      <c r="C156" s="848"/>
      <c r="D156" s="848"/>
      <c r="E156" s="848"/>
      <c r="F156" s="848"/>
      <c r="G156" s="849"/>
      <c r="H156" s="849"/>
      <c r="I156" s="848"/>
      <c r="J156" s="848"/>
      <c r="K156" s="848"/>
      <c r="L156" s="848"/>
    </row>
    <row r="157" spans="2:19" s="821" customFormat="1" ht="36" customHeight="1" thickBot="1" x14ac:dyDescent="0.2">
      <c r="B157" s="872" t="s">
        <v>185</v>
      </c>
      <c r="C157" s="911" t="s">
        <v>200</v>
      </c>
      <c r="D157" s="873" t="s">
        <v>565</v>
      </c>
      <c r="E157" s="264" t="s">
        <v>566</v>
      </c>
      <c r="F157" s="1205" t="s">
        <v>564</v>
      </c>
      <c r="G157" s="1206"/>
      <c r="H157" s="1206"/>
      <c r="I157" s="1206"/>
      <c r="J157" s="1206"/>
      <c r="K157" s="1206"/>
      <c r="L157" s="1206"/>
      <c r="M157" s="1206"/>
      <c r="N157" s="1207"/>
    </row>
    <row r="158" spans="2:19" s="821" customFormat="1" ht="17.45" customHeight="1" x14ac:dyDescent="0.15">
      <c r="B158" s="858" t="s">
        <v>402</v>
      </c>
      <c r="C158" s="874"/>
      <c r="D158" s="875"/>
      <c r="E158" s="875"/>
      <c r="F158" s="876"/>
      <c r="G158" s="877"/>
      <c r="H158" s="877"/>
      <c r="I158" s="877"/>
      <c r="J158" s="877"/>
      <c r="K158" s="877"/>
      <c r="L158" s="877"/>
      <c r="M158" s="877"/>
      <c r="N158" s="878"/>
      <c r="O158" s="850"/>
      <c r="P158" s="850"/>
      <c r="Q158" s="850"/>
      <c r="R158" s="850"/>
      <c r="S158" s="850"/>
    </row>
    <row r="159" spans="2:19" s="821" customFormat="1" ht="17.45" customHeight="1" x14ac:dyDescent="0.15">
      <c r="B159" s="858"/>
      <c r="C159" s="874"/>
      <c r="D159" s="879"/>
      <c r="E159" s="879"/>
      <c r="F159" s="880"/>
      <c r="G159" s="881"/>
      <c r="H159" s="881"/>
      <c r="I159" s="881"/>
      <c r="J159" s="881"/>
      <c r="K159" s="881"/>
      <c r="L159" s="881"/>
      <c r="M159" s="881"/>
      <c r="N159" s="882"/>
      <c r="O159" s="850"/>
      <c r="P159" s="850"/>
      <c r="Q159" s="850"/>
      <c r="R159" s="850"/>
      <c r="S159" s="850"/>
    </row>
    <row r="160" spans="2:19" s="850" customFormat="1" ht="17.45" customHeight="1" x14ac:dyDescent="0.15">
      <c r="B160" s="858"/>
      <c r="C160" s="883"/>
      <c r="D160" s="884"/>
      <c r="E160" s="884"/>
      <c r="F160" s="885"/>
      <c r="G160" s="886"/>
      <c r="H160" s="886"/>
      <c r="I160" s="886"/>
      <c r="J160" s="886"/>
      <c r="K160" s="886"/>
      <c r="L160" s="886"/>
      <c r="M160" s="886"/>
      <c r="N160" s="887"/>
      <c r="O160" s="821"/>
      <c r="P160" s="821"/>
      <c r="Q160" s="821"/>
      <c r="R160" s="821"/>
      <c r="S160" s="821"/>
    </row>
    <row r="161" spans="2:19" s="850" customFormat="1" ht="17.45" customHeight="1" x14ac:dyDescent="0.15">
      <c r="B161" s="888"/>
      <c r="C161" s="889"/>
      <c r="D161" s="861"/>
      <c r="E161" s="861"/>
      <c r="F161" s="890"/>
      <c r="G161" s="891"/>
      <c r="H161" s="891"/>
      <c r="I161" s="891"/>
      <c r="J161" s="891"/>
      <c r="K161" s="891"/>
      <c r="L161" s="891"/>
      <c r="M161" s="891"/>
      <c r="N161" s="892"/>
    </row>
    <row r="162" spans="2:19" s="821" customFormat="1" ht="17.45" customHeight="1" x14ac:dyDescent="0.15">
      <c r="B162" s="888"/>
      <c r="C162" s="874"/>
      <c r="D162" s="879"/>
      <c r="E162" s="879"/>
      <c r="F162" s="880"/>
      <c r="G162" s="881"/>
      <c r="H162" s="881"/>
      <c r="I162" s="881"/>
      <c r="J162" s="881"/>
      <c r="K162" s="881"/>
      <c r="L162" s="881"/>
      <c r="M162" s="881"/>
      <c r="N162" s="882"/>
      <c r="O162" s="850"/>
      <c r="P162" s="850"/>
      <c r="Q162" s="850"/>
      <c r="R162" s="850"/>
      <c r="S162" s="850"/>
    </row>
    <row r="163" spans="2:19" s="850" customFormat="1" ht="17.45" customHeight="1" x14ac:dyDescent="0.15">
      <c r="B163" s="893"/>
      <c r="C163" s="883"/>
      <c r="D163" s="884"/>
      <c r="E163" s="884"/>
      <c r="F163" s="885"/>
      <c r="G163" s="886"/>
      <c r="H163" s="886"/>
      <c r="I163" s="886"/>
      <c r="J163" s="886"/>
      <c r="K163" s="886"/>
      <c r="L163" s="886"/>
      <c r="M163" s="886"/>
      <c r="N163" s="887"/>
    </row>
    <row r="164" spans="2:19" s="850" customFormat="1" ht="17.45" customHeight="1" x14ac:dyDescent="0.15">
      <c r="B164" s="858" t="s">
        <v>403</v>
      </c>
      <c r="C164" s="874"/>
      <c r="D164" s="875"/>
      <c r="E164" s="875"/>
      <c r="F164" s="894"/>
      <c r="G164" s="895"/>
      <c r="H164" s="895"/>
      <c r="I164" s="895"/>
      <c r="J164" s="895"/>
      <c r="K164" s="895"/>
      <c r="L164" s="895"/>
      <c r="M164" s="895"/>
      <c r="N164" s="896"/>
    </row>
    <row r="165" spans="2:19" s="850" customFormat="1" ht="17.45" customHeight="1" x14ac:dyDescent="0.15">
      <c r="B165" s="858"/>
      <c r="C165" s="874"/>
      <c r="D165" s="879"/>
      <c r="E165" s="879"/>
      <c r="F165" s="880"/>
      <c r="G165" s="881"/>
      <c r="H165" s="881"/>
      <c r="I165" s="881"/>
      <c r="J165" s="881"/>
      <c r="K165" s="881"/>
      <c r="L165" s="881"/>
      <c r="M165" s="881"/>
      <c r="N165" s="882"/>
    </row>
    <row r="166" spans="2:19" s="850" customFormat="1" ht="17.45" customHeight="1" x14ac:dyDescent="0.15">
      <c r="B166" s="858"/>
      <c r="C166" s="883"/>
      <c r="D166" s="884"/>
      <c r="E166" s="884"/>
      <c r="F166" s="885"/>
      <c r="G166" s="886"/>
      <c r="H166" s="886"/>
      <c r="I166" s="886"/>
      <c r="J166" s="886"/>
      <c r="K166" s="886"/>
      <c r="L166" s="886"/>
      <c r="M166" s="886"/>
      <c r="N166" s="887"/>
    </row>
    <row r="167" spans="2:19" s="850" customFormat="1" ht="17.45" customHeight="1" x14ac:dyDescent="0.15">
      <c r="B167" s="888"/>
      <c r="C167" s="889"/>
      <c r="D167" s="861"/>
      <c r="E167" s="861"/>
      <c r="F167" s="890"/>
      <c r="G167" s="891"/>
      <c r="H167" s="891"/>
      <c r="I167" s="891"/>
      <c r="J167" s="891"/>
      <c r="K167" s="891"/>
      <c r="L167" s="891"/>
      <c r="M167" s="891"/>
      <c r="N167" s="892"/>
    </row>
    <row r="168" spans="2:19" s="850" customFormat="1" ht="17.45" customHeight="1" x14ac:dyDescent="0.15">
      <c r="B168" s="888"/>
      <c r="C168" s="874"/>
      <c r="D168" s="879"/>
      <c r="E168" s="879"/>
      <c r="F168" s="880"/>
      <c r="G168" s="881"/>
      <c r="H168" s="881"/>
      <c r="I168" s="881"/>
      <c r="J168" s="881"/>
      <c r="K168" s="881"/>
      <c r="L168" s="881"/>
      <c r="M168" s="881"/>
      <c r="N168" s="882"/>
    </row>
    <row r="169" spans="2:19" s="850" customFormat="1" ht="17.45" customHeight="1" x14ac:dyDescent="0.15">
      <c r="B169" s="893"/>
      <c r="C169" s="883"/>
      <c r="D169" s="884"/>
      <c r="E169" s="884"/>
      <c r="F169" s="885"/>
      <c r="G169" s="886"/>
      <c r="H169" s="886"/>
      <c r="I169" s="886"/>
      <c r="J169" s="886"/>
      <c r="K169" s="886"/>
      <c r="L169" s="886"/>
      <c r="M169" s="886"/>
      <c r="N169" s="887"/>
    </row>
    <row r="170" spans="2:19" s="850" customFormat="1" ht="17.45" customHeight="1" x14ac:dyDescent="0.15">
      <c r="B170" s="897"/>
      <c r="C170" s="874"/>
      <c r="D170" s="875"/>
      <c r="E170" s="875"/>
      <c r="F170" s="894"/>
      <c r="G170" s="895"/>
      <c r="H170" s="895"/>
      <c r="I170" s="895"/>
      <c r="J170" s="895"/>
      <c r="K170" s="895"/>
      <c r="L170" s="895"/>
      <c r="M170" s="895"/>
      <c r="N170" s="896"/>
    </row>
    <row r="171" spans="2:19" s="850" customFormat="1" ht="17.45" customHeight="1" x14ac:dyDescent="0.15">
      <c r="B171" s="858"/>
      <c r="C171" s="874"/>
      <c r="D171" s="879"/>
      <c r="E171" s="879"/>
      <c r="F171" s="880"/>
      <c r="G171" s="881"/>
      <c r="H171" s="881"/>
      <c r="I171" s="881"/>
      <c r="J171" s="881"/>
      <c r="K171" s="881"/>
      <c r="L171" s="881"/>
      <c r="M171" s="881"/>
      <c r="N171" s="882"/>
    </row>
    <row r="172" spans="2:19" s="850" customFormat="1" ht="17.45" customHeight="1" x14ac:dyDescent="0.15">
      <c r="B172" s="858"/>
      <c r="C172" s="883"/>
      <c r="D172" s="884"/>
      <c r="E172" s="884"/>
      <c r="F172" s="885"/>
      <c r="G172" s="886"/>
      <c r="H172" s="886"/>
      <c r="I172" s="886"/>
      <c r="J172" s="886"/>
      <c r="K172" s="886"/>
      <c r="L172" s="886"/>
      <c r="M172" s="886"/>
      <c r="N172" s="887"/>
    </row>
    <row r="173" spans="2:19" s="850" customFormat="1" ht="17.45" customHeight="1" x14ac:dyDescent="0.15">
      <c r="B173" s="888"/>
      <c r="C173" s="889"/>
      <c r="D173" s="861"/>
      <c r="E173" s="861"/>
      <c r="F173" s="890"/>
      <c r="G173" s="891"/>
      <c r="H173" s="891"/>
      <c r="I173" s="891"/>
      <c r="J173" s="891"/>
      <c r="K173" s="891"/>
      <c r="L173" s="891"/>
      <c r="M173" s="891"/>
      <c r="N173" s="892"/>
    </row>
    <row r="174" spans="2:19" s="850" customFormat="1" ht="17.45" customHeight="1" x14ac:dyDescent="0.15">
      <c r="B174" s="888"/>
      <c r="C174" s="874"/>
      <c r="D174" s="879"/>
      <c r="E174" s="879"/>
      <c r="F174" s="880"/>
      <c r="G174" s="881"/>
      <c r="H174" s="881"/>
      <c r="I174" s="881"/>
      <c r="J174" s="881"/>
      <c r="K174" s="881"/>
      <c r="L174" s="881"/>
      <c r="M174" s="881"/>
      <c r="N174" s="882"/>
    </row>
    <row r="175" spans="2:19" s="850" customFormat="1" ht="17.45" customHeight="1" x14ac:dyDescent="0.15">
      <c r="B175" s="893"/>
      <c r="C175" s="883"/>
      <c r="D175" s="884"/>
      <c r="E175" s="884"/>
      <c r="F175" s="885"/>
      <c r="G175" s="886"/>
      <c r="H175" s="886"/>
      <c r="I175" s="886"/>
      <c r="J175" s="886"/>
      <c r="K175" s="886"/>
      <c r="L175" s="886"/>
      <c r="M175" s="886"/>
      <c r="N175" s="887"/>
      <c r="O175" s="821"/>
      <c r="P175" s="821"/>
      <c r="Q175" s="821"/>
      <c r="R175" s="821"/>
      <c r="S175" s="821"/>
    </row>
    <row r="176" spans="2:19" s="850" customFormat="1" ht="17.45" customHeight="1" x14ac:dyDescent="0.15">
      <c r="B176" s="897"/>
      <c r="C176" s="889"/>
      <c r="D176" s="861"/>
      <c r="E176" s="861"/>
      <c r="F176" s="890"/>
      <c r="G176" s="891"/>
      <c r="H176" s="891"/>
      <c r="I176" s="891"/>
      <c r="J176" s="891"/>
      <c r="K176" s="891"/>
      <c r="L176" s="891"/>
      <c r="M176" s="891"/>
      <c r="N176" s="892"/>
      <c r="O176" s="821"/>
      <c r="P176" s="821"/>
      <c r="Q176" s="821"/>
      <c r="R176" s="821"/>
      <c r="S176" s="821"/>
    </row>
    <row r="177" spans="2:19" s="821" customFormat="1" ht="17.45" customHeight="1" x14ac:dyDescent="0.15">
      <c r="B177" s="888"/>
      <c r="C177" s="874"/>
      <c r="D177" s="879"/>
      <c r="E177" s="879"/>
      <c r="F177" s="880"/>
      <c r="G177" s="881"/>
      <c r="H177" s="881"/>
      <c r="I177" s="881"/>
      <c r="J177" s="881"/>
      <c r="K177" s="881"/>
      <c r="L177" s="881"/>
      <c r="M177" s="881"/>
      <c r="N177" s="882"/>
    </row>
    <row r="178" spans="2:19" s="821" customFormat="1" ht="17.45" customHeight="1" x14ac:dyDescent="0.15">
      <c r="B178" s="888"/>
      <c r="C178" s="883"/>
      <c r="D178" s="884"/>
      <c r="E178" s="884"/>
      <c r="F178" s="885"/>
      <c r="G178" s="886"/>
      <c r="H178" s="886"/>
      <c r="I178" s="886"/>
      <c r="J178" s="886"/>
      <c r="K178" s="886"/>
      <c r="L178" s="886"/>
      <c r="M178" s="886"/>
      <c r="N178" s="887"/>
    </row>
    <row r="179" spans="2:19" s="821" customFormat="1" ht="17.45" customHeight="1" x14ac:dyDescent="0.15">
      <c r="B179" s="858"/>
      <c r="C179" s="889"/>
      <c r="D179" s="875"/>
      <c r="E179" s="875"/>
      <c r="F179" s="894"/>
      <c r="G179" s="895"/>
      <c r="H179" s="895"/>
      <c r="I179" s="895"/>
      <c r="J179" s="895"/>
      <c r="K179" s="895"/>
      <c r="L179" s="895"/>
      <c r="M179" s="895"/>
      <c r="N179" s="896"/>
    </row>
    <row r="180" spans="2:19" s="821" customFormat="1" ht="17.45" customHeight="1" x14ac:dyDescent="0.15">
      <c r="B180" s="858"/>
      <c r="C180" s="874"/>
      <c r="D180" s="879"/>
      <c r="E180" s="879"/>
      <c r="F180" s="880"/>
      <c r="G180" s="881"/>
      <c r="H180" s="881"/>
      <c r="I180" s="881"/>
      <c r="J180" s="881"/>
      <c r="K180" s="881"/>
      <c r="L180" s="881"/>
      <c r="M180" s="881"/>
      <c r="N180" s="882"/>
    </row>
    <row r="181" spans="2:19" s="821" customFormat="1" ht="17.45" customHeight="1" thickBot="1" x14ac:dyDescent="0.2">
      <c r="B181" s="858"/>
      <c r="C181" s="898"/>
      <c r="D181" s="899"/>
      <c r="E181" s="899"/>
      <c r="F181" s="900"/>
      <c r="G181" s="901"/>
      <c r="H181" s="901"/>
      <c r="I181" s="901"/>
      <c r="J181" s="901"/>
      <c r="K181" s="901"/>
      <c r="L181" s="901"/>
      <c r="M181" s="901"/>
      <c r="N181" s="902"/>
    </row>
    <row r="182" spans="2:19" s="821" customFormat="1" ht="17.45" customHeight="1" thickBot="1" x14ac:dyDescent="0.2">
      <c r="B182" s="1201" t="s">
        <v>572</v>
      </c>
      <c r="C182" s="1203"/>
      <c r="D182" s="842"/>
      <c r="E182" s="163"/>
      <c r="F182" s="1193"/>
      <c r="G182" s="1194"/>
      <c r="H182" s="1194"/>
      <c r="I182" s="1194"/>
      <c r="J182" s="1194"/>
      <c r="K182" s="1194"/>
      <c r="L182" s="1194"/>
      <c r="M182" s="1194"/>
      <c r="N182" s="1195"/>
      <c r="O182" s="818"/>
      <c r="P182" s="818"/>
      <c r="Q182" s="818"/>
      <c r="R182" s="818"/>
      <c r="S182" s="818"/>
    </row>
    <row r="183" spans="2:19" s="821" customFormat="1" ht="17.45" customHeight="1" thickBot="1" x14ac:dyDescent="0.2">
      <c r="H183" s="850"/>
      <c r="N183" s="903"/>
      <c r="O183" s="903"/>
      <c r="P183" s="903"/>
      <c r="Q183" s="903"/>
      <c r="R183" s="903"/>
      <c r="S183" s="903"/>
    </row>
    <row r="184" spans="2:19" ht="17.45" customHeight="1" thickBot="1" x14ac:dyDescent="0.2">
      <c r="B184" s="869" t="s">
        <v>573</v>
      </c>
      <c r="C184" s="870"/>
      <c r="D184" s="870"/>
      <c r="E184" s="163"/>
      <c r="F184" s="1193"/>
      <c r="G184" s="1194"/>
      <c r="H184" s="1194"/>
      <c r="I184" s="1194"/>
      <c r="J184" s="1194"/>
      <c r="K184" s="1194"/>
      <c r="L184" s="1194"/>
      <c r="M184" s="1194"/>
      <c r="N184" s="1195"/>
      <c r="O184" s="904"/>
      <c r="P184" s="904"/>
      <c r="Q184" s="904"/>
      <c r="R184" s="904"/>
      <c r="S184" s="904"/>
    </row>
    <row r="185" spans="2:19" s="903" customFormat="1" ht="17.45" customHeight="1" x14ac:dyDescent="0.15">
      <c r="B185" s="818"/>
      <c r="C185" s="818"/>
      <c r="D185" s="818"/>
      <c r="E185" s="818"/>
      <c r="F185" s="818"/>
      <c r="G185" s="818"/>
      <c r="H185" s="818"/>
      <c r="I185" s="818"/>
      <c r="J185" s="818"/>
      <c r="K185" s="818"/>
      <c r="L185" s="818"/>
      <c r="N185" s="904"/>
      <c r="O185" s="904"/>
      <c r="P185" s="904"/>
      <c r="Q185" s="904"/>
      <c r="R185" s="904"/>
      <c r="S185" s="904"/>
    </row>
    <row r="186" spans="2:19" s="904" customFormat="1" ht="17.45" customHeight="1" x14ac:dyDescent="0.15">
      <c r="B186" s="262" t="s">
        <v>478</v>
      </c>
      <c r="C186" s="263"/>
      <c r="D186" s="905"/>
      <c r="E186" s="905"/>
      <c r="F186" s="905"/>
    </row>
    <row r="187" spans="2:19" s="904" customFormat="1" ht="17.45" customHeight="1" x14ac:dyDescent="0.15">
      <c r="B187" s="262" t="s">
        <v>28</v>
      </c>
      <c r="C187" s="263"/>
      <c r="D187" s="905"/>
      <c r="E187" s="905"/>
      <c r="F187" s="905"/>
    </row>
    <row r="188" spans="2:19" s="904" customFormat="1" ht="17.45" customHeight="1" x14ac:dyDescent="0.15">
      <c r="B188" s="906" t="s">
        <v>404</v>
      </c>
    </row>
    <row r="189" spans="2:19" s="904" customFormat="1" ht="17.45" customHeight="1" x14ac:dyDescent="0.15">
      <c r="B189" s="722" t="s">
        <v>370</v>
      </c>
    </row>
    <row r="190" spans="2:19" s="904" customFormat="1" ht="17.45" customHeight="1" x14ac:dyDescent="0.15">
      <c r="B190" s="722" t="s">
        <v>744</v>
      </c>
      <c r="N190" s="818"/>
      <c r="O190" s="818"/>
      <c r="P190" s="818"/>
      <c r="Q190" s="818"/>
      <c r="R190" s="818"/>
      <c r="S190" s="818"/>
    </row>
    <row r="191" spans="2:19" s="904" customFormat="1" ht="17.45" customHeight="1" x14ac:dyDescent="0.15">
      <c r="B191" s="723" t="s">
        <v>745</v>
      </c>
      <c r="N191" s="818"/>
      <c r="O191" s="818"/>
      <c r="P191" s="818"/>
      <c r="Q191" s="818"/>
      <c r="R191" s="818"/>
      <c r="S191" s="818"/>
    </row>
    <row r="192" spans="2:19" ht="17.45" customHeight="1" x14ac:dyDescent="0.15"/>
  </sheetData>
  <mergeCells count="164">
    <mergeCell ref="D5:D6"/>
    <mergeCell ref="C7:C8"/>
    <mergeCell ref="C9:C10"/>
    <mergeCell ref="C11:C12"/>
    <mergeCell ref="C13:C14"/>
    <mergeCell ref="C15:C16"/>
    <mergeCell ref="B2:N2"/>
    <mergeCell ref="C4:F4"/>
    <mergeCell ref="G4:G6"/>
    <mergeCell ref="H4:H6"/>
    <mergeCell ref="I4:I6"/>
    <mergeCell ref="J4:J6"/>
    <mergeCell ref="K4:K6"/>
    <mergeCell ref="L4:L6"/>
    <mergeCell ref="M4:M6"/>
    <mergeCell ref="N4:N6"/>
    <mergeCell ref="C29:C30"/>
    <mergeCell ref="C31:C32"/>
    <mergeCell ref="C33:C34"/>
    <mergeCell ref="C35:C36"/>
    <mergeCell ref="C37:C38"/>
    <mergeCell ref="C39:C40"/>
    <mergeCell ref="C17:C18"/>
    <mergeCell ref="C19:C20"/>
    <mergeCell ref="C21:C22"/>
    <mergeCell ref="C23:C24"/>
    <mergeCell ref="C25:C26"/>
    <mergeCell ref="C27:C28"/>
    <mergeCell ref="C53:C54"/>
    <mergeCell ref="C55:C56"/>
    <mergeCell ref="C57:C58"/>
    <mergeCell ref="C59:C60"/>
    <mergeCell ref="C61:C62"/>
    <mergeCell ref="C63:C64"/>
    <mergeCell ref="C41:C42"/>
    <mergeCell ref="C43:C44"/>
    <mergeCell ref="C45:C46"/>
    <mergeCell ref="C47:C48"/>
    <mergeCell ref="C49:C50"/>
    <mergeCell ref="C51:C52"/>
    <mergeCell ref="C77:C78"/>
    <mergeCell ref="C79:C80"/>
    <mergeCell ref="C81:C82"/>
    <mergeCell ref="C83:C84"/>
    <mergeCell ref="C85:C86"/>
    <mergeCell ref="C87:C88"/>
    <mergeCell ref="C65:C66"/>
    <mergeCell ref="C67:C68"/>
    <mergeCell ref="C69:C70"/>
    <mergeCell ref="C71:C72"/>
    <mergeCell ref="C73:C74"/>
    <mergeCell ref="C75:C76"/>
    <mergeCell ref="D96:E96"/>
    <mergeCell ref="I96:N96"/>
    <mergeCell ref="D97:E97"/>
    <mergeCell ref="I97:N97"/>
    <mergeCell ref="D98:E98"/>
    <mergeCell ref="I98:N98"/>
    <mergeCell ref="C89:C90"/>
    <mergeCell ref="B93:F93"/>
    <mergeCell ref="G93:G95"/>
    <mergeCell ref="H93:H95"/>
    <mergeCell ref="I93:N93"/>
    <mergeCell ref="B94:C95"/>
    <mergeCell ref="D94:E95"/>
    <mergeCell ref="I102:N102"/>
    <mergeCell ref="B105:F105"/>
    <mergeCell ref="G105:G107"/>
    <mergeCell ref="H105:H107"/>
    <mergeCell ref="I105:N105"/>
    <mergeCell ref="B106:C107"/>
    <mergeCell ref="D106:E107"/>
    <mergeCell ref="D99:E99"/>
    <mergeCell ref="I99:N99"/>
    <mergeCell ref="D100:E100"/>
    <mergeCell ref="I100:N100"/>
    <mergeCell ref="D101:E101"/>
    <mergeCell ref="I101:N101"/>
    <mergeCell ref="D111:E111"/>
    <mergeCell ref="I111:N111"/>
    <mergeCell ref="D112:E112"/>
    <mergeCell ref="I112:N112"/>
    <mergeCell ref="D113:E113"/>
    <mergeCell ref="I113:N113"/>
    <mergeCell ref="D108:E108"/>
    <mergeCell ref="I108:N108"/>
    <mergeCell ref="D109:E109"/>
    <mergeCell ref="I109:N109"/>
    <mergeCell ref="D110:E110"/>
    <mergeCell ref="I110:N110"/>
    <mergeCell ref="D119:E119"/>
    <mergeCell ref="I119:N119"/>
    <mergeCell ref="D120:E120"/>
    <mergeCell ref="I120:N120"/>
    <mergeCell ref="D121:E121"/>
    <mergeCell ref="I121:N121"/>
    <mergeCell ref="I114:N114"/>
    <mergeCell ref="B116:F116"/>
    <mergeCell ref="G116:G118"/>
    <mergeCell ref="H116:H118"/>
    <mergeCell ref="I116:N116"/>
    <mergeCell ref="B117:C118"/>
    <mergeCell ref="D117:E118"/>
    <mergeCell ref="I125:N125"/>
    <mergeCell ref="B127:F127"/>
    <mergeCell ref="G127:G129"/>
    <mergeCell ref="H127:H129"/>
    <mergeCell ref="I127:N127"/>
    <mergeCell ref="B128:C129"/>
    <mergeCell ref="D128:E129"/>
    <mergeCell ref="D122:E122"/>
    <mergeCell ref="I122:N122"/>
    <mergeCell ref="D123:E123"/>
    <mergeCell ref="I123:N123"/>
    <mergeCell ref="D124:E124"/>
    <mergeCell ref="I124:N124"/>
    <mergeCell ref="D133:E133"/>
    <mergeCell ref="I133:N133"/>
    <mergeCell ref="D134:E134"/>
    <mergeCell ref="I134:N134"/>
    <mergeCell ref="D135:E135"/>
    <mergeCell ref="I135:N135"/>
    <mergeCell ref="D130:E130"/>
    <mergeCell ref="I130:N130"/>
    <mergeCell ref="D131:E131"/>
    <mergeCell ref="I131:N131"/>
    <mergeCell ref="D132:E132"/>
    <mergeCell ref="I132:N132"/>
    <mergeCell ref="D141:E141"/>
    <mergeCell ref="I141:N141"/>
    <mergeCell ref="D142:E142"/>
    <mergeCell ref="I142:N142"/>
    <mergeCell ref="D143:E143"/>
    <mergeCell ref="I143:N143"/>
    <mergeCell ref="I136:N136"/>
    <mergeCell ref="B138:F138"/>
    <mergeCell ref="G138:G140"/>
    <mergeCell ref="H138:H140"/>
    <mergeCell ref="I138:N138"/>
    <mergeCell ref="B139:C140"/>
    <mergeCell ref="D139:E140"/>
    <mergeCell ref="D144:E144"/>
    <mergeCell ref="I144:N144"/>
    <mergeCell ref="I145:N145"/>
    <mergeCell ref="B147:F147"/>
    <mergeCell ref="G147:G149"/>
    <mergeCell ref="H147:H149"/>
    <mergeCell ref="I147:N147"/>
    <mergeCell ref="B148:C149"/>
    <mergeCell ref="D148:E149"/>
    <mergeCell ref="F184:N184"/>
    <mergeCell ref="D153:E153"/>
    <mergeCell ref="I153:N153"/>
    <mergeCell ref="B154:F154"/>
    <mergeCell ref="I154:N154"/>
    <mergeCell ref="F157:N157"/>
    <mergeCell ref="B182:C182"/>
    <mergeCell ref="F182:N182"/>
    <mergeCell ref="D150:E150"/>
    <mergeCell ref="I150:N150"/>
    <mergeCell ref="D151:E151"/>
    <mergeCell ref="I151:N151"/>
    <mergeCell ref="D152:E152"/>
    <mergeCell ref="I152:N152"/>
  </mergeCells>
  <phoneticPr fontId="11"/>
  <printOptions horizontalCentered="1"/>
  <pageMargins left="0.23622047244094491" right="0.23622047244094491" top="0.74803149606299213" bottom="0.74803149606299213" header="0.31496062992125984" footer="0.31496062992125984"/>
  <pageSetup paperSize="8" scale="57" fitToHeight="0" orientation="portrait" r:id="rId1"/>
  <rowBreaks count="1" manualBreakCount="1">
    <brk id="103" max="14"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92"/>
  <sheetViews>
    <sheetView showGridLines="0" view="pageBreakPreview" zoomScale="85" zoomScaleNormal="100" zoomScaleSheetLayoutView="85" workbookViewId="0">
      <pane xSplit="2" ySplit="6" topLeftCell="C7" activePane="bottomRight" state="frozen"/>
      <selection pane="topRight" activeCell="C1" sqref="C1"/>
      <selection pane="bottomLeft" activeCell="A7" sqref="A7"/>
      <selection pane="bottomRight" activeCell="C7" sqref="C7:C8"/>
    </sheetView>
  </sheetViews>
  <sheetFormatPr defaultColWidth="9" defaultRowHeight="12" x14ac:dyDescent="0.15"/>
  <cols>
    <col min="1" max="1" width="2" style="912" customWidth="1"/>
    <col min="2" max="2" width="25.375" style="912" customWidth="1"/>
    <col min="3" max="3" width="22.75" style="912" bestFit="1" customWidth="1"/>
    <col min="4" max="4" width="17.375" style="912" customWidth="1"/>
    <col min="5" max="5" width="21" style="912" customWidth="1"/>
    <col min="6" max="6" width="18.25" style="912" customWidth="1"/>
    <col min="7" max="12" width="16.375" style="912" customWidth="1"/>
    <col min="13" max="13" width="29.5" style="912" customWidth="1"/>
    <col min="14" max="14" width="16.375" style="912" customWidth="1"/>
    <col min="15" max="15" width="1.5" style="912" customWidth="1"/>
    <col min="16" max="16384" width="9" style="912"/>
  </cols>
  <sheetData>
    <row r="1" spans="2:14" x14ac:dyDescent="0.15">
      <c r="L1" s="191"/>
      <c r="N1" s="120" t="s">
        <v>767</v>
      </c>
    </row>
    <row r="2" spans="2:14" s="913" customFormat="1" ht="27.75" customHeight="1" x14ac:dyDescent="0.15">
      <c r="B2" s="1242" t="s">
        <v>639</v>
      </c>
      <c r="C2" s="1242"/>
      <c r="D2" s="1242"/>
      <c r="E2" s="1242"/>
      <c r="F2" s="1242"/>
      <c r="G2" s="1242"/>
      <c r="H2" s="1242"/>
      <c r="I2" s="1242"/>
      <c r="J2" s="1242"/>
      <c r="K2" s="1242"/>
      <c r="L2" s="1242"/>
      <c r="M2" s="1242"/>
      <c r="N2" s="1242"/>
    </row>
    <row r="3" spans="2:14" s="915" customFormat="1" ht="17.45" customHeight="1" thickBot="1" x14ac:dyDescent="0.2">
      <c r="B3" s="914" t="s">
        <v>186</v>
      </c>
      <c r="C3" s="914"/>
    </row>
    <row r="4" spans="2:14" s="915" customFormat="1" ht="23.25" customHeight="1" x14ac:dyDescent="0.15">
      <c r="B4" s="261" t="s">
        <v>571</v>
      </c>
      <c r="C4" s="1243" t="s">
        <v>746</v>
      </c>
      <c r="D4" s="1244"/>
      <c r="E4" s="1244"/>
      <c r="F4" s="1245"/>
      <c r="G4" s="1222" t="s">
        <v>387</v>
      </c>
      <c r="H4" s="1246" t="s">
        <v>388</v>
      </c>
      <c r="I4" s="1222" t="s">
        <v>389</v>
      </c>
      <c r="J4" s="1222" t="s">
        <v>743</v>
      </c>
      <c r="K4" s="1222" t="s">
        <v>706</v>
      </c>
      <c r="L4" s="1222" t="s">
        <v>705</v>
      </c>
      <c r="M4" s="1222" t="s">
        <v>723</v>
      </c>
      <c r="N4" s="1249" t="s">
        <v>175</v>
      </c>
    </row>
    <row r="5" spans="2:14" s="915" customFormat="1" ht="23.25" customHeight="1" x14ac:dyDescent="0.15">
      <c r="B5" s="192"/>
      <c r="C5" s="720" t="s">
        <v>552</v>
      </c>
      <c r="D5" s="1241" t="s">
        <v>553</v>
      </c>
      <c r="E5" s="194" t="s">
        <v>390</v>
      </c>
      <c r="F5" s="193" t="s">
        <v>582</v>
      </c>
      <c r="G5" s="1223"/>
      <c r="H5" s="1247"/>
      <c r="I5" s="1223"/>
      <c r="J5" s="1223"/>
      <c r="K5" s="1223"/>
      <c r="L5" s="1223"/>
      <c r="M5" s="1223"/>
      <c r="N5" s="1250"/>
    </row>
    <row r="6" spans="2:14" s="915" customFormat="1" ht="23.25" customHeight="1" x14ac:dyDescent="0.15">
      <c r="B6" s="265"/>
      <c r="C6" s="907"/>
      <c r="D6" s="1224"/>
      <c r="E6" s="195" t="s">
        <v>747</v>
      </c>
      <c r="F6" s="195" t="s">
        <v>391</v>
      </c>
      <c r="G6" s="1224"/>
      <c r="H6" s="1248"/>
      <c r="I6" s="1224"/>
      <c r="J6" s="1224"/>
      <c r="K6" s="1224"/>
      <c r="L6" s="1224"/>
      <c r="M6" s="1224"/>
      <c r="N6" s="1251"/>
    </row>
    <row r="7" spans="2:14" s="915" customFormat="1" ht="46.9" customHeight="1" x14ac:dyDescent="0.15">
      <c r="B7" s="916" t="s">
        <v>392</v>
      </c>
      <c r="C7" s="1290" t="s">
        <v>704</v>
      </c>
      <c r="D7" s="770" t="s">
        <v>703</v>
      </c>
      <c r="E7" s="123" t="s">
        <v>725</v>
      </c>
      <c r="F7" s="769">
        <f>2600*3</f>
        <v>7800</v>
      </c>
      <c r="G7" s="917">
        <v>358</v>
      </c>
      <c r="H7" s="824">
        <f>0.056</f>
        <v>5.6000000000000001E-2</v>
      </c>
      <c r="I7" s="917">
        <f>ROUND(G7*H7,0)</f>
        <v>20</v>
      </c>
      <c r="J7" s="917">
        <v>811400</v>
      </c>
      <c r="K7" s="917">
        <f>K13*(35000/25000)</f>
        <v>60199999.999999993</v>
      </c>
      <c r="L7" s="771">
        <v>0.15</v>
      </c>
      <c r="M7" s="917">
        <f>I7*(F7+J7)+I7*K7*L7</f>
        <v>196983999.99999997</v>
      </c>
      <c r="N7" s="918" t="s">
        <v>702</v>
      </c>
    </row>
    <row r="8" spans="2:14" s="915" customFormat="1" ht="17.45" customHeight="1" x14ac:dyDescent="0.15">
      <c r="B8" s="916"/>
      <c r="C8" s="1290"/>
      <c r="D8" s="122"/>
      <c r="E8" s="122"/>
      <c r="F8" s="122"/>
      <c r="G8" s="919"/>
      <c r="H8" s="919"/>
      <c r="I8" s="919"/>
      <c r="J8" s="919"/>
      <c r="K8" s="919"/>
      <c r="L8" s="919"/>
      <c r="M8" s="919"/>
      <c r="N8" s="920"/>
    </row>
    <row r="9" spans="2:14" s="915" customFormat="1" ht="17.25" customHeight="1" x14ac:dyDescent="0.15">
      <c r="B9" s="916"/>
      <c r="C9" s="1290"/>
      <c r="D9" s="770"/>
      <c r="E9" s="123"/>
      <c r="F9" s="769"/>
      <c r="G9" s="917"/>
      <c r="H9" s="824"/>
      <c r="I9" s="917"/>
      <c r="J9" s="917"/>
      <c r="K9" s="917"/>
      <c r="L9" s="917"/>
      <c r="M9" s="917"/>
      <c r="N9" s="921"/>
    </row>
    <row r="10" spans="2:14" s="915" customFormat="1" ht="17.45" customHeight="1" x14ac:dyDescent="0.15">
      <c r="B10" s="916"/>
      <c r="C10" s="1290"/>
      <c r="D10" s="122"/>
      <c r="E10" s="122"/>
      <c r="F10" s="122"/>
      <c r="G10" s="919"/>
      <c r="H10" s="919"/>
      <c r="I10" s="919"/>
      <c r="J10" s="919"/>
      <c r="K10" s="919"/>
      <c r="L10" s="919"/>
      <c r="M10" s="919"/>
      <c r="N10" s="920"/>
    </row>
    <row r="11" spans="2:14" s="915" customFormat="1" ht="17.45" customHeight="1" x14ac:dyDescent="0.15">
      <c r="B11" s="916"/>
      <c r="C11" s="1290"/>
      <c r="D11" s="123"/>
      <c r="E11" s="123"/>
      <c r="F11" s="123"/>
      <c r="G11" s="917"/>
      <c r="H11" s="917"/>
      <c r="I11" s="917"/>
      <c r="J11" s="917"/>
      <c r="K11" s="917"/>
      <c r="L11" s="917"/>
      <c r="M11" s="917"/>
      <c r="N11" s="921"/>
    </row>
    <row r="12" spans="2:14" s="915" customFormat="1" ht="17.45" customHeight="1" x14ac:dyDescent="0.15">
      <c r="B12" s="916"/>
      <c r="C12" s="1290"/>
      <c r="D12" s="122"/>
      <c r="E12" s="122"/>
      <c r="F12" s="122"/>
      <c r="G12" s="919"/>
      <c r="H12" s="919"/>
      <c r="I12" s="919"/>
      <c r="J12" s="919"/>
      <c r="K12" s="919"/>
      <c r="L12" s="919"/>
      <c r="M12" s="919"/>
      <c r="N12" s="920"/>
    </row>
    <row r="13" spans="2:14" s="915" customFormat="1" ht="53.25" customHeight="1" x14ac:dyDescent="0.15">
      <c r="B13" s="922" t="s">
        <v>393</v>
      </c>
      <c r="C13" s="1290" t="s">
        <v>704</v>
      </c>
      <c r="D13" s="770" t="s">
        <v>703</v>
      </c>
      <c r="E13" s="123" t="s">
        <v>725</v>
      </c>
      <c r="F13" s="769">
        <f>2600*3</f>
        <v>7800</v>
      </c>
      <c r="G13" s="917">
        <v>358</v>
      </c>
      <c r="H13" s="824">
        <f>0.056</f>
        <v>5.6000000000000001E-2</v>
      </c>
      <c r="I13" s="917">
        <f>ROUND(G13*H13,0)</f>
        <v>20</v>
      </c>
      <c r="J13" s="917">
        <v>811400</v>
      </c>
      <c r="K13" s="917">
        <v>43000000</v>
      </c>
      <c r="L13" s="771">
        <v>0.05</v>
      </c>
      <c r="M13" s="917">
        <f>I13*(F13+J13)+I13*K13*L13</f>
        <v>59384000</v>
      </c>
      <c r="N13" s="918" t="s">
        <v>702</v>
      </c>
    </row>
    <row r="14" spans="2:14" s="915" customFormat="1" ht="17.45" customHeight="1" x14ac:dyDescent="0.15">
      <c r="B14" s="916"/>
      <c r="C14" s="1290"/>
      <c r="D14" s="122"/>
      <c r="E14" s="122"/>
      <c r="F14" s="122"/>
      <c r="G14" s="919"/>
      <c r="H14" s="919"/>
      <c r="I14" s="919"/>
      <c r="J14" s="919"/>
      <c r="K14" s="919"/>
      <c r="L14" s="919"/>
      <c r="M14" s="919"/>
      <c r="N14" s="920"/>
    </row>
    <row r="15" spans="2:14" s="915" customFormat="1" ht="17.45" customHeight="1" x14ac:dyDescent="0.15">
      <c r="B15" s="916"/>
      <c r="C15" s="1290"/>
      <c r="D15" s="123"/>
      <c r="E15" s="123"/>
      <c r="F15" s="123"/>
      <c r="G15" s="917"/>
      <c r="H15" s="917"/>
      <c r="I15" s="917"/>
      <c r="J15" s="917"/>
      <c r="K15" s="917"/>
      <c r="L15" s="917"/>
      <c r="M15" s="917"/>
      <c r="N15" s="921"/>
    </row>
    <row r="16" spans="2:14" s="915" customFormat="1" ht="17.45" customHeight="1" x14ac:dyDescent="0.15">
      <c r="B16" s="916"/>
      <c r="C16" s="1290"/>
      <c r="D16" s="122"/>
      <c r="E16" s="122"/>
      <c r="F16" s="122"/>
      <c r="G16" s="919"/>
      <c r="H16" s="919"/>
      <c r="I16" s="919"/>
      <c r="J16" s="919"/>
      <c r="K16" s="919"/>
      <c r="L16" s="919"/>
      <c r="M16" s="919"/>
      <c r="N16" s="920"/>
    </row>
    <row r="17" spans="2:14" s="915" customFormat="1" ht="17.45" customHeight="1" x14ac:dyDescent="0.15">
      <c r="B17" s="916"/>
      <c r="C17" s="1290"/>
      <c r="D17" s="121"/>
      <c r="E17" s="121"/>
      <c r="F17" s="121"/>
      <c r="G17" s="923"/>
      <c r="H17" s="923"/>
      <c r="I17" s="923"/>
      <c r="J17" s="923"/>
      <c r="K17" s="923"/>
      <c r="L17" s="923"/>
      <c r="M17" s="923"/>
      <c r="N17" s="924"/>
    </row>
    <row r="18" spans="2:14" s="915" customFormat="1" ht="17.45" customHeight="1" x14ac:dyDescent="0.15">
      <c r="B18" s="916"/>
      <c r="C18" s="1290"/>
      <c r="D18" s="122"/>
      <c r="E18" s="122"/>
      <c r="F18" s="122"/>
      <c r="G18" s="919"/>
      <c r="H18" s="919"/>
      <c r="I18" s="919"/>
      <c r="J18" s="919"/>
      <c r="K18" s="919"/>
      <c r="L18" s="919"/>
      <c r="M18" s="919"/>
      <c r="N18" s="920"/>
    </row>
    <row r="19" spans="2:14" s="915" customFormat="1" ht="17.45" customHeight="1" x14ac:dyDescent="0.15">
      <c r="B19" s="925" t="s">
        <v>748</v>
      </c>
      <c r="C19" s="1292"/>
      <c r="D19" s="123"/>
      <c r="E19" s="123"/>
      <c r="F19" s="123"/>
      <c r="G19" s="917"/>
      <c r="H19" s="917"/>
      <c r="I19" s="917"/>
      <c r="J19" s="917"/>
      <c r="K19" s="926"/>
      <c r="L19" s="926"/>
      <c r="M19" s="917"/>
      <c r="N19" s="921"/>
    </row>
    <row r="20" spans="2:14" s="915" customFormat="1" ht="17.45" customHeight="1" x14ac:dyDescent="0.15">
      <c r="B20" s="916"/>
      <c r="C20" s="1292"/>
      <c r="D20" s="122"/>
      <c r="E20" s="122"/>
      <c r="F20" s="122"/>
      <c r="G20" s="919"/>
      <c r="H20" s="919"/>
      <c r="I20" s="919"/>
      <c r="J20" s="919"/>
      <c r="K20" s="927"/>
      <c r="L20" s="927"/>
      <c r="M20" s="919"/>
      <c r="N20" s="920"/>
    </row>
    <row r="21" spans="2:14" s="915" customFormat="1" ht="17.45" customHeight="1" x14ac:dyDescent="0.15">
      <c r="B21" s="916"/>
      <c r="C21" s="1290"/>
      <c r="D21" s="123"/>
      <c r="E21" s="123"/>
      <c r="F21" s="123"/>
      <c r="G21" s="917"/>
      <c r="H21" s="917"/>
      <c r="I21" s="917"/>
      <c r="J21" s="917"/>
      <c r="K21" s="926"/>
      <c r="L21" s="926"/>
      <c r="M21" s="917"/>
      <c r="N21" s="921"/>
    </row>
    <row r="22" spans="2:14" s="915" customFormat="1" ht="17.45" customHeight="1" x14ac:dyDescent="0.15">
      <c r="B22" s="916"/>
      <c r="C22" s="1290"/>
      <c r="D22" s="122"/>
      <c r="E22" s="122"/>
      <c r="F22" s="122"/>
      <c r="G22" s="919"/>
      <c r="H22" s="919"/>
      <c r="I22" s="919"/>
      <c r="J22" s="919"/>
      <c r="K22" s="927"/>
      <c r="L22" s="927"/>
      <c r="M22" s="919"/>
      <c r="N22" s="920"/>
    </row>
    <row r="23" spans="2:14" s="915" customFormat="1" ht="17.45" customHeight="1" x14ac:dyDescent="0.15">
      <c r="B23" s="916"/>
      <c r="C23" s="1290"/>
      <c r="D23" s="123"/>
      <c r="E23" s="123"/>
      <c r="F23" s="123"/>
      <c r="G23" s="917"/>
      <c r="H23" s="917"/>
      <c r="I23" s="917"/>
      <c r="J23" s="917"/>
      <c r="K23" s="926"/>
      <c r="L23" s="926"/>
      <c r="M23" s="917"/>
      <c r="N23" s="921"/>
    </row>
    <row r="24" spans="2:14" s="915" customFormat="1" ht="17.45" customHeight="1" x14ac:dyDescent="0.15">
      <c r="B24" s="916"/>
      <c r="C24" s="1290"/>
      <c r="D24" s="122"/>
      <c r="E24" s="122"/>
      <c r="F24" s="122"/>
      <c r="G24" s="919"/>
      <c r="H24" s="919"/>
      <c r="I24" s="919"/>
      <c r="J24" s="919"/>
      <c r="K24" s="927"/>
      <c r="L24" s="927"/>
      <c r="M24" s="919"/>
      <c r="N24" s="920"/>
    </row>
    <row r="25" spans="2:14" s="915" customFormat="1" ht="17.45" customHeight="1" x14ac:dyDescent="0.15">
      <c r="B25" s="922" t="s">
        <v>554</v>
      </c>
      <c r="C25" s="1290"/>
      <c r="D25" s="123"/>
      <c r="E25" s="123"/>
      <c r="F25" s="123"/>
      <c r="G25" s="917"/>
      <c r="H25" s="917"/>
      <c r="I25" s="917"/>
      <c r="J25" s="917"/>
      <c r="K25" s="926"/>
      <c r="L25" s="926"/>
      <c r="M25" s="917"/>
      <c r="N25" s="921"/>
    </row>
    <row r="26" spans="2:14" s="915" customFormat="1" ht="17.45" customHeight="1" x14ac:dyDescent="0.15">
      <c r="B26" s="916"/>
      <c r="C26" s="1290"/>
      <c r="D26" s="122"/>
      <c r="E26" s="122"/>
      <c r="F26" s="122"/>
      <c r="G26" s="919"/>
      <c r="H26" s="919"/>
      <c r="I26" s="919"/>
      <c r="J26" s="919"/>
      <c r="K26" s="927"/>
      <c r="L26" s="927"/>
      <c r="M26" s="919"/>
      <c r="N26" s="920"/>
    </row>
    <row r="27" spans="2:14" s="915" customFormat="1" ht="17.45" customHeight="1" x14ac:dyDescent="0.15">
      <c r="B27" s="916"/>
      <c r="C27" s="1290"/>
      <c r="D27" s="123"/>
      <c r="E27" s="123"/>
      <c r="F27" s="123"/>
      <c r="G27" s="917"/>
      <c r="H27" s="917"/>
      <c r="I27" s="917"/>
      <c r="J27" s="917"/>
      <c r="K27" s="926"/>
      <c r="L27" s="926"/>
      <c r="M27" s="917"/>
      <c r="N27" s="921"/>
    </row>
    <row r="28" spans="2:14" s="915" customFormat="1" ht="17.45" customHeight="1" x14ac:dyDescent="0.15">
      <c r="B28" s="916"/>
      <c r="C28" s="1290"/>
      <c r="D28" s="122"/>
      <c r="E28" s="122"/>
      <c r="F28" s="122"/>
      <c r="G28" s="919"/>
      <c r="H28" s="919"/>
      <c r="I28" s="919"/>
      <c r="J28" s="919"/>
      <c r="K28" s="927"/>
      <c r="L28" s="927"/>
      <c r="M28" s="919"/>
      <c r="N28" s="920"/>
    </row>
    <row r="29" spans="2:14" s="915" customFormat="1" ht="17.45" customHeight="1" x14ac:dyDescent="0.15">
      <c r="B29" s="916"/>
      <c r="C29" s="1290"/>
      <c r="D29" s="121"/>
      <c r="E29" s="121"/>
      <c r="F29" s="121"/>
      <c r="G29" s="923"/>
      <c r="H29" s="923"/>
      <c r="I29" s="923"/>
      <c r="J29" s="923"/>
      <c r="K29" s="928"/>
      <c r="L29" s="928"/>
      <c r="M29" s="923"/>
      <c r="N29" s="924"/>
    </row>
    <row r="30" spans="2:14" s="915" customFormat="1" ht="17.45" customHeight="1" x14ac:dyDescent="0.15">
      <c r="B30" s="929"/>
      <c r="C30" s="1290"/>
      <c r="D30" s="122"/>
      <c r="E30" s="122"/>
      <c r="F30" s="122"/>
      <c r="G30" s="919"/>
      <c r="H30" s="919"/>
      <c r="I30" s="919"/>
      <c r="J30" s="919"/>
      <c r="K30" s="927"/>
      <c r="L30" s="927"/>
      <c r="M30" s="919"/>
      <c r="N30" s="920"/>
    </row>
    <row r="31" spans="2:14" s="915" customFormat="1" ht="17.45" customHeight="1" x14ac:dyDescent="0.15">
      <c r="B31" s="922" t="s">
        <v>394</v>
      </c>
      <c r="C31" s="1290" t="s">
        <v>727</v>
      </c>
      <c r="D31" s="123" t="s">
        <v>701</v>
      </c>
      <c r="E31" s="123" t="s">
        <v>749</v>
      </c>
      <c r="F31" s="930">
        <v>1500</v>
      </c>
      <c r="G31" s="917">
        <f>G37*1.2</f>
        <v>12960</v>
      </c>
      <c r="H31" s="768">
        <v>0.65</v>
      </c>
      <c r="I31" s="917">
        <f>ROUND(G31*H31,0)</f>
        <v>8424</v>
      </c>
      <c r="J31" s="917"/>
      <c r="K31" s="926"/>
      <c r="L31" s="926"/>
      <c r="M31" s="917">
        <f>I31*(F31+J31)</f>
        <v>12636000</v>
      </c>
      <c r="N31" s="1016" t="s">
        <v>782</v>
      </c>
    </row>
    <row r="32" spans="2:14" s="915" customFormat="1" ht="17.45" customHeight="1" x14ac:dyDescent="0.15">
      <c r="B32" s="916"/>
      <c r="C32" s="1290"/>
      <c r="D32" s="122" t="s">
        <v>700</v>
      </c>
      <c r="E32" s="122" t="s">
        <v>750</v>
      </c>
      <c r="F32" s="931">
        <v>1500</v>
      </c>
      <c r="G32" s="919">
        <f t="shared" ref="G32:G34" si="0">G38*1.2</f>
        <v>6852</v>
      </c>
      <c r="H32" s="767">
        <v>0.65</v>
      </c>
      <c r="I32" s="919">
        <f t="shared" ref="I32:I34" si="1">ROUND(G32*H32,0)</f>
        <v>4454</v>
      </c>
      <c r="J32" s="919"/>
      <c r="K32" s="927"/>
      <c r="L32" s="927"/>
      <c r="M32" s="919">
        <f t="shared" ref="M32:M34" si="2">I32*(F32+J32)</f>
        <v>6681000</v>
      </c>
      <c r="N32" s="936" t="s">
        <v>784</v>
      </c>
    </row>
    <row r="33" spans="2:14" s="915" customFormat="1" ht="17.45" customHeight="1" x14ac:dyDescent="0.15">
      <c r="B33" s="916"/>
      <c r="C33" s="1290" t="s">
        <v>728</v>
      </c>
      <c r="D33" s="123" t="s">
        <v>701</v>
      </c>
      <c r="E33" s="123" t="s">
        <v>749</v>
      </c>
      <c r="F33" s="930">
        <v>3100</v>
      </c>
      <c r="G33" s="917">
        <f t="shared" si="0"/>
        <v>2592</v>
      </c>
      <c r="H33" s="768">
        <v>0.65</v>
      </c>
      <c r="I33" s="917">
        <f t="shared" si="1"/>
        <v>1685</v>
      </c>
      <c r="J33" s="917">
        <v>1600</v>
      </c>
      <c r="K33" s="926"/>
      <c r="L33" s="926"/>
      <c r="M33" s="917">
        <f t="shared" si="2"/>
        <v>7919500</v>
      </c>
      <c r="N33" s="1017" t="s">
        <v>783</v>
      </c>
    </row>
    <row r="34" spans="2:14" s="915" customFormat="1" ht="17.45" customHeight="1" x14ac:dyDescent="0.15">
      <c r="B34" s="916"/>
      <c r="C34" s="1290"/>
      <c r="D34" s="122" t="s">
        <v>700</v>
      </c>
      <c r="E34" s="122" t="s">
        <v>749</v>
      </c>
      <c r="F34" s="931">
        <v>3100</v>
      </c>
      <c r="G34" s="919">
        <f t="shared" si="0"/>
        <v>1140</v>
      </c>
      <c r="H34" s="767">
        <v>0.65</v>
      </c>
      <c r="I34" s="919">
        <f t="shared" si="1"/>
        <v>741</v>
      </c>
      <c r="J34" s="919">
        <v>1600</v>
      </c>
      <c r="K34" s="927"/>
      <c r="L34" s="927"/>
      <c r="M34" s="919">
        <f t="shared" si="2"/>
        <v>3482700</v>
      </c>
      <c r="N34" s="936" t="s">
        <v>783</v>
      </c>
    </row>
    <row r="35" spans="2:14" s="915" customFormat="1" ht="17.45" customHeight="1" x14ac:dyDescent="0.15">
      <c r="B35" s="916"/>
      <c r="C35" s="1290"/>
      <c r="D35" s="121"/>
      <c r="E35" s="121"/>
      <c r="F35" s="932"/>
      <c r="G35" s="923"/>
      <c r="H35" s="923"/>
      <c r="I35" s="923"/>
      <c r="J35" s="923"/>
      <c r="K35" s="928"/>
      <c r="L35" s="928"/>
      <c r="M35" s="923"/>
      <c r="N35" s="924"/>
    </row>
    <row r="36" spans="2:14" s="915" customFormat="1" ht="17.45" customHeight="1" x14ac:dyDescent="0.15">
      <c r="B36" s="929"/>
      <c r="C36" s="1290"/>
      <c r="D36" s="122"/>
      <c r="E36" s="122"/>
      <c r="F36" s="931"/>
      <c r="G36" s="919"/>
      <c r="H36" s="919"/>
      <c r="I36" s="919"/>
      <c r="J36" s="919"/>
      <c r="K36" s="927"/>
      <c r="L36" s="927"/>
      <c r="M36" s="919"/>
      <c r="N36" s="920"/>
    </row>
    <row r="37" spans="2:14" s="915" customFormat="1" ht="17.45" customHeight="1" x14ac:dyDescent="0.15">
      <c r="B37" s="922" t="s">
        <v>737</v>
      </c>
      <c r="C37" s="1290" t="s">
        <v>727</v>
      </c>
      <c r="D37" s="123" t="s">
        <v>701</v>
      </c>
      <c r="E37" s="123" t="s">
        <v>749</v>
      </c>
      <c r="F37" s="930">
        <v>1500</v>
      </c>
      <c r="G37" s="917">
        <v>10800</v>
      </c>
      <c r="H37" s="768">
        <v>0.65</v>
      </c>
      <c r="I37" s="923">
        <f>ROUND(G37*H37,0)</f>
        <v>7020</v>
      </c>
      <c r="J37" s="917"/>
      <c r="K37" s="926"/>
      <c r="L37" s="926"/>
      <c r="M37" s="917">
        <f>I37*(F37+J37)</f>
        <v>10530000</v>
      </c>
      <c r="N37" s="1017" t="s">
        <v>783</v>
      </c>
    </row>
    <row r="38" spans="2:14" s="915" customFormat="1" ht="17.45" customHeight="1" x14ac:dyDescent="0.15">
      <c r="B38" s="916"/>
      <c r="C38" s="1290"/>
      <c r="D38" s="122" t="s">
        <v>700</v>
      </c>
      <c r="E38" s="122" t="s">
        <v>749</v>
      </c>
      <c r="F38" s="931">
        <v>1500</v>
      </c>
      <c r="G38" s="919">
        <v>5710</v>
      </c>
      <c r="H38" s="767">
        <v>0.65</v>
      </c>
      <c r="I38" s="919">
        <f>ROUND(G38*H38,0)</f>
        <v>3712</v>
      </c>
      <c r="J38" s="919"/>
      <c r="K38" s="927"/>
      <c r="L38" s="927"/>
      <c r="M38" s="919">
        <f t="shared" ref="M38:M39" si="3">I38*(F38+J38)</f>
        <v>5568000</v>
      </c>
      <c r="N38" s="936" t="s">
        <v>783</v>
      </c>
    </row>
    <row r="39" spans="2:14" s="915" customFormat="1" ht="17.45" customHeight="1" x14ac:dyDescent="0.15">
      <c r="B39" s="916"/>
      <c r="C39" s="1290" t="s">
        <v>728</v>
      </c>
      <c r="D39" s="123" t="s">
        <v>701</v>
      </c>
      <c r="E39" s="123" t="s">
        <v>751</v>
      </c>
      <c r="F39" s="930">
        <v>3100</v>
      </c>
      <c r="G39" s="917">
        <v>2160</v>
      </c>
      <c r="H39" s="768">
        <v>0.65</v>
      </c>
      <c r="I39" s="917">
        <f>ROUND(G39*H39,0)</f>
        <v>1404</v>
      </c>
      <c r="J39" s="917">
        <v>1600</v>
      </c>
      <c r="K39" s="926"/>
      <c r="L39" s="926"/>
      <c r="M39" s="917">
        <f t="shared" si="3"/>
        <v>6598800</v>
      </c>
      <c r="N39" s="1017" t="s">
        <v>783</v>
      </c>
    </row>
    <row r="40" spans="2:14" s="915" customFormat="1" ht="17.45" customHeight="1" x14ac:dyDescent="0.15">
      <c r="B40" s="916"/>
      <c r="C40" s="1290"/>
      <c r="D40" s="122" t="s">
        <v>700</v>
      </c>
      <c r="E40" s="122" t="s">
        <v>752</v>
      </c>
      <c r="F40" s="931">
        <v>3100</v>
      </c>
      <c r="G40" s="919">
        <v>950</v>
      </c>
      <c r="H40" s="767">
        <v>0.65</v>
      </c>
      <c r="I40" s="919">
        <f>ROUND(G40*H40,0)</f>
        <v>618</v>
      </c>
      <c r="J40" s="919">
        <v>1600</v>
      </c>
      <c r="K40" s="927"/>
      <c r="L40" s="927"/>
      <c r="M40" s="919">
        <f>I40*(F40+J40)</f>
        <v>2904600</v>
      </c>
      <c r="N40" s="936" t="s">
        <v>783</v>
      </c>
    </row>
    <row r="41" spans="2:14" s="915" customFormat="1" ht="17.45" customHeight="1" x14ac:dyDescent="0.15">
      <c r="B41" s="916"/>
      <c r="C41" s="1291"/>
      <c r="D41" s="123"/>
      <c r="E41" s="123"/>
      <c r="F41" s="123"/>
      <c r="G41" s="917"/>
      <c r="H41" s="917"/>
      <c r="I41" s="917"/>
      <c r="J41" s="917"/>
      <c r="K41" s="926"/>
      <c r="L41" s="926"/>
      <c r="M41" s="917"/>
      <c r="N41" s="921"/>
    </row>
    <row r="42" spans="2:14" s="915" customFormat="1" ht="17.45" customHeight="1" x14ac:dyDescent="0.15">
      <c r="B42" s="916"/>
      <c r="C42" s="1293"/>
      <c r="D42" s="122"/>
      <c r="E42" s="122"/>
      <c r="F42" s="122"/>
      <c r="G42" s="919"/>
      <c r="H42" s="919"/>
      <c r="I42" s="919"/>
      <c r="J42" s="919"/>
      <c r="K42" s="927"/>
      <c r="L42" s="927"/>
      <c r="M42" s="1015"/>
      <c r="N42" s="920"/>
    </row>
    <row r="43" spans="2:14" s="915" customFormat="1" ht="17.45" customHeight="1" x14ac:dyDescent="0.15">
      <c r="B43" s="922" t="s">
        <v>395</v>
      </c>
      <c r="C43" s="1290"/>
      <c r="D43" s="123"/>
      <c r="E43" s="123"/>
      <c r="F43" s="123"/>
      <c r="G43" s="917"/>
      <c r="H43" s="917"/>
      <c r="I43" s="917"/>
      <c r="J43" s="917"/>
      <c r="K43" s="926"/>
      <c r="L43" s="926"/>
      <c r="M43" s="1014"/>
      <c r="N43" s="921"/>
    </row>
    <row r="44" spans="2:14" s="915" customFormat="1" ht="17.45" customHeight="1" x14ac:dyDescent="0.15">
      <c r="B44" s="916"/>
      <c r="C44" s="1290"/>
      <c r="D44" s="122"/>
      <c r="E44" s="122"/>
      <c r="F44" s="122"/>
      <c r="G44" s="919"/>
      <c r="H44" s="919"/>
      <c r="I44" s="919"/>
      <c r="J44" s="919"/>
      <c r="K44" s="927"/>
      <c r="L44" s="927"/>
      <c r="M44" s="919"/>
      <c r="N44" s="920"/>
    </row>
    <row r="45" spans="2:14" s="915" customFormat="1" ht="17.45" customHeight="1" x14ac:dyDescent="0.15">
      <c r="B45" s="916"/>
      <c r="C45" s="1290"/>
      <c r="D45" s="123"/>
      <c r="E45" s="123"/>
      <c r="F45" s="123"/>
      <c r="G45" s="917"/>
      <c r="H45" s="917"/>
      <c r="I45" s="917"/>
      <c r="J45" s="917"/>
      <c r="K45" s="926"/>
      <c r="L45" s="926"/>
      <c r="M45" s="917"/>
      <c r="N45" s="921"/>
    </row>
    <row r="46" spans="2:14" s="915" customFormat="1" ht="17.45" customHeight="1" x14ac:dyDescent="0.15">
      <c r="B46" s="916"/>
      <c r="C46" s="1290"/>
      <c r="D46" s="122"/>
      <c r="E46" s="122"/>
      <c r="F46" s="122"/>
      <c r="G46" s="919"/>
      <c r="H46" s="919"/>
      <c r="I46" s="919"/>
      <c r="J46" s="919"/>
      <c r="K46" s="927"/>
      <c r="L46" s="927"/>
      <c r="M46" s="919"/>
      <c r="N46" s="920"/>
    </row>
    <row r="47" spans="2:14" s="915" customFormat="1" ht="17.45" customHeight="1" x14ac:dyDescent="0.15">
      <c r="B47" s="916"/>
      <c r="C47" s="1290"/>
      <c r="D47" s="121"/>
      <c r="E47" s="121"/>
      <c r="F47" s="121"/>
      <c r="G47" s="923"/>
      <c r="H47" s="923"/>
      <c r="I47" s="923"/>
      <c r="J47" s="923"/>
      <c r="K47" s="928"/>
      <c r="L47" s="928"/>
      <c r="M47" s="923"/>
      <c r="N47" s="924"/>
    </row>
    <row r="48" spans="2:14" s="915" customFormat="1" ht="17.45" customHeight="1" x14ac:dyDescent="0.15">
      <c r="B48" s="929"/>
      <c r="C48" s="1290"/>
      <c r="D48" s="122"/>
      <c r="E48" s="122"/>
      <c r="F48" s="122"/>
      <c r="G48" s="919"/>
      <c r="H48" s="919"/>
      <c r="I48" s="919"/>
      <c r="J48" s="919"/>
      <c r="K48" s="927"/>
      <c r="L48" s="927"/>
      <c r="M48" s="919"/>
      <c r="N48" s="920"/>
    </row>
    <row r="49" spans="2:14" s="915" customFormat="1" ht="17.45" customHeight="1" x14ac:dyDescent="0.15">
      <c r="B49" s="922" t="s">
        <v>738</v>
      </c>
      <c r="C49" s="1292"/>
      <c r="D49" s="123"/>
      <c r="E49" s="123"/>
      <c r="F49" s="123"/>
      <c r="G49" s="917"/>
      <c r="H49" s="917"/>
      <c r="I49" s="917"/>
      <c r="J49" s="917"/>
      <c r="K49" s="926"/>
      <c r="L49" s="926"/>
      <c r="M49" s="917"/>
      <c r="N49" s="921"/>
    </row>
    <row r="50" spans="2:14" s="915" customFormat="1" ht="17.45" customHeight="1" x14ac:dyDescent="0.15">
      <c r="B50" s="916"/>
      <c r="C50" s="1292"/>
      <c r="D50" s="122"/>
      <c r="E50" s="122"/>
      <c r="F50" s="122"/>
      <c r="G50" s="919"/>
      <c r="H50" s="919"/>
      <c r="I50" s="919"/>
      <c r="J50" s="919"/>
      <c r="K50" s="927"/>
      <c r="L50" s="927"/>
      <c r="M50" s="919"/>
      <c r="N50" s="920"/>
    </row>
    <row r="51" spans="2:14" s="915" customFormat="1" ht="17.45" customHeight="1" x14ac:dyDescent="0.15">
      <c r="B51" s="916"/>
      <c r="C51" s="1290"/>
      <c r="D51" s="123"/>
      <c r="E51" s="123"/>
      <c r="F51" s="123"/>
      <c r="G51" s="917"/>
      <c r="H51" s="917"/>
      <c r="I51" s="917"/>
      <c r="J51" s="917"/>
      <c r="K51" s="926"/>
      <c r="L51" s="926"/>
      <c r="M51" s="917"/>
      <c r="N51" s="921"/>
    </row>
    <row r="52" spans="2:14" s="915" customFormat="1" ht="17.45" customHeight="1" x14ac:dyDescent="0.15">
      <c r="B52" s="916"/>
      <c r="C52" s="1290"/>
      <c r="D52" s="122"/>
      <c r="E52" s="122"/>
      <c r="F52" s="122"/>
      <c r="G52" s="919"/>
      <c r="H52" s="919"/>
      <c r="I52" s="919"/>
      <c r="J52" s="919"/>
      <c r="K52" s="927"/>
      <c r="L52" s="927"/>
      <c r="M52" s="919"/>
      <c r="N52" s="920"/>
    </row>
    <row r="53" spans="2:14" s="915" customFormat="1" ht="17.45" customHeight="1" x14ac:dyDescent="0.15">
      <c r="B53" s="916"/>
      <c r="C53" s="1290"/>
      <c r="D53" s="123"/>
      <c r="E53" s="123"/>
      <c r="F53" s="123"/>
      <c r="G53" s="917"/>
      <c r="H53" s="917"/>
      <c r="I53" s="917"/>
      <c r="J53" s="917"/>
      <c r="K53" s="926"/>
      <c r="L53" s="926"/>
      <c r="M53" s="917"/>
      <c r="N53" s="921"/>
    </row>
    <row r="54" spans="2:14" s="915" customFormat="1" ht="17.45" customHeight="1" x14ac:dyDescent="0.15">
      <c r="B54" s="916"/>
      <c r="C54" s="1290"/>
      <c r="D54" s="122"/>
      <c r="E54" s="122"/>
      <c r="F54" s="122"/>
      <c r="G54" s="919"/>
      <c r="H54" s="919"/>
      <c r="I54" s="919"/>
      <c r="J54" s="919"/>
      <c r="K54" s="927"/>
      <c r="L54" s="927"/>
      <c r="M54" s="919"/>
      <c r="N54" s="920"/>
    </row>
    <row r="55" spans="2:14" s="915" customFormat="1" ht="17.45" customHeight="1" x14ac:dyDescent="0.15">
      <c r="B55" s="922" t="s">
        <v>729</v>
      </c>
      <c r="C55" s="1290"/>
      <c r="D55" s="123"/>
      <c r="E55" s="123"/>
      <c r="F55" s="123"/>
      <c r="G55" s="917"/>
      <c r="H55" s="917"/>
      <c r="I55" s="917"/>
      <c r="J55" s="917"/>
      <c r="K55" s="926"/>
      <c r="L55" s="926"/>
      <c r="M55" s="917"/>
      <c r="N55" s="921"/>
    </row>
    <row r="56" spans="2:14" s="915" customFormat="1" ht="17.45" customHeight="1" x14ac:dyDescent="0.15">
      <c r="B56" s="916"/>
      <c r="C56" s="1290"/>
      <c r="D56" s="122"/>
      <c r="E56" s="122"/>
      <c r="F56" s="122"/>
      <c r="G56" s="919"/>
      <c r="H56" s="919"/>
      <c r="I56" s="919"/>
      <c r="J56" s="919"/>
      <c r="K56" s="927"/>
      <c r="L56" s="927"/>
      <c r="M56" s="919"/>
      <c r="N56" s="920"/>
    </row>
    <row r="57" spans="2:14" s="915" customFormat="1" ht="17.45" customHeight="1" x14ac:dyDescent="0.15">
      <c r="B57" s="916"/>
      <c r="C57" s="1290"/>
      <c r="D57" s="123"/>
      <c r="E57" s="123"/>
      <c r="F57" s="123"/>
      <c r="G57" s="917"/>
      <c r="H57" s="917"/>
      <c r="I57" s="917"/>
      <c r="J57" s="917"/>
      <c r="K57" s="926"/>
      <c r="L57" s="926"/>
      <c r="M57" s="917"/>
      <c r="N57" s="921"/>
    </row>
    <row r="58" spans="2:14" s="915" customFormat="1" ht="17.45" customHeight="1" x14ac:dyDescent="0.15">
      <c r="B58" s="916"/>
      <c r="C58" s="1290"/>
      <c r="D58" s="122"/>
      <c r="E58" s="122"/>
      <c r="F58" s="122"/>
      <c r="G58" s="919"/>
      <c r="H58" s="919"/>
      <c r="I58" s="919"/>
      <c r="J58" s="919"/>
      <c r="K58" s="927"/>
      <c r="L58" s="927"/>
      <c r="M58" s="919"/>
      <c r="N58" s="920"/>
    </row>
    <row r="59" spans="2:14" s="915" customFormat="1" ht="17.45" customHeight="1" x14ac:dyDescent="0.15">
      <c r="B59" s="916"/>
      <c r="C59" s="1290"/>
      <c r="D59" s="121"/>
      <c r="E59" s="121"/>
      <c r="F59" s="121"/>
      <c r="G59" s="923"/>
      <c r="H59" s="923"/>
      <c r="I59" s="923"/>
      <c r="J59" s="923"/>
      <c r="K59" s="928"/>
      <c r="L59" s="928"/>
      <c r="M59" s="923"/>
      <c r="N59" s="924"/>
    </row>
    <row r="60" spans="2:14" s="915" customFormat="1" ht="17.45" customHeight="1" x14ac:dyDescent="0.15">
      <c r="B60" s="929"/>
      <c r="C60" s="1290"/>
      <c r="D60" s="122"/>
      <c r="E60" s="122"/>
      <c r="F60" s="122"/>
      <c r="G60" s="919"/>
      <c r="H60" s="919"/>
      <c r="I60" s="919"/>
      <c r="J60" s="919"/>
      <c r="K60" s="927"/>
      <c r="L60" s="927"/>
      <c r="M60" s="919"/>
      <c r="N60" s="920"/>
    </row>
    <row r="61" spans="2:14" s="915" customFormat="1" ht="17.45" customHeight="1" x14ac:dyDescent="0.15">
      <c r="B61" s="922" t="s">
        <v>739</v>
      </c>
      <c r="C61" s="1290"/>
      <c r="D61" s="123"/>
      <c r="E61" s="123"/>
      <c r="F61" s="123"/>
      <c r="G61" s="917"/>
      <c r="H61" s="917"/>
      <c r="I61" s="917"/>
      <c r="J61" s="917"/>
      <c r="K61" s="926"/>
      <c r="L61" s="926"/>
      <c r="M61" s="917"/>
      <c r="N61" s="921"/>
    </row>
    <row r="62" spans="2:14" s="915" customFormat="1" ht="17.45" customHeight="1" x14ac:dyDescent="0.15">
      <c r="B62" s="916"/>
      <c r="C62" s="1290"/>
      <c r="D62" s="122"/>
      <c r="E62" s="122"/>
      <c r="F62" s="122"/>
      <c r="G62" s="919"/>
      <c r="H62" s="919"/>
      <c r="I62" s="919"/>
      <c r="J62" s="919"/>
      <c r="K62" s="927"/>
      <c r="L62" s="927"/>
      <c r="M62" s="919"/>
      <c r="N62" s="920"/>
    </row>
    <row r="63" spans="2:14" s="915" customFormat="1" ht="17.45" customHeight="1" x14ac:dyDescent="0.15">
      <c r="B63" s="916"/>
      <c r="C63" s="1290"/>
      <c r="D63" s="123"/>
      <c r="E63" s="123"/>
      <c r="F63" s="123"/>
      <c r="G63" s="917"/>
      <c r="H63" s="917"/>
      <c r="I63" s="917"/>
      <c r="J63" s="917"/>
      <c r="K63" s="926"/>
      <c r="L63" s="926"/>
      <c r="M63" s="917"/>
      <c r="N63" s="921"/>
    </row>
    <row r="64" spans="2:14" s="915" customFormat="1" ht="17.45" customHeight="1" x14ac:dyDescent="0.15">
      <c r="B64" s="916"/>
      <c r="C64" s="1290"/>
      <c r="D64" s="122"/>
      <c r="E64" s="122"/>
      <c r="F64" s="122"/>
      <c r="G64" s="919"/>
      <c r="H64" s="919"/>
      <c r="I64" s="919"/>
      <c r="J64" s="919"/>
      <c r="K64" s="927"/>
      <c r="L64" s="927"/>
      <c r="M64" s="919"/>
      <c r="N64" s="920"/>
    </row>
    <row r="65" spans="2:14" s="915" customFormat="1" ht="17.45" customHeight="1" x14ac:dyDescent="0.15">
      <c r="B65" s="916"/>
      <c r="C65" s="1290"/>
      <c r="D65" s="121"/>
      <c r="E65" s="121"/>
      <c r="F65" s="121"/>
      <c r="G65" s="923"/>
      <c r="H65" s="923"/>
      <c r="I65" s="923"/>
      <c r="J65" s="923"/>
      <c r="K65" s="928"/>
      <c r="L65" s="928"/>
      <c r="M65" s="923"/>
      <c r="N65" s="924"/>
    </row>
    <row r="66" spans="2:14" s="915" customFormat="1" ht="17.45" customHeight="1" x14ac:dyDescent="0.15">
      <c r="B66" s="929"/>
      <c r="C66" s="1290"/>
      <c r="D66" s="122"/>
      <c r="E66" s="122"/>
      <c r="F66" s="122"/>
      <c r="G66" s="919"/>
      <c r="H66" s="919"/>
      <c r="I66" s="919"/>
      <c r="J66" s="919"/>
      <c r="K66" s="927"/>
      <c r="L66" s="927"/>
      <c r="M66" s="919"/>
      <c r="N66" s="920"/>
    </row>
    <row r="67" spans="2:14" s="915" customFormat="1" ht="81" customHeight="1" x14ac:dyDescent="0.15">
      <c r="B67" s="925" t="s">
        <v>753</v>
      </c>
      <c r="C67" s="1290" t="s">
        <v>754</v>
      </c>
      <c r="D67" s="123" t="s">
        <v>701</v>
      </c>
      <c r="E67" s="123" t="s">
        <v>755</v>
      </c>
      <c r="F67" s="933">
        <v>138600</v>
      </c>
      <c r="G67" s="917">
        <v>348</v>
      </c>
      <c r="H67" s="768">
        <v>3.6999999999999998E-2</v>
      </c>
      <c r="I67" s="917">
        <f>ROUND(G67*H67,0)</f>
        <v>13</v>
      </c>
      <c r="J67" s="917">
        <v>456040</v>
      </c>
      <c r="K67" s="926"/>
      <c r="L67" s="926"/>
      <c r="M67" s="917">
        <f>I67*(F67+J67)</f>
        <v>7730320</v>
      </c>
      <c r="N67" s="934" t="s">
        <v>756</v>
      </c>
    </row>
    <row r="68" spans="2:14" s="915" customFormat="1" ht="17.45" customHeight="1" x14ac:dyDescent="0.15">
      <c r="B68" s="916"/>
      <c r="C68" s="1290"/>
      <c r="D68" s="122" t="s">
        <v>700</v>
      </c>
      <c r="E68" s="122" t="s">
        <v>755</v>
      </c>
      <c r="F68" s="935">
        <v>166320</v>
      </c>
      <c r="G68" s="919">
        <v>348</v>
      </c>
      <c r="H68" s="767">
        <v>6.3E-2</v>
      </c>
      <c r="I68" s="919">
        <f>ROUND(G68*H68,0)</f>
        <v>22</v>
      </c>
      <c r="J68" s="919">
        <v>468020</v>
      </c>
      <c r="K68" s="927"/>
      <c r="L68" s="927"/>
      <c r="M68" s="919">
        <f t="shared" ref="M68:M70" si="4">I68*(F68+J68)</f>
        <v>13955480</v>
      </c>
      <c r="N68" s="936" t="s">
        <v>757</v>
      </c>
    </row>
    <row r="69" spans="2:14" s="915" customFormat="1" ht="33.75" customHeight="1" x14ac:dyDescent="0.15">
      <c r="B69" s="916"/>
      <c r="C69" s="1290" t="s">
        <v>758</v>
      </c>
      <c r="D69" s="123" t="s">
        <v>701</v>
      </c>
      <c r="E69" s="123" t="s">
        <v>755</v>
      </c>
      <c r="F69" s="933">
        <v>1386000</v>
      </c>
      <c r="G69" s="917">
        <v>348</v>
      </c>
      <c r="H69" s="768">
        <v>3.5000000000000003E-2</v>
      </c>
      <c r="I69" s="917">
        <v>6</v>
      </c>
      <c r="J69" s="917">
        <v>439880</v>
      </c>
      <c r="K69" s="926"/>
      <c r="L69" s="926"/>
      <c r="M69" s="917">
        <f t="shared" si="4"/>
        <v>10955280</v>
      </c>
      <c r="N69" s="918" t="s">
        <v>759</v>
      </c>
    </row>
    <row r="70" spans="2:14" s="915" customFormat="1" ht="17.45" customHeight="1" x14ac:dyDescent="0.15">
      <c r="B70" s="916"/>
      <c r="C70" s="1290"/>
      <c r="D70" s="122" t="s">
        <v>700</v>
      </c>
      <c r="E70" s="122" t="s">
        <v>755</v>
      </c>
      <c r="F70" s="935">
        <v>1663200</v>
      </c>
      <c r="G70" s="919">
        <v>348</v>
      </c>
      <c r="H70" s="767">
        <v>3.5000000000000003E-2</v>
      </c>
      <c r="I70" s="919">
        <v>6</v>
      </c>
      <c r="J70" s="919">
        <v>448640</v>
      </c>
      <c r="K70" s="927"/>
      <c r="L70" s="927"/>
      <c r="M70" s="919">
        <f t="shared" si="4"/>
        <v>12671040</v>
      </c>
      <c r="N70" s="936" t="s">
        <v>760</v>
      </c>
    </row>
    <row r="71" spans="2:14" s="915" customFormat="1" ht="17.45" customHeight="1" x14ac:dyDescent="0.15">
      <c r="B71" s="916"/>
      <c r="C71" s="1290"/>
      <c r="D71" s="121"/>
      <c r="E71" s="121"/>
      <c r="F71" s="932"/>
      <c r="G71" s="923"/>
      <c r="H71" s="923"/>
      <c r="I71" s="923"/>
      <c r="J71" s="923"/>
      <c r="K71" s="928"/>
      <c r="L71" s="928"/>
      <c r="M71" s="923"/>
      <c r="N71" s="924"/>
    </row>
    <row r="72" spans="2:14" s="915" customFormat="1" ht="17.45" customHeight="1" x14ac:dyDescent="0.15">
      <c r="B72" s="929"/>
      <c r="C72" s="1290"/>
      <c r="D72" s="122"/>
      <c r="E72" s="122"/>
      <c r="F72" s="931"/>
      <c r="G72" s="919"/>
      <c r="H72" s="919"/>
      <c r="I72" s="919"/>
      <c r="J72" s="919"/>
      <c r="K72" s="927"/>
      <c r="L72" s="927"/>
      <c r="M72" s="919"/>
      <c r="N72" s="920"/>
    </row>
    <row r="73" spans="2:14" s="915" customFormat="1" ht="82.9" customHeight="1" x14ac:dyDescent="0.15">
      <c r="B73" s="925" t="s">
        <v>740</v>
      </c>
      <c r="C73" s="1290" t="s">
        <v>761</v>
      </c>
      <c r="D73" s="123" t="s">
        <v>701</v>
      </c>
      <c r="E73" s="123" t="s">
        <v>755</v>
      </c>
      <c r="F73" s="933">
        <v>138600</v>
      </c>
      <c r="G73" s="917">
        <v>348</v>
      </c>
      <c r="H73" s="768">
        <v>3.6999999999999998E-2</v>
      </c>
      <c r="I73" s="917">
        <f>ROUND(G73*H73,0)</f>
        <v>13</v>
      </c>
      <c r="J73" s="917">
        <v>456040</v>
      </c>
      <c r="K73" s="926"/>
      <c r="L73" s="926"/>
      <c r="M73" s="917">
        <f>I73*(F73+J73)</f>
        <v>7730320</v>
      </c>
      <c r="N73" s="934" t="s">
        <v>756</v>
      </c>
    </row>
    <row r="74" spans="2:14" s="915" customFormat="1" ht="17.45" customHeight="1" x14ac:dyDescent="0.15">
      <c r="B74" s="916"/>
      <c r="C74" s="1290"/>
      <c r="D74" s="122" t="s">
        <v>700</v>
      </c>
      <c r="E74" s="122" t="s">
        <v>755</v>
      </c>
      <c r="F74" s="935">
        <v>166320</v>
      </c>
      <c r="G74" s="919">
        <v>348</v>
      </c>
      <c r="H74" s="767">
        <v>6.3E-2</v>
      </c>
      <c r="I74" s="919">
        <f>ROUND(G74*H74,0)</f>
        <v>22</v>
      </c>
      <c r="J74" s="919">
        <v>468020</v>
      </c>
      <c r="K74" s="927"/>
      <c r="L74" s="927"/>
      <c r="M74" s="919">
        <f>I74*(F74+J74)</f>
        <v>13955480</v>
      </c>
      <c r="N74" s="936" t="s">
        <v>760</v>
      </c>
    </row>
    <row r="75" spans="2:14" s="915" customFormat="1" ht="17.45" customHeight="1" x14ac:dyDescent="0.15">
      <c r="B75" s="916"/>
      <c r="C75" s="1290"/>
      <c r="D75" s="123"/>
      <c r="E75" s="123"/>
      <c r="F75" s="123"/>
      <c r="G75" s="917"/>
      <c r="H75" s="917"/>
      <c r="I75" s="917"/>
      <c r="J75" s="917"/>
      <c r="K75" s="926"/>
      <c r="L75" s="926"/>
      <c r="M75" s="917"/>
      <c r="N75" s="921"/>
    </row>
    <row r="76" spans="2:14" s="915" customFormat="1" ht="17.45" customHeight="1" x14ac:dyDescent="0.15">
      <c r="B76" s="916"/>
      <c r="C76" s="1290"/>
      <c r="D76" s="122"/>
      <c r="E76" s="122"/>
      <c r="F76" s="122"/>
      <c r="G76" s="919"/>
      <c r="H76" s="919"/>
      <c r="I76" s="919"/>
      <c r="J76" s="919"/>
      <c r="K76" s="927"/>
      <c r="L76" s="927"/>
      <c r="M76" s="919"/>
      <c r="N76" s="920"/>
    </row>
    <row r="77" spans="2:14" s="915" customFormat="1" ht="17.45" customHeight="1" x14ac:dyDescent="0.15">
      <c r="B77" s="916"/>
      <c r="C77" s="1290"/>
      <c r="D77" s="123"/>
      <c r="E77" s="123"/>
      <c r="F77" s="123"/>
      <c r="G77" s="917"/>
      <c r="H77" s="917"/>
      <c r="I77" s="917"/>
      <c r="J77" s="917"/>
      <c r="K77" s="926"/>
      <c r="L77" s="926"/>
      <c r="M77" s="917"/>
      <c r="N77" s="921"/>
    </row>
    <row r="78" spans="2:14" s="915" customFormat="1" ht="17.45" customHeight="1" x14ac:dyDescent="0.15">
      <c r="B78" s="916"/>
      <c r="C78" s="1290"/>
      <c r="D78" s="122"/>
      <c r="E78" s="122"/>
      <c r="F78" s="122"/>
      <c r="G78" s="919"/>
      <c r="H78" s="919"/>
      <c r="I78" s="919"/>
      <c r="J78" s="919"/>
      <c r="K78" s="927"/>
      <c r="L78" s="927"/>
      <c r="M78" s="919"/>
      <c r="N78" s="920"/>
    </row>
    <row r="79" spans="2:14" s="915" customFormat="1" ht="17.45" customHeight="1" x14ac:dyDescent="0.15">
      <c r="B79" s="922" t="s">
        <v>762</v>
      </c>
      <c r="C79" s="1290"/>
      <c r="D79" s="123"/>
      <c r="E79" s="123"/>
      <c r="F79" s="123"/>
      <c r="G79" s="917"/>
      <c r="H79" s="917"/>
      <c r="I79" s="917"/>
      <c r="J79" s="917"/>
      <c r="K79" s="926"/>
      <c r="L79" s="926"/>
      <c r="M79" s="917"/>
      <c r="N79" s="921"/>
    </row>
    <row r="80" spans="2:14" s="915" customFormat="1" ht="17.45" customHeight="1" x14ac:dyDescent="0.15">
      <c r="B80" s="916" t="s">
        <v>732</v>
      </c>
      <c r="C80" s="1290"/>
      <c r="D80" s="122"/>
      <c r="E80" s="122"/>
      <c r="F80" s="122"/>
      <c r="G80" s="919"/>
      <c r="H80" s="919"/>
      <c r="I80" s="919"/>
      <c r="J80" s="919"/>
      <c r="K80" s="927"/>
      <c r="L80" s="927"/>
      <c r="M80" s="919"/>
      <c r="N80" s="920"/>
    </row>
    <row r="81" spans="2:14" s="915" customFormat="1" ht="17.45" customHeight="1" x14ac:dyDescent="0.15">
      <c r="B81" s="916"/>
      <c r="C81" s="1290"/>
      <c r="D81" s="123"/>
      <c r="E81" s="123"/>
      <c r="F81" s="123"/>
      <c r="G81" s="917"/>
      <c r="H81" s="917"/>
      <c r="I81" s="917"/>
      <c r="J81" s="917"/>
      <c r="K81" s="926"/>
      <c r="L81" s="926"/>
      <c r="M81" s="917"/>
      <c r="N81" s="921"/>
    </row>
    <row r="82" spans="2:14" s="915" customFormat="1" ht="17.45" customHeight="1" x14ac:dyDescent="0.15">
      <c r="B82" s="916"/>
      <c r="C82" s="1290"/>
      <c r="D82" s="122"/>
      <c r="E82" s="122"/>
      <c r="F82" s="122"/>
      <c r="G82" s="919"/>
      <c r="H82" s="919"/>
      <c r="I82" s="919"/>
      <c r="J82" s="919"/>
      <c r="K82" s="927"/>
      <c r="L82" s="927"/>
      <c r="M82" s="919"/>
      <c r="N82" s="920"/>
    </row>
    <row r="83" spans="2:14" s="915" customFormat="1" ht="17.45" customHeight="1" x14ac:dyDescent="0.15">
      <c r="B83" s="916"/>
      <c r="C83" s="1290"/>
      <c r="D83" s="121"/>
      <c r="E83" s="121"/>
      <c r="F83" s="121"/>
      <c r="G83" s="923"/>
      <c r="H83" s="923"/>
      <c r="I83" s="923"/>
      <c r="J83" s="923"/>
      <c r="K83" s="928"/>
      <c r="L83" s="928"/>
      <c r="M83" s="923"/>
      <c r="N83" s="924"/>
    </row>
    <row r="84" spans="2:14" s="915" customFormat="1" ht="17.45" customHeight="1" x14ac:dyDescent="0.15">
      <c r="B84" s="929"/>
      <c r="C84" s="1290"/>
      <c r="D84" s="122"/>
      <c r="E84" s="122"/>
      <c r="F84" s="122"/>
      <c r="G84" s="919"/>
      <c r="H84" s="919"/>
      <c r="I84" s="919"/>
      <c r="J84" s="919"/>
      <c r="K84" s="927"/>
      <c r="L84" s="927"/>
      <c r="M84" s="919"/>
      <c r="N84" s="920"/>
    </row>
    <row r="85" spans="2:14" s="915" customFormat="1" ht="17.45" customHeight="1" x14ac:dyDescent="0.15">
      <c r="B85" s="922" t="s">
        <v>396</v>
      </c>
      <c r="C85" s="1292"/>
      <c r="D85" s="123"/>
      <c r="E85" s="123"/>
      <c r="F85" s="123"/>
      <c r="G85" s="917"/>
      <c r="H85" s="917"/>
      <c r="I85" s="917"/>
      <c r="J85" s="917"/>
      <c r="K85" s="926"/>
      <c r="L85" s="926"/>
      <c r="M85" s="917"/>
      <c r="N85" s="921"/>
    </row>
    <row r="86" spans="2:14" s="915" customFormat="1" ht="17.45" customHeight="1" x14ac:dyDescent="0.15">
      <c r="B86" s="916"/>
      <c r="C86" s="1292"/>
      <c r="D86" s="122"/>
      <c r="E86" s="122"/>
      <c r="F86" s="122"/>
      <c r="G86" s="919"/>
      <c r="H86" s="919"/>
      <c r="I86" s="919"/>
      <c r="J86" s="919"/>
      <c r="K86" s="927"/>
      <c r="L86" s="927"/>
      <c r="M86" s="919"/>
      <c r="N86" s="920"/>
    </row>
    <row r="87" spans="2:14" s="915" customFormat="1" ht="17.45" customHeight="1" x14ac:dyDescent="0.15">
      <c r="B87" s="916"/>
      <c r="C87" s="1290"/>
      <c r="D87" s="123"/>
      <c r="E87" s="123"/>
      <c r="F87" s="123"/>
      <c r="G87" s="917"/>
      <c r="H87" s="917"/>
      <c r="I87" s="917"/>
      <c r="J87" s="917"/>
      <c r="K87" s="926"/>
      <c r="L87" s="926"/>
      <c r="M87" s="917"/>
      <c r="N87" s="921"/>
    </row>
    <row r="88" spans="2:14" s="915" customFormat="1" ht="17.45" customHeight="1" x14ac:dyDescent="0.15">
      <c r="B88" s="916"/>
      <c r="C88" s="1290"/>
      <c r="D88" s="122"/>
      <c r="E88" s="122"/>
      <c r="F88" s="122"/>
      <c r="G88" s="919"/>
      <c r="H88" s="919"/>
      <c r="I88" s="919"/>
      <c r="J88" s="919"/>
      <c r="K88" s="927"/>
      <c r="L88" s="927"/>
      <c r="M88" s="919"/>
      <c r="N88" s="920"/>
    </row>
    <row r="89" spans="2:14" s="915" customFormat="1" ht="17.45" customHeight="1" x14ac:dyDescent="0.15">
      <c r="B89" s="916"/>
      <c r="C89" s="1290"/>
      <c r="D89" s="121"/>
      <c r="E89" s="121"/>
      <c r="F89" s="121"/>
      <c r="G89" s="923"/>
      <c r="H89" s="923"/>
      <c r="I89" s="923"/>
      <c r="J89" s="923"/>
      <c r="K89" s="928"/>
      <c r="L89" s="928"/>
      <c r="M89" s="923"/>
      <c r="N89" s="924"/>
    </row>
    <row r="90" spans="2:14" s="915" customFormat="1" ht="17.45" customHeight="1" thickBot="1" x14ac:dyDescent="0.2">
      <c r="B90" s="916"/>
      <c r="C90" s="1291"/>
      <c r="D90" s="124"/>
      <c r="E90" s="124"/>
      <c r="F90" s="124"/>
      <c r="G90" s="937"/>
      <c r="H90" s="937"/>
      <c r="I90" s="937"/>
      <c r="J90" s="937"/>
      <c r="K90" s="938"/>
      <c r="L90" s="938"/>
      <c r="M90" s="937"/>
      <c r="N90" s="939"/>
    </row>
    <row r="91" spans="2:14" s="915" customFormat="1" ht="17.45" customHeight="1" thickBot="1" x14ac:dyDescent="0.2">
      <c r="B91" s="940" t="s">
        <v>397</v>
      </c>
      <c r="C91" s="941"/>
      <c r="D91" s="942"/>
      <c r="E91" s="943"/>
      <c r="F91" s="944"/>
      <c r="G91" s="945"/>
      <c r="H91" s="945"/>
      <c r="I91" s="945"/>
      <c r="J91" s="946"/>
      <c r="K91" s="947"/>
      <c r="L91" s="948"/>
      <c r="M91" s="946"/>
      <c r="N91" s="949"/>
    </row>
    <row r="92" spans="2:14" s="953" customFormat="1" ht="17.45" customHeight="1" thickBot="1" x14ac:dyDescent="0.2">
      <c r="B92" s="950"/>
      <c r="C92" s="950"/>
      <c r="D92" s="950"/>
      <c r="E92" s="951"/>
      <c r="F92" s="951"/>
      <c r="G92" s="952"/>
      <c r="H92" s="952"/>
      <c r="I92" s="952"/>
      <c r="J92" s="952"/>
      <c r="K92" s="952"/>
      <c r="L92" s="952"/>
      <c r="M92" s="952"/>
      <c r="N92" s="952"/>
    </row>
    <row r="93" spans="2:14" s="954" customFormat="1" ht="17.45" customHeight="1" x14ac:dyDescent="0.15">
      <c r="B93" s="1287" t="s">
        <v>763</v>
      </c>
      <c r="C93" s="1288"/>
      <c r="D93" s="1288"/>
      <c r="E93" s="1288"/>
      <c r="F93" s="1289"/>
      <c r="G93" s="1278" t="s">
        <v>400</v>
      </c>
      <c r="H93" s="1222" t="s">
        <v>398</v>
      </c>
      <c r="I93" s="1281" t="s">
        <v>175</v>
      </c>
      <c r="J93" s="1276"/>
      <c r="K93" s="1276"/>
      <c r="L93" s="1276"/>
      <c r="M93" s="1276"/>
      <c r="N93" s="1282"/>
    </row>
    <row r="94" spans="2:14" s="954" customFormat="1" ht="17.45" customHeight="1" x14ac:dyDescent="0.15">
      <c r="B94" s="1283" t="s">
        <v>552</v>
      </c>
      <c r="C94" s="1284"/>
      <c r="D94" s="1231" t="s">
        <v>556</v>
      </c>
      <c r="E94" s="1232"/>
      <c r="F94" s="196" t="s">
        <v>583</v>
      </c>
      <c r="G94" s="1279"/>
      <c r="H94" s="1223"/>
      <c r="I94" s="955"/>
      <c r="J94" s="956"/>
      <c r="K94" s="956"/>
      <c r="L94" s="956"/>
      <c r="M94" s="956"/>
      <c r="N94" s="957"/>
    </row>
    <row r="95" spans="2:14" s="954" customFormat="1" ht="17.45" customHeight="1" x14ac:dyDescent="0.15">
      <c r="B95" s="1285"/>
      <c r="C95" s="1286"/>
      <c r="D95" s="1233"/>
      <c r="E95" s="1234"/>
      <c r="F95" s="197" t="s">
        <v>401</v>
      </c>
      <c r="G95" s="1280"/>
      <c r="H95" s="1224"/>
      <c r="I95" s="958"/>
      <c r="J95" s="959"/>
      <c r="K95" s="959"/>
      <c r="L95" s="959"/>
      <c r="M95" s="959"/>
      <c r="N95" s="960"/>
    </row>
    <row r="96" spans="2:14" s="954" customFormat="1" ht="17.45" customHeight="1" x14ac:dyDescent="0.15">
      <c r="B96" s="961"/>
      <c r="C96" s="962"/>
      <c r="D96" s="1267"/>
      <c r="E96" s="1268"/>
      <c r="F96" s="963"/>
      <c r="G96" s="964"/>
      <c r="H96" s="964"/>
      <c r="I96" s="1269"/>
      <c r="J96" s="1270"/>
      <c r="K96" s="1270"/>
      <c r="L96" s="1270"/>
      <c r="M96" s="1270"/>
      <c r="N96" s="1271"/>
    </row>
    <row r="97" spans="2:14" s="954" customFormat="1" ht="17.45" customHeight="1" x14ac:dyDescent="0.15">
      <c r="B97" s="961"/>
      <c r="C97" s="965"/>
      <c r="D97" s="1255"/>
      <c r="E97" s="1256"/>
      <c r="F97" s="965"/>
      <c r="G97" s="966"/>
      <c r="H97" s="966"/>
      <c r="I97" s="1272"/>
      <c r="J97" s="1273"/>
      <c r="K97" s="1273"/>
      <c r="L97" s="1273"/>
      <c r="M97" s="1273"/>
      <c r="N97" s="1274"/>
    </row>
    <row r="98" spans="2:14" s="954" customFormat="1" ht="17.45" customHeight="1" x14ac:dyDescent="0.15">
      <c r="B98" s="967"/>
      <c r="C98" s="962"/>
      <c r="D98" s="1267"/>
      <c r="E98" s="1268"/>
      <c r="F98" s="963"/>
      <c r="G98" s="964"/>
      <c r="H98" s="964"/>
      <c r="I98" s="1269"/>
      <c r="J98" s="1270"/>
      <c r="K98" s="1270"/>
      <c r="L98" s="1270"/>
      <c r="M98" s="1270"/>
      <c r="N98" s="1271"/>
    </row>
    <row r="99" spans="2:14" s="954" customFormat="1" ht="17.45" customHeight="1" x14ac:dyDescent="0.15">
      <c r="B99" s="961"/>
      <c r="C99" s="965"/>
      <c r="D99" s="1255"/>
      <c r="E99" s="1256"/>
      <c r="F99" s="965"/>
      <c r="G99" s="966"/>
      <c r="H99" s="966"/>
      <c r="I99" s="1272"/>
      <c r="J99" s="1273"/>
      <c r="K99" s="1273"/>
      <c r="L99" s="1273"/>
      <c r="M99" s="1273"/>
      <c r="N99" s="1274"/>
    </row>
    <row r="100" spans="2:14" s="954" customFormat="1" ht="17.45" customHeight="1" x14ac:dyDescent="0.15">
      <c r="B100" s="967"/>
      <c r="C100" s="962"/>
      <c r="D100" s="1267"/>
      <c r="E100" s="1268"/>
      <c r="F100" s="963"/>
      <c r="G100" s="964"/>
      <c r="H100" s="964"/>
      <c r="I100" s="1269"/>
      <c r="J100" s="1270"/>
      <c r="K100" s="1270"/>
      <c r="L100" s="1270"/>
      <c r="M100" s="1270"/>
      <c r="N100" s="1271"/>
    </row>
    <row r="101" spans="2:14" s="954" customFormat="1" ht="17.45" customHeight="1" thickBot="1" x14ac:dyDescent="0.2">
      <c r="B101" s="968"/>
      <c r="C101" s="969"/>
      <c r="D101" s="1255"/>
      <c r="E101" s="1256"/>
      <c r="F101" s="969"/>
      <c r="G101" s="970"/>
      <c r="H101" s="971"/>
      <c r="I101" s="1257"/>
      <c r="J101" s="1258"/>
      <c r="K101" s="1258"/>
      <c r="L101" s="1258"/>
      <c r="M101" s="1258"/>
      <c r="N101" s="1259"/>
    </row>
    <row r="102" spans="2:14" s="954" customFormat="1" ht="17.45" customHeight="1" thickBot="1" x14ac:dyDescent="0.2">
      <c r="B102" s="972" t="s">
        <v>734</v>
      </c>
      <c r="C102" s="973"/>
      <c r="D102" s="973"/>
      <c r="E102" s="973"/>
      <c r="F102" s="974"/>
      <c r="G102" s="945"/>
      <c r="H102" s="164"/>
      <c r="I102" s="1263"/>
      <c r="J102" s="1253"/>
      <c r="K102" s="1253"/>
      <c r="L102" s="1253"/>
      <c r="M102" s="1253"/>
      <c r="N102" s="1254"/>
    </row>
    <row r="103" spans="2:14" s="953" customFormat="1" ht="17.45" customHeight="1" x14ac:dyDescent="0.15">
      <c r="B103" s="950"/>
      <c r="C103" s="950"/>
      <c r="D103" s="950"/>
      <c r="E103" s="951"/>
      <c r="F103" s="951"/>
      <c r="G103" s="952"/>
      <c r="H103" s="952"/>
      <c r="I103" s="952"/>
      <c r="J103" s="952"/>
      <c r="K103" s="952"/>
      <c r="L103" s="952"/>
      <c r="M103" s="952"/>
      <c r="N103" s="952"/>
    </row>
    <row r="104" spans="2:14" s="915" customFormat="1" ht="17.45" customHeight="1" thickBot="1" x14ac:dyDescent="0.2">
      <c r="B104" s="951"/>
      <c r="C104" s="951"/>
      <c r="D104" s="951"/>
      <c r="E104" s="951"/>
      <c r="F104" s="951"/>
      <c r="G104" s="954"/>
      <c r="H104" s="954"/>
      <c r="I104" s="954"/>
      <c r="J104" s="954"/>
      <c r="K104" s="954"/>
      <c r="L104" s="954"/>
    </row>
    <row r="105" spans="2:14" s="954" customFormat="1" ht="17.45" customHeight="1" x14ac:dyDescent="0.15">
      <c r="B105" s="1287" t="s">
        <v>764</v>
      </c>
      <c r="C105" s="1288"/>
      <c r="D105" s="1288"/>
      <c r="E105" s="1288"/>
      <c r="F105" s="1289"/>
      <c r="G105" s="1278" t="s">
        <v>400</v>
      </c>
      <c r="H105" s="1222" t="s">
        <v>398</v>
      </c>
      <c r="I105" s="1281" t="s">
        <v>175</v>
      </c>
      <c r="J105" s="1276"/>
      <c r="K105" s="1276"/>
      <c r="L105" s="1276"/>
      <c r="M105" s="1276"/>
      <c r="N105" s="1282"/>
    </row>
    <row r="106" spans="2:14" s="954" customFormat="1" ht="17.45" customHeight="1" x14ac:dyDescent="0.15">
      <c r="B106" s="1283" t="s">
        <v>552</v>
      </c>
      <c r="C106" s="1284"/>
      <c r="D106" s="1231" t="s">
        <v>556</v>
      </c>
      <c r="E106" s="1232"/>
      <c r="F106" s="196" t="s">
        <v>583</v>
      </c>
      <c r="G106" s="1279"/>
      <c r="H106" s="1223"/>
      <c r="I106" s="955"/>
      <c r="J106" s="956"/>
      <c r="K106" s="956"/>
      <c r="L106" s="956"/>
      <c r="M106" s="956"/>
      <c r="N106" s="957"/>
    </row>
    <row r="107" spans="2:14" s="954" customFormat="1" ht="17.45" customHeight="1" x14ac:dyDescent="0.15">
      <c r="B107" s="1285"/>
      <c r="C107" s="1286"/>
      <c r="D107" s="1233"/>
      <c r="E107" s="1234"/>
      <c r="F107" s="197" t="s">
        <v>401</v>
      </c>
      <c r="G107" s="1280"/>
      <c r="H107" s="1224"/>
      <c r="I107" s="958"/>
      <c r="J107" s="959"/>
      <c r="K107" s="959"/>
      <c r="L107" s="959"/>
      <c r="M107" s="959"/>
      <c r="N107" s="960"/>
    </row>
    <row r="108" spans="2:14" s="954" customFormat="1" ht="17.45" customHeight="1" x14ac:dyDescent="0.15">
      <c r="B108" s="961"/>
      <c r="C108" s="962"/>
      <c r="D108" s="1267"/>
      <c r="E108" s="1268"/>
      <c r="F108" s="963"/>
      <c r="G108" s="964"/>
      <c r="H108" s="964"/>
      <c r="I108" s="1269"/>
      <c r="J108" s="1270"/>
      <c r="K108" s="1270"/>
      <c r="L108" s="1270"/>
      <c r="M108" s="1270"/>
      <c r="N108" s="1271"/>
    </row>
    <row r="109" spans="2:14" s="954" customFormat="1" ht="17.45" customHeight="1" x14ac:dyDescent="0.15">
      <c r="B109" s="961"/>
      <c r="C109" s="965"/>
      <c r="D109" s="1255"/>
      <c r="E109" s="1256"/>
      <c r="F109" s="965"/>
      <c r="G109" s="966"/>
      <c r="H109" s="966"/>
      <c r="I109" s="1272"/>
      <c r="J109" s="1273"/>
      <c r="K109" s="1273"/>
      <c r="L109" s="1273"/>
      <c r="M109" s="1273"/>
      <c r="N109" s="1274"/>
    </row>
    <row r="110" spans="2:14" s="954" customFormat="1" ht="17.45" customHeight="1" x14ac:dyDescent="0.15">
      <c r="B110" s="967"/>
      <c r="C110" s="962"/>
      <c r="D110" s="1267"/>
      <c r="E110" s="1268"/>
      <c r="F110" s="963"/>
      <c r="G110" s="964"/>
      <c r="H110" s="964"/>
      <c r="I110" s="1269"/>
      <c r="J110" s="1270"/>
      <c r="K110" s="1270"/>
      <c r="L110" s="1270"/>
      <c r="M110" s="1270"/>
      <c r="N110" s="1271"/>
    </row>
    <row r="111" spans="2:14" s="954" customFormat="1" ht="17.45" customHeight="1" x14ac:dyDescent="0.15">
      <c r="B111" s="961"/>
      <c r="C111" s="965"/>
      <c r="D111" s="1255"/>
      <c r="E111" s="1256"/>
      <c r="F111" s="965"/>
      <c r="G111" s="966"/>
      <c r="H111" s="966"/>
      <c r="I111" s="1272"/>
      <c r="J111" s="1273"/>
      <c r="K111" s="1273"/>
      <c r="L111" s="1273"/>
      <c r="M111" s="1273"/>
      <c r="N111" s="1274"/>
    </row>
    <row r="112" spans="2:14" s="954" customFormat="1" ht="17.45" customHeight="1" x14ac:dyDescent="0.15">
      <c r="B112" s="967"/>
      <c r="C112" s="962"/>
      <c r="D112" s="1267"/>
      <c r="E112" s="1268"/>
      <c r="F112" s="963"/>
      <c r="G112" s="964"/>
      <c r="H112" s="964"/>
      <c r="I112" s="1269"/>
      <c r="J112" s="1270"/>
      <c r="K112" s="1270"/>
      <c r="L112" s="1270"/>
      <c r="M112" s="1270"/>
      <c r="N112" s="1271"/>
    </row>
    <row r="113" spans="2:14" s="954" customFormat="1" ht="17.45" customHeight="1" thickBot="1" x14ac:dyDescent="0.2">
      <c r="B113" s="968"/>
      <c r="C113" s="969"/>
      <c r="D113" s="1255"/>
      <c r="E113" s="1256"/>
      <c r="F113" s="969"/>
      <c r="G113" s="970"/>
      <c r="H113" s="971"/>
      <c r="I113" s="1257"/>
      <c r="J113" s="1258"/>
      <c r="K113" s="1258"/>
      <c r="L113" s="1258"/>
      <c r="M113" s="1258"/>
      <c r="N113" s="1259"/>
    </row>
    <row r="114" spans="2:14" s="954" customFormat="1" ht="17.45" customHeight="1" thickBot="1" x14ac:dyDescent="0.2">
      <c r="B114" s="972" t="s">
        <v>567</v>
      </c>
      <c r="C114" s="973"/>
      <c r="D114" s="973"/>
      <c r="E114" s="973"/>
      <c r="F114" s="974"/>
      <c r="G114" s="945"/>
      <c r="H114" s="164"/>
      <c r="I114" s="1263"/>
      <c r="J114" s="1253"/>
      <c r="K114" s="1253"/>
      <c r="L114" s="1253"/>
      <c r="M114" s="1253"/>
      <c r="N114" s="1254"/>
    </row>
    <row r="115" spans="2:14" s="915" customFormat="1" ht="17.45" customHeight="1" thickBot="1" x14ac:dyDescent="0.2">
      <c r="B115" s="951"/>
      <c r="C115" s="951"/>
      <c r="D115" s="951"/>
      <c r="E115" s="951"/>
      <c r="F115" s="951"/>
      <c r="G115" s="954"/>
      <c r="H115" s="954"/>
      <c r="I115" s="954"/>
      <c r="J115" s="954"/>
      <c r="K115" s="954"/>
      <c r="L115" s="954"/>
    </row>
    <row r="116" spans="2:14" s="954" customFormat="1" ht="17.45" customHeight="1" x14ac:dyDescent="0.15">
      <c r="B116" s="1275" t="s">
        <v>741</v>
      </c>
      <c r="C116" s="1276"/>
      <c r="D116" s="1276"/>
      <c r="E116" s="1276"/>
      <c r="F116" s="1277"/>
      <c r="G116" s="1278" t="s">
        <v>400</v>
      </c>
      <c r="H116" s="1222" t="s">
        <v>398</v>
      </c>
      <c r="I116" s="1281" t="s">
        <v>175</v>
      </c>
      <c r="J116" s="1276"/>
      <c r="K116" s="1276"/>
      <c r="L116" s="1276"/>
      <c r="M116" s="1276"/>
      <c r="N116" s="1282"/>
    </row>
    <row r="117" spans="2:14" s="954" customFormat="1" ht="17.45" customHeight="1" x14ac:dyDescent="0.15">
      <c r="B117" s="1283" t="s">
        <v>552</v>
      </c>
      <c r="C117" s="1284"/>
      <c r="D117" s="1231" t="s">
        <v>556</v>
      </c>
      <c r="E117" s="1232"/>
      <c r="F117" s="196" t="s">
        <v>583</v>
      </c>
      <c r="G117" s="1279"/>
      <c r="H117" s="1223"/>
      <c r="I117" s="955"/>
      <c r="J117" s="956"/>
      <c r="K117" s="956"/>
      <c r="L117" s="956"/>
      <c r="M117" s="956"/>
      <c r="N117" s="957"/>
    </row>
    <row r="118" spans="2:14" s="954" customFormat="1" ht="17.45" customHeight="1" x14ac:dyDescent="0.15">
      <c r="B118" s="1285"/>
      <c r="C118" s="1286"/>
      <c r="D118" s="1233"/>
      <c r="E118" s="1234"/>
      <c r="F118" s="197" t="s">
        <v>401</v>
      </c>
      <c r="G118" s="1280"/>
      <c r="H118" s="1224"/>
      <c r="I118" s="958"/>
      <c r="J118" s="959"/>
      <c r="K118" s="959"/>
      <c r="L118" s="959"/>
      <c r="M118" s="959"/>
      <c r="N118" s="960"/>
    </row>
    <row r="119" spans="2:14" s="954" customFormat="1" ht="17.45" customHeight="1" x14ac:dyDescent="0.15">
      <c r="B119" s="961" t="s">
        <v>558</v>
      </c>
      <c r="C119" s="962"/>
      <c r="D119" s="1267"/>
      <c r="E119" s="1268"/>
      <c r="F119" s="963"/>
      <c r="G119" s="964"/>
      <c r="H119" s="964"/>
      <c r="I119" s="1269"/>
      <c r="J119" s="1270"/>
      <c r="K119" s="1270"/>
      <c r="L119" s="1270"/>
      <c r="M119" s="1270"/>
      <c r="N119" s="1271"/>
    </row>
    <row r="120" spans="2:14" s="954" customFormat="1" ht="17.45" customHeight="1" x14ac:dyDescent="0.15">
      <c r="B120" s="961"/>
      <c r="C120" s="965"/>
      <c r="D120" s="1255"/>
      <c r="E120" s="1256"/>
      <c r="F120" s="965"/>
      <c r="G120" s="966"/>
      <c r="H120" s="966"/>
      <c r="I120" s="1272"/>
      <c r="J120" s="1273"/>
      <c r="K120" s="1273"/>
      <c r="L120" s="1273"/>
      <c r="M120" s="1273"/>
      <c r="N120" s="1274"/>
    </row>
    <row r="121" spans="2:14" s="954" customFormat="1" ht="17.45" customHeight="1" x14ac:dyDescent="0.15">
      <c r="B121" s="967" t="s">
        <v>559</v>
      </c>
      <c r="C121" s="962"/>
      <c r="D121" s="1267"/>
      <c r="E121" s="1268"/>
      <c r="F121" s="963"/>
      <c r="G121" s="964"/>
      <c r="H121" s="964"/>
      <c r="I121" s="1269"/>
      <c r="J121" s="1270"/>
      <c r="K121" s="1270"/>
      <c r="L121" s="1270"/>
      <c r="M121" s="1270"/>
      <c r="N121" s="1271"/>
    </row>
    <row r="122" spans="2:14" s="954" customFormat="1" ht="17.45" customHeight="1" x14ac:dyDescent="0.15">
      <c r="B122" s="961"/>
      <c r="C122" s="965"/>
      <c r="D122" s="1255"/>
      <c r="E122" s="1256"/>
      <c r="F122" s="965"/>
      <c r="G122" s="966"/>
      <c r="H122" s="966"/>
      <c r="I122" s="1272"/>
      <c r="J122" s="1273"/>
      <c r="K122" s="1273"/>
      <c r="L122" s="1273"/>
      <c r="M122" s="1273"/>
      <c r="N122" s="1274"/>
    </row>
    <row r="123" spans="2:14" s="954" customFormat="1" ht="17.45" customHeight="1" x14ac:dyDescent="0.15">
      <c r="B123" s="967" t="s">
        <v>560</v>
      </c>
      <c r="C123" s="962"/>
      <c r="D123" s="1267"/>
      <c r="E123" s="1268"/>
      <c r="F123" s="963"/>
      <c r="G123" s="964"/>
      <c r="H123" s="964"/>
      <c r="I123" s="1269"/>
      <c r="J123" s="1270"/>
      <c r="K123" s="1270"/>
      <c r="L123" s="1270"/>
      <c r="M123" s="1270"/>
      <c r="N123" s="1271"/>
    </row>
    <row r="124" spans="2:14" s="954" customFormat="1" ht="17.45" customHeight="1" thickBot="1" x14ac:dyDescent="0.2">
      <c r="B124" s="968"/>
      <c r="C124" s="969"/>
      <c r="D124" s="1255"/>
      <c r="E124" s="1256"/>
      <c r="F124" s="969"/>
      <c r="G124" s="970"/>
      <c r="H124" s="971"/>
      <c r="I124" s="1257"/>
      <c r="J124" s="1258"/>
      <c r="K124" s="1258"/>
      <c r="L124" s="1258"/>
      <c r="M124" s="1258"/>
      <c r="N124" s="1259"/>
    </row>
    <row r="125" spans="2:14" s="954" customFormat="1" ht="17.45" customHeight="1" thickBot="1" x14ac:dyDescent="0.2">
      <c r="B125" s="972" t="s">
        <v>742</v>
      </c>
      <c r="C125" s="973"/>
      <c r="D125" s="973"/>
      <c r="E125" s="973"/>
      <c r="F125" s="974"/>
      <c r="G125" s="945"/>
      <c r="H125" s="164"/>
      <c r="I125" s="1263"/>
      <c r="J125" s="1253"/>
      <c r="K125" s="1253"/>
      <c r="L125" s="1253"/>
      <c r="M125" s="1253"/>
      <c r="N125" s="1254"/>
    </row>
    <row r="126" spans="2:14" s="915" customFormat="1" ht="17.45" customHeight="1" thickBot="1" x14ac:dyDescent="0.2">
      <c r="B126" s="951"/>
      <c r="C126" s="951"/>
      <c r="D126" s="951"/>
      <c r="E126" s="951"/>
      <c r="F126" s="951"/>
      <c r="G126" s="954"/>
      <c r="H126" s="954"/>
      <c r="I126" s="954"/>
      <c r="J126" s="954"/>
      <c r="K126" s="954"/>
      <c r="L126" s="954"/>
    </row>
    <row r="127" spans="2:14" s="954" customFormat="1" ht="17.45" customHeight="1" x14ac:dyDescent="0.15">
      <c r="B127" s="1275" t="s">
        <v>561</v>
      </c>
      <c r="C127" s="1276"/>
      <c r="D127" s="1276"/>
      <c r="E127" s="1276"/>
      <c r="F127" s="1277"/>
      <c r="G127" s="1278" t="s">
        <v>400</v>
      </c>
      <c r="H127" s="1222" t="s">
        <v>398</v>
      </c>
      <c r="I127" s="1281" t="s">
        <v>175</v>
      </c>
      <c r="J127" s="1276"/>
      <c r="K127" s="1276"/>
      <c r="L127" s="1276"/>
      <c r="M127" s="1276"/>
      <c r="N127" s="1282"/>
    </row>
    <row r="128" spans="2:14" s="954" customFormat="1" ht="17.45" customHeight="1" x14ac:dyDescent="0.15">
      <c r="B128" s="1283" t="s">
        <v>552</v>
      </c>
      <c r="C128" s="1284"/>
      <c r="D128" s="1231" t="s">
        <v>556</v>
      </c>
      <c r="E128" s="1232"/>
      <c r="F128" s="196" t="s">
        <v>583</v>
      </c>
      <c r="G128" s="1279"/>
      <c r="H128" s="1223"/>
      <c r="I128" s="955"/>
      <c r="J128" s="956"/>
      <c r="K128" s="956"/>
      <c r="L128" s="956"/>
      <c r="M128" s="956"/>
      <c r="N128" s="957"/>
    </row>
    <row r="129" spans="2:14" s="954" customFormat="1" ht="17.45" customHeight="1" x14ac:dyDescent="0.15">
      <c r="B129" s="1285"/>
      <c r="C129" s="1286"/>
      <c r="D129" s="1233"/>
      <c r="E129" s="1234"/>
      <c r="F129" s="197" t="s">
        <v>401</v>
      </c>
      <c r="G129" s="1280"/>
      <c r="H129" s="1224"/>
      <c r="I129" s="958"/>
      <c r="J129" s="959"/>
      <c r="K129" s="959"/>
      <c r="L129" s="959"/>
      <c r="M129" s="959"/>
      <c r="N129" s="960"/>
    </row>
    <row r="130" spans="2:14" s="954" customFormat="1" ht="17.45" customHeight="1" x14ac:dyDescent="0.15">
      <c r="B130" s="961" t="s">
        <v>558</v>
      </c>
      <c r="C130" s="962"/>
      <c r="D130" s="1267"/>
      <c r="E130" s="1268"/>
      <c r="F130" s="963"/>
      <c r="G130" s="964"/>
      <c r="H130" s="964"/>
      <c r="I130" s="1269"/>
      <c r="J130" s="1270"/>
      <c r="K130" s="1270"/>
      <c r="L130" s="1270"/>
      <c r="M130" s="1270"/>
      <c r="N130" s="1271"/>
    </row>
    <row r="131" spans="2:14" s="954" customFormat="1" ht="17.45" customHeight="1" x14ac:dyDescent="0.15">
      <c r="B131" s="961"/>
      <c r="C131" s="965"/>
      <c r="D131" s="1255"/>
      <c r="E131" s="1256"/>
      <c r="F131" s="965"/>
      <c r="G131" s="966"/>
      <c r="H131" s="966"/>
      <c r="I131" s="1272"/>
      <c r="J131" s="1273"/>
      <c r="K131" s="1273"/>
      <c r="L131" s="1273"/>
      <c r="M131" s="1273"/>
      <c r="N131" s="1274"/>
    </row>
    <row r="132" spans="2:14" s="954" customFormat="1" ht="17.45" customHeight="1" x14ac:dyDescent="0.15">
      <c r="B132" s="967" t="s">
        <v>559</v>
      </c>
      <c r="C132" s="962"/>
      <c r="D132" s="1267"/>
      <c r="E132" s="1268"/>
      <c r="F132" s="963"/>
      <c r="G132" s="964"/>
      <c r="H132" s="964"/>
      <c r="I132" s="1269"/>
      <c r="J132" s="1270"/>
      <c r="K132" s="1270"/>
      <c r="L132" s="1270"/>
      <c r="M132" s="1270"/>
      <c r="N132" s="1271"/>
    </row>
    <row r="133" spans="2:14" s="954" customFormat="1" ht="17.45" customHeight="1" x14ac:dyDescent="0.15">
      <c r="B133" s="961"/>
      <c r="C133" s="965"/>
      <c r="D133" s="1255"/>
      <c r="E133" s="1256"/>
      <c r="F133" s="965"/>
      <c r="G133" s="966"/>
      <c r="H133" s="966"/>
      <c r="I133" s="1272"/>
      <c r="J133" s="1273"/>
      <c r="K133" s="1273"/>
      <c r="L133" s="1273"/>
      <c r="M133" s="1273"/>
      <c r="N133" s="1274"/>
    </row>
    <row r="134" spans="2:14" s="954" customFormat="1" ht="17.45" customHeight="1" x14ac:dyDescent="0.15">
      <c r="B134" s="967" t="s">
        <v>560</v>
      </c>
      <c r="C134" s="962"/>
      <c r="D134" s="1267"/>
      <c r="E134" s="1268"/>
      <c r="F134" s="963"/>
      <c r="G134" s="964"/>
      <c r="H134" s="964"/>
      <c r="I134" s="1269"/>
      <c r="J134" s="1270"/>
      <c r="K134" s="1270"/>
      <c r="L134" s="1270"/>
      <c r="M134" s="1270"/>
      <c r="N134" s="1271"/>
    </row>
    <row r="135" spans="2:14" s="954" customFormat="1" ht="17.45" customHeight="1" thickBot="1" x14ac:dyDescent="0.2">
      <c r="B135" s="968"/>
      <c r="C135" s="969"/>
      <c r="D135" s="1255"/>
      <c r="E135" s="1256"/>
      <c r="F135" s="969"/>
      <c r="G135" s="970"/>
      <c r="H135" s="971"/>
      <c r="I135" s="1257"/>
      <c r="J135" s="1258"/>
      <c r="K135" s="1258"/>
      <c r="L135" s="1258"/>
      <c r="M135" s="1258"/>
      <c r="N135" s="1259"/>
    </row>
    <row r="136" spans="2:14" s="954" customFormat="1" ht="17.45" customHeight="1" thickBot="1" x14ac:dyDescent="0.2">
      <c r="B136" s="972" t="s">
        <v>568</v>
      </c>
      <c r="C136" s="973"/>
      <c r="D136" s="973"/>
      <c r="E136" s="973"/>
      <c r="F136" s="974"/>
      <c r="G136" s="945"/>
      <c r="H136" s="164"/>
      <c r="I136" s="1263"/>
      <c r="J136" s="1253"/>
      <c r="K136" s="1253"/>
      <c r="L136" s="1253"/>
      <c r="M136" s="1253"/>
      <c r="N136" s="1254"/>
    </row>
    <row r="137" spans="2:14" s="915" customFormat="1" ht="17.45" customHeight="1" thickBot="1" x14ac:dyDescent="0.2">
      <c r="B137" s="951"/>
      <c r="C137" s="951"/>
      <c r="D137" s="951"/>
      <c r="E137" s="951"/>
      <c r="F137" s="951"/>
      <c r="G137" s="954"/>
      <c r="H137" s="954"/>
      <c r="I137" s="954"/>
      <c r="J137" s="954"/>
      <c r="K137" s="954"/>
      <c r="L137" s="954"/>
    </row>
    <row r="138" spans="2:14" s="915" customFormat="1" ht="17.45" customHeight="1" x14ac:dyDescent="0.15">
      <c r="B138" s="1275" t="s">
        <v>176</v>
      </c>
      <c r="C138" s="1276"/>
      <c r="D138" s="1276"/>
      <c r="E138" s="1276"/>
      <c r="F138" s="1277"/>
      <c r="G138" s="1278" t="s">
        <v>177</v>
      </c>
      <c r="H138" s="1222" t="s">
        <v>398</v>
      </c>
      <c r="I138" s="1281" t="s">
        <v>175</v>
      </c>
      <c r="J138" s="1276"/>
      <c r="K138" s="1276"/>
      <c r="L138" s="1276"/>
      <c r="M138" s="1276"/>
      <c r="N138" s="1282"/>
    </row>
    <row r="139" spans="2:14" s="915" customFormat="1" ht="17.45" customHeight="1" x14ac:dyDescent="0.15">
      <c r="B139" s="1283" t="s">
        <v>552</v>
      </c>
      <c r="C139" s="1284"/>
      <c r="D139" s="1231" t="s">
        <v>556</v>
      </c>
      <c r="E139" s="1232"/>
      <c r="F139" s="196" t="s">
        <v>583</v>
      </c>
      <c r="G139" s="1279"/>
      <c r="H139" s="1223"/>
      <c r="I139" s="955"/>
      <c r="J139" s="956"/>
      <c r="K139" s="956"/>
      <c r="L139" s="956"/>
      <c r="M139" s="956"/>
      <c r="N139" s="957"/>
    </row>
    <row r="140" spans="2:14" s="915" customFormat="1" ht="17.45" customHeight="1" x14ac:dyDescent="0.15">
      <c r="B140" s="1285"/>
      <c r="C140" s="1286"/>
      <c r="D140" s="1233"/>
      <c r="E140" s="1234"/>
      <c r="F140" s="197" t="s">
        <v>765</v>
      </c>
      <c r="G140" s="1280"/>
      <c r="H140" s="1224"/>
      <c r="I140" s="958"/>
      <c r="J140" s="959"/>
      <c r="K140" s="959"/>
      <c r="L140" s="959"/>
      <c r="M140" s="959"/>
      <c r="N140" s="960"/>
    </row>
    <row r="141" spans="2:14" s="915" customFormat="1" ht="17.45" customHeight="1" x14ac:dyDescent="0.15">
      <c r="B141" s="961"/>
      <c r="C141" s="962"/>
      <c r="D141" s="1267"/>
      <c r="E141" s="1268"/>
      <c r="F141" s="963"/>
      <c r="G141" s="964"/>
      <c r="H141" s="964"/>
      <c r="I141" s="1269"/>
      <c r="J141" s="1270"/>
      <c r="K141" s="1270"/>
      <c r="L141" s="1270"/>
      <c r="M141" s="1270"/>
      <c r="N141" s="1271"/>
    </row>
    <row r="142" spans="2:14" s="915" customFormat="1" ht="17.45" customHeight="1" x14ac:dyDescent="0.15">
      <c r="B142" s="961"/>
      <c r="C142" s="965"/>
      <c r="D142" s="1255"/>
      <c r="E142" s="1256"/>
      <c r="F142" s="965"/>
      <c r="G142" s="966"/>
      <c r="H142" s="966"/>
      <c r="I142" s="1272"/>
      <c r="J142" s="1273"/>
      <c r="K142" s="1273"/>
      <c r="L142" s="1273"/>
      <c r="M142" s="1273"/>
      <c r="N142" s="1274"/>
    </row>
    <row r="143" spans="2:14" s="915" customFormat="1" ht="17.45" customHeight="1" x14ac:dyDescent="0.15">
      <c r="B143" s="967"/>
      <c r="C143" s="962"/>
      <c r="D143" s="1267"/>
      <c r="E143" s="1268"/>
      <c r="F143" s="963"/>
      <c r="G143" s="964"/>
      <c r="H143" s="964"/>
      <c r="I143" s="1269"/>
      <c r="J143" s="1270"/>
      <c r="K143" s="1270"/>
      <c r="L143" s="1270"/>
      <c r="M143" s="1270"/>
      <c r="N143" s="1271"/>
    </row>
    <row r="144" spans="2:14" s="915" customFormat="1" ht="17.45" customHeight="1" thickBot="1" x14ac:dyDescent="0.2">
      <c r="B144" s="968"/>
      <c r="C144" s="969"/>
      <c r="D144" s="1255"/>
      <c r="E144" s="1256"/>
      <c r="F144" s="969"/>
      <c r="G144" s="970"/>
      <c r="H144" s="971"/>
      <c r="I144" s="1257"/>
      <c r="J144" s="1258"/>
      <c r="K144" s="1258"/>
      <c r="L144" s="1258"/>
      <c r="M144" s="1258"/>
      <c r="N144" s="1259"/>
    </row>
    <row r="145" spans="2:19" s="954" customFormat="1" ht="17.45" customHeight="1" thickBot="1" x14ac:dyDescent="0.2">
      <c r="B145" s="972" t="s">
        <v>569</v>
      </c>
      <c r="C145" s="973"/>
      <c r="D145" s="973"/>
      <c r="E145" s="973"/>
      <c r="F145" s="974"/>
      <c r="G145" s="945"/>
      <c r="H145" s="164"/>
      <c r="I145" s="1263"/>
      <c r="J145" s="1253"/>
      <c r="K145" s="1253"/>
      <c r="L145" s="1253"/>
      <c r="M145" s="1253"/>
      <c r="N145" s="1254"/>
    </row>
    <row r="146" spans="2:19" s="954" customFormat="1" ht="17.45" customHeight="1" thickBot="1" x14ac:dyDescent="0.2">
      <c r="B146" s="951"/>
      <c r="C146" s="951"/>
      <c r="D146" s="951"/>
      <c r="E146" s="951"/>
      <c r="F146" s="951"/>
      <c r="G146" s="952"/>
      <c r="H146" s="157"/>
      <c r="I146" s="951"/>
      <c r="J146" s="951"/>
      <c r="K146" s="951"/>
      <c r="L146" s="951"/>
    </row>
    <row r="147" spans="2:19" s="954" customFormat="1" ht="17.45" customHeight="1" x14ac:dyDescent="0.15">
      <c r="B147" s="1275" t="s">
        <v>399</v>
      </c>
      <c r="C147" s="1276"/>
      <c r="D147" s="1276"/>
      <c r="E147" s="1276"/>
      <c r="F147" s="1277"/>
      <c r="G147" s="1278" t="s">
        <v>400</v>
      </c>
      <c r="H147" s="1222" t="s">
        <v>398</v>
      </c>
      <c r="I147" s="1281" t="s">
        <v>175</v>
      </c>
      <c r="J147" s="1276"/>
      <c r="K147" s="1276"/>
      <c r="L147" s="1276"/>
      <c r="M147" s="1276"/>
      <c r="N147" s="1282"/>
    </row>
    <row r="148" spans="2:19" s="954" customFormat="1" ht="17.45" customHeight="1" x14ac:dyDescent="0.15">
      <c r="B148" s="1283" t="s">
        <v>552</v>
      </c>
      <c r="C148" s="1284"/>
      <c r="D148" s="1231" t="s">
        <v>556</v>
      </c>
      <c r="E148" s="1232"/>
      <c r="F148" s="196" t="s">
        <v>583</v>
      </c>
      <c r="G148" s="1279"/>
      <c r="H148" s="1223"/>
      <c r="I148" s="955"/>
      <c r="J148" s="956"/>
      <c r="K148" s="956"/>
      <c r="L148" s="956"/>
      <c r="M148" s="956"/>
      <c r="N148" s="957"/>
    </row>
    <row r="149" spans="2:19" s="954" customFormat="1" ht="17.45" customHeight="1" x14ac:dyDescent="0.15">
      <c r="B149" s="1285"/>
      <c r="C149" s="1286"/>
      <c r="D149" s="1233"/>
      <c r="E149" s="1234"/>
      <c r="F149" s="197" t="s">
        <v>401</v>
      </c>
      <c r="G149" s="1280"/>
      <c r="H149" s="1224"/>
      <c r="I149" s="958"/>
      <c r="J149" s="959"/>
      <c r="K149" s="959"/>
      <c r="L149" s="959"/>
      <c r="M149" s="959"/>
      <c r="N149" s="960"/>
    </row>
    <row r="150" spans="2:19" s="954" customFormat="1" ht="17.45" customHeight="1" x14ac:dyDescent="0.15">
      <c r="B150" s="961" t="s">
        <v>562</v>
      </c>
      <c r="C150" s="962"/>
      <c r="D150" s="1267"/>
      <c r="E150" s="1268"/>
      <c r="F150" s="963"/>
      <c r="G150" s="964"/>
      <c r="H150" s="964"/>
      <c r="I150" s="1269"/>
      <c r="J150" s="1270"/>
      <c r="K150" s="1270"/>
      <c r="L150" s="1270"/>
      <c r="M150" s="1270"/>
      <c r="N150" s="1271"/>
    </row>
    <row r="151" spans="2:19" s="954" customFormat="1" ht="17.45" customHeight="1" x14ac:dyDescent="0.15">
      <c r="B151" s="961"/>
      <c r="C151" s="965"/>
      <c r="D151" s="1255"/>
      <c r="E151" s="1256"/>
      <c r="F151" s="965"/>
      <c r="G151" s="966"/>
      <c r="H151" s="966"/>
      <c r="I151" s="1272"/>
      <c r="J151" s="1273"/>
      <c r="K151" s="1273"/>
      <c r="L151" s="1273"/>
      <c r="M151" s="1273"/>
      <c r="N151" s="1274"/>
    </row>
    <row r="152" spans="2:19" s="954" customFormat="1" ht="17.45" customHeight="1" x14ac:dyDescent="0.15">
      <c r="B152" s="967" t="s">
        <v>563</v>
      </c>
      <c r="C152" s="962"/>
      <c r="D152" s="1267"/>
      <c r="E152" s="1268"/>
      <c r="F152" s="963"/>
      <c r="G152" s="964"/>
      <c r="H152" s="964"/>
      <c r="I152" s="1269"/>
      <c r="J152" s="1270"/>
      <c r="K152" s="1270"/>
      <c r="L152" s="1270"/>
      <c r="M152" s="1270"/>
      <c r="N152" s="1271"/>
    </row>
    <row r="153" spans="2:19" s="954" customFormat="1" ht="17.45" customHeight="1" thickBot="1" x14ac:dyDescent="0.2">
      <c r="B153" s="968"/>
      <c r="C153" s="969"/>
      <c r="D153" s="1255"/>
      <c r="E153" s="1256"/>
      <c r="F153" s="969"/>
      <c r="G153" s="970"/>
      <c r="H153" s="971"/>
      <c r="I153" s="1257"/>
      <c r="J153" s="1258"/>
      <c r="K153" s="1258"/>
      <c r="L153" s="1258"/>
      <c r="M153" s="1258"/>
      <c r="N153" s="1259"/>
    </row>
    <row r="154" spans="2:19" s="954" customFormat="1" ht="17.45" customHeight="1" thickBot="1" x14ac:dyDescent="0.2">
      <c r="B154" s="1260" t="s">
        <v>570</v>
      </c>
      <c r="C154" s="1261"/>
      <c r="D154" s="1261"/>
      <c r="E154" s="1261"/>
      <c r="F154" s="1262"/>
      <c r="G154" s="945"/>
      <c r="H154" s="164"/>
      <c r="I154" s="1263"/>
      <c r="J154" s="1253"/>
      <c r="K154" s="1253"/>
      <c r="L154" s="1253"/>
      <c r="M154" s="1253"/>
      <c r="N154" s="1254"/>
      <c r="O154" s="915"/>
      <c r="P154" s="915"/>
      <c r="Q154" s="915"/>
      <c r="R154" s="915"/>
      <c r="S154" s="915"/>
    </row>
    <row r="155" spans="2:19" s="954" customFormat="1" ht="17.45" customHeight="1" x14ac:dyDescent="0.15">
      <c r="B155" s="951"/>
      <c r="C155" s="951"/>
      <c r="D155" s="951"/>
      <c r="E155" s="951"/>
      <c r="F155" s="951"/>
      <c r="G155" s="952"/>
      <c r="H155" s="157"/>
      <c r="I155" s="951"/>
      <c r="J155" s="951"/>
      <c r="K155" s="951"/>
      <c r="L155" s="951"/>
      <c r="N155" s="915"/>
      <c r="O155" s="915"/>
      <c r="P155" s="915"/>
      <c r="Q155" s="915"/>
      <c r="R155" s="915"/>
      <c r="S155" s="915"/>
    </row>
    <row r="156" spans="2:19" s="915" customFormat="1" ht="17.45" customHeight="1" thickBot="1" x14ac:dyDescent="0.2">
      <c r="B156" s="914" t="s">
        <v>557</v>
      </c>
      <c r="C156" s="951"/>
      <c r="D156" s="951"/>
      <c r="E156" s="951"/>
      <c r="F156" s="951"/>
      <c r="G156" s="952"/>
      <c r="H156" s="952"/>
      <c r="I156" s="951"/>
      <c r="J156" s="951"/>
      <c r="K156" s="951"/>
      <c r="L156" s="951"/>
    </row>
    <row r="157" spans="2:19" s="915" customFormat="1" ht="36" customHeight="1" thickBot="1" x14ac:dyDescent="0.2">
      <c r="B157" s="975" t="s">
        <v>185</v>
      </c>
      <c r="C157" s="976" t="s">
        <v>200</v>
      </c>
      <c r="D157" s="977" t="s">
        <v>565</v>
      </c>
      <c r="E157" s="264" t="s">
        <v>566</v>
      </c>
      <c r="F157" s="1264" t="s">
        <v>564</v>
      </c>
      <c r="G157" s="1265"/>
      <c r="H157" s="1265"/>
      <c r="I157" s="1265"/>
      <c r="J157" s="1265"/>
      <c r="K157" s="1265"/>
      <c r="L157" s="1265"/>
      <c r="M157" s="1265"/>
      <c r="N157" s="1266"/>
    </row>
    <row r="158" spans="2:19" s="915" customFormat="1" ht="17.45" customHeight="1" x14ac:dyDescent="0.15">
      <c r="B158" s="961" t="s">
        <v>402</v>
      </c>
      <c r="C158" s="978"/>
      <c r="D158" s="979"/>
      <c r="E158" s="979"/>
      <c r="F158" s="980"/>
      <c r="G158" s="981"/>
      <c r="H158" s="981"/>
      <c r="I158" s="981"/>
      <c r="J158" s="981"/>
      <c r="K158" s="981"/>
      <c r="L158" s="981"/>
      <c r="M158" s="981"/>
      <c r="N158" s="982"/>
      <c r="O158" s="953"/>
      <c r="P158" s="953"/>
      <c r="Q158" s="953"/>
      <c r="R158" s="953"/>
      <c r="S158" s="953"/>
    </row>
    <row r="159" spans="2:19" s="915" customFormat="1" ht="17.45" customHeight="1" x14ac:dyDescent="0.15">
      <c r="B159" s="961"/>
      <c r="C159" s="978"/>
      <c r="D159" s="983"/>
      <c r="E159" s="983"/>
      <c r="F159" s="984"/>
      <c r="G159" s="985"/>
      <c r="H159" s="985"/>
      <c r="I159" s="985"/>
      <c r="J159" s="985"/>
      <c r="K159" s="985"/>
      <c r="L159" s="985"/>
      <c r="M159" s="985"/>
      <c r="N159" s="986"/>
      <c r="O159" s="953"/>
      <c r="P159" s="953"/>
      <c r="Q159" s="953"/>
      <c r="R159" s="953"/>
      <c r="S159" s="953"/>
    </row>
    <row r="160" spans="2:19" s="953" customFormat="1" ht="17.45" customHeight="1" x14ac:dyDescent="0.15">
      <c r="B160" s="961"/>
      <c r="C160" s="987"/>
      <c r="D160" s="988"/>
      <c r="E160" s="988"/>
      <c r="F160" s="989"/>
      <c r="G160" s="990"/>
      <c r="H160" s="990"/>
      <c r="I160" s="990"/>
      <c r="J160" s="990"/>
      <c r="K160" s="990"/>
      <c r="L160" s="990"/>
      <c r="M160" s="990"/>
      <c r="N160" s="991"/>
      <c r="O160" s="915"/>
      <c r="P160" s="915"/>
      <c r="Q160" s="915"/>
      <c r="R160" s="915"/>
      <c r="S160" s="915"/>
    </row>
    <row r="161" spans="2:19" s="953" customFormat="1" ht="17.45" customHeight="1" x14ac:dyDescent="0.15">
      <c r="B161" s="992"/>
      <c r="C161" s="993"/>
      <c r="D161" s="964"/>
      <c r="E161" s="964"/>
      <c r="F161" s="994"/>
      <c r="G161" s="995"/>
      <c r="H161" s="995"/>
      <c r="I161" s="995"/>
      <c r="J161" s="995"/>
      <c r="K161" s="995"/>
      <c r="L161" s="995"/>
      <c r="M161" s="995"/>
      <c r="N161" s="996"/>
    </row>
    <row r="162" spans="2:19" s="915" customFormat="1" ht="17.45" customHeight="1" x14ac:dyDescent="0.15">
      <c r="B162" s="992"/>
      <c r="C162" s="978"/>
      <c r="D162" s="983"/>
      <c r="E162" s="983"/>
      <c r="F162" s="984"/>
      <c r="G162" s="985"/>
      <c r="H162" s="985"/>
      <c r="I162" s="985"/>
      <c r="J162" s="985"/>
      <c r="K162" s="985"/>
      <c r="L162" s="985"/>
      <c r="M162" s="985"/>
      <c r="N162" s="986"/>
      <c r="O162" s="953"/>
      <c r="P162" s="953"/>
      <c r="Q162" s="953"/>
      <c r="R162" s="953"/>
      <c r="S162" s="953"/>
    </row>
    <row r="163" spans="2:19" s="953" customFormat="1" ht="17.45" customHeight="1" x14ac:dyDescent="0.15">
      <c r="B163" s="997"/>
      <c r="C163" s="987"/>
      <c r="D163" s="988"/>
      <c r="E163" s="988"/>
      <c r="F163" s="989"/>
      <c r="G163" s="990"/>
      <c r="H163" s="990"/>
      <c r="I163" s="990"/>
      <c r="J163" s="990"/>
      <c r="K163" s="990"/>
      <c r="L163" s="990"/>
      <c r="M163" s="990"/>
      <c r="N163" s="991"/>
    </row>
    <row r="164" spans="2:19" s="953" customFormat="1" ht="17.45" customHeight="1" x14ac:dyDescent="0.15">
      <c r="B164" s="961" t="s">
        <v>403</v>
      </c>
      <c r="C164" s="978"/>
      <c r="D164" s="979"/>
      <c r="E164" s="979"/>
      <c r="F164" s="998"/>
      <c r="G164" s="999"/>
      <c r="H164" s="999"/>
      <c r="I164" s="999"/>
      <c r="J164" s="999"/>
      <c r="K164" s="999"/>
      <c r="L164" s="999"/>
      <c r="M164" s="999"/>
      <c r="N164" s="1000"/>
    </row>
    <row r="165" spans="2:19" s="953" customFormat="1" ht="17.45" customHeight="1" x14ac:dyDescent="0.15">
      <c r="B165" s="961"/>
      <c r="C165" s="978"/>
      <c r="D165" s="983"/>
      <c r="E165" s="983"/>
      <c r="F165" s="984"/>
      <c r="G165" s="985"/>
      <c r="H165" s="985"/>
      <c r="I165" s="985"/>
      <c r="J165" s="985"/>
      <c r="K165" s="985"/>
      <c r="L165" s="985"/>
      <c r="M165" s="985"/>
      <c r="N165" s="986"/>
    </row>
    <row r="166" spans="2:19" s="953" customFormat="1" ht="17.45" customHeight="1" x14ac:dyDescent="0.15">
      <c r="B166" s="961"/>
      <c r="C166" s="987"/>
      <c r="D166" s="988"/>
      <c r="E166" s="988"/>
      <c r="F166" s="989"/>
      <c r="G166" s="990"/>
      <c r="H166" s="990"/>
      <c r="I166" s="990"/>
      <c r="J166" s="990"/>
      <c r="K166" s="990"/>
      <c r="L166" s="990"/>
      <c r="M166" s="990"/>
      <c r="N166" s="991"/>
    </row>
    <row r="167" spans="2:19" s="953" customFormat="1" ht="17.45" customHeight="1" x14ac:dyDescent="0.15">
      <c r="B167" s="992"/>
      <c r="C167" s="993"/>
      <c r="D167" s="964"/>
      <c r="E167" s="964"/>
      <c r="F167" s="994"/>
      <c r="G167" s="995"/>
      <c r="H167" s="995"/>
      <c r="I167" s="995"/>
      <c r="J167" s="995"/>
      <c r="K167" s="995"/>
      <c r="L167" s="995"/>
      <c r="M167" s="995"/>
      <c r="N167" s="996"/>
    </row>
    <row r="168" spans="2:19" s="953" customFormat="1" ht="17.45" customHeight="1" x14ac:dyDescent="0.15">
      <c r="B168" s="992"/>
      <c r="C168" s="978"/>
      <c r="D168" s="983"/>
      <c r="E168" s="983"/>
      <c r="F168" s="984"/>
      <c r="G168" s="985"/>
      <c r="H168" s="985"/>
      <c r="I168" s="985"/>
      <c r="J168" s="985"/>
      <c r="K168" s="985"/>
      <c r="L168" s="985"/>
      <c r="M168" s="985"/>
      <c r="N168" s="986"/>
    </row>
    <row r="169" spans="2:19" s="953" customFormat="1" ht="17.45" customHeight="1" x14ac:dyDescent="0.15">
      <c r="B169" s="997"/>
      <c r="C169" s="987"/>
      <c r="D169" s="988"/>
      <c r="E169" s="988"/>
      <c r="F169" s="989"/>
      <c r="G169" s="990"/>
      <c r="H169" s="990"/>
      <c r="I169" s="990"/>
      <c r="J169" s="990"/>
      <c r="K169" s="990"/>
      <c r="L169" s="990"/>
      <c r="M169" s="990"/>
      <c r="N169" s="991"/>
    </row>
    <row r="170" spans="2:19" s="953" customFormat="1" ht="17.45" customHeight="1" x14ac:dyDescent="0.15">
      <c r="B170" s="1001"/>
      <c r="C170" s="978"/>
      <c r="D170" s="979"/>
      <c r="E170" s="979"/>
      <c r="F170" s="998"/>
      <c r="G170" s="999"/>
      <c r="H170" s="999"/>
      <c r="I170" s="999"/>
      <c r="J170" s="999"/>
      <c r="K170" s="999"/>
      <c r="L170" s="999"/>
      <c r="M170" s="999"/>
      <c r="N170" s="1000"/>
    </row>
    <row r="171" spans="2:19" s="953" customFormat="1" ht="17.45" customHeight="1" x14ac:dyDescent="0.15">
      <c r="B171" s="961"/>
      <c r="C171" s="978"/>
      <c r="D171" s="983"/>
      <c r="E171" s="983"/>
      <c r="F171" s="984"/>
      <c r="G171" s="985"/>
      <c r="H171" s="985"/>
      <c r="I171" s="985"/>
      <c r="J171" s="985"/>
      <c r="K171" s="985"/>
      <c r="L171" s="985"/>
      <c r="M171" s="985"/>
      <c r="N171" s="986"/>
    </row>
    <row r="172" spans="2:19" s="953" customFormat="1" ht="17.45" customHeight="1" x14ac:dyDescent="0.15">
      <c r="B172" s="961"/>
      <c r="C172" s="987"/>
      <c r="D172" s="988"/>
      <c r="E172" s="988"/>
      <c r="F172" s="989"/>
      <c r="G172" s="990"/>
      <c r="H172" s="990"/>
      <c r="I172" s="990"/>
      <c r="J172" s="990"/>
      <c r="K172" s="990"/>
      <c r="L172" s="990"/>
      <c r="M172" s="990"/>
      <c r="N172" s="991"/>
    </row>
    <row r="173" spans="2:19" s="953" customFormat="1" ht="17.45" customHeight="1" x14ac:dyDescent="0.15">
      <c r="B173" s="992"/>
      <c r="C173" s="993"/>
      <c r="D173" s="964"/>
      <c r="E173" s="964"/>
      <c r="F173" s="994"/>
      <c r="G173" s="995"/>
      <c r="H173" s="995"/>
      <c r="I173" s="995"/>
      <c r="J173" s="995"/>
      <c r="K173" s="995"/>
      <c r="L173" s="995"/>
      <c r="M173" s="995"/>
      <c r="N173" s="996"/>
    </row>
    <row r="174" spans="2:19" s="953" customFormat="1" ht="17.45" customHeight="1" x14ac:dyDescent="0.15">
      <c r="B174" s="992"/>
      <c r="C174" s="978"/>
      <c r="D174" s="983"/>
      <c r="E174" s="983"/>
      <c r="F174" s="984"/>
      <c r="G174" s="985"/>
      <c r="H174" s="985"/>
      <c r="I174" s="985"/>
      <c r="J174" s="985"/>
      <c r="K174" s="985"/>
      <c r="L174" s="985"/>
      <c r="M174" s="985"/>
      <c r="N174" s="986"/>
    </row>
    <row r="175" spans="2:19" s="953" customFormat="1" ht="17.45" customHeight="1" x14ac:dyDescent="0.15">
      <c r="B175" s="997"/>
      <c r="C175" s="987"/>
      <c r="D175" s="988"/>
      <c r="E175" s="988"/>
      <c r="F175" s="989"/>
      <c r="G175" s="990"/>
      <c r="H175" s="990"/>
      <c r="I175" s="990"/>
      <c r="J175" s="990"/>
      <c r="K175" s="990"/>
      <c r="L175" s="990"/>
      <c r="M175" s="990"/>
      <c r="N175" s="991"/>
      <c r="O175" s="915"/>
      <c r="P175" s="915"/>
      <c r="Q175" s="915"/>
      <c r="R175" s="915"/>
      <c r="S175" s="915"/>
    </row>
    <row r="176" spans="2:19" s="953" customFormat="1" ht="17.45" customHeight="1" x14ac:dyDescent="0.15">
      <c r="B176" s="1001"/>
      <c r="C176" s="993"/>
      <c r="D176" s="964"/>
      <c r="E176" s="964"/>
      <c r="F176" s="994"/>
      <c r="G176" s="995"/>
      <c r="H176" s="995"/>
      <c r="I176" s="995"/>
      <c r="J176" s="995"/>
      <c r="K176" s="995"/>
      <c r="L176" s="995"/>
      <c r="M176" s="995"/>
      <c r="N176" s="996"/>
      <c r="O176" s="915"/>
      <c r="P176" s="915"/>
      <c r="Q176" s="915"/>
      <c r="R176" s="915"/>
      <c r="S176" s="915"/>
    </row>
    <row r="177" spans="2:19" s="915" customFormat="1" ht="17.45" customHeight="1" x14ac:dyDescent="0.15">
      <c r="B177" s="992"/>
      <c r="C177" s="978"/>
      <c r="D177" s="983"/>
      <c r="E177" s="983"/>
      <c r="F177" s="984"/>
      <c r="G177" s="985"/>
      <c r="H177" s="985"/>
      <c r="I177" s="985"/>
      <c r="J177" s="985"/>
      <c r="K177" s="985"/>
      <c r="L177" s="985"/>
      <c r="M177" s="985"/>
      <c r="N177" s="986"/>
    </row>
    <row r="178" spans="2:19" s="915" customFormat="1" ht="17.45" customHeight="1" x14ac:dyDescent="0.15">
      <c r="B178" s="992"/>
      <c r="C178" s="987"/>
      <c r="D178" s="988"/>
      <c r="E178" s="988"/>
      <c r="F178" s="989"/>
      <c r="G178" s="990"/>
      <c r="H178" s="990"/>
      <c r="I178" s="990"/>
      <c r="J178" s="990"/>
      <c r="K178" s="990"/>
      <c r="L178" s="990"/>
      <c r="M178" s="990"/>
      <c r="N178" s="991"/>
    </row>
    <row r="179" spans="2:19" s="915" customFormat="1" ht="17.45" customHeight="1" x14ac:dyDescent="0.15">
      <c r="B179" s="961"/>
      <c r="C179" s="993"/>
      <c r="D179" s="979"/>
      <c r="E179" s="979"/>
      <c r="F179" s="998"/>
      <c r="G179" s="999"/>
      <c r="H179" s="999"/>
      <c r="I179" s="999"/>
      <c r="J179" s="999"/>
      <c r="K179" s="999"/>
      <c r="L179" s="999"/>
      <c r="M179" s="999"/>
      <c r="N179" s="1000"/>
    </row>
    <row r="180" spans="2:19" s="915" customFormat="1" ht="17.45" customHeight="1" x14ac:dyDescent="0.15">
      <c r="B180" s="961"/>
      <c r="C180" s="978"/>
      <c r="D180" s="983"/>
      <c r="E180" s="983"/>
      <c r="F180" s="984"/>
      <c r="G180" s="985"/>
      <c r="H180" s="985"/>
      <c r="I180" s="985"/>
      <c r="J180" s="985"/>
      <c r="K180" s="985"/>
      <c r="L180" s="985"/>
      <c r="M180" s="985"/>
      <c r="N180" s="986"/>
    </row>
    <row r="181" spans="2:19" s="915" customFormat="1" ht="17.45" customHeight="1" thickBot="1" x14ac:dyDescent="0.2">
      <c r="B181" s="961"/>
      <c r="C181" s="1002"/>
      <c r="D181" s="1003"/>
      <c r="E181" s="1003"/>
      <c r="F181" s="1004"/>
      <c r="G181" s="1005"/>
      <c r="H181" s="1005"/>
      <c r="I181" s="1005"/>
      <c r="J181" s="1005"/>
      <c r="K181" s="1005"/>
      <c r="L181" s="1005"/>
      <c r="M181" s="1005"/>
      <c r="N181" s="1006"/>
    </row>
    <row r="182" spans="2:19" s="915" customFormat="1" ht="17.45" customHeight="1" thickBot="1" x14ac:dyDescent="0.2">
      <c r="B182" s="1260" t="s">
        <v>572</v>
      </c>
      <c r="C182" s="1262"/>
      <c r="D182" s="945"/>
      <c r="E182" s="163"/>
      <c r="F182" s="1252"/>
      <c r="G182" s="1253"/>
      <c r="H182" s="1253"/>
      <c r="I182" s="1253"/>
      <c r="J182" s="1253"/>
      <c r="K182" s="1253"/>
      <c r="L182" s="1253"/>
      <c r="M182" s="1253"/>
      <c r="N182" s="1254"/>
      <c r="O182" s="912"/>
      <c r="P182" s="912"/>
      <c r="Q182" s="912"/>
      <c r="R182" s="912"/>
      <c r="S182" s="912"/>
    </row>
    <row r="183" spans="2:19" s="915" customFormat="1" ht="17.45" customHeight="1" thickBot="1" x14ac:dyDescent="0.2">
      <c r="H183" s="953"/>
      <c r="N183" s="1007"/>
      <c r="O183" s="1007"/>
      <c r="P183" s="1007"/>
      <c r="Q183" s="1007"/>
      <c r="R183" s="1007"/>
      <c r="S183" s="1007"/>
    </row>
    <row r="184" spans="2:19" ht="17.45" customHeight="1" thickBot="1" x14ac:dyDescent="0.2">
      <c r="B184" s="972" t="s">
        <v>573</v>
      </c>
      <c r="C184" s="973"/>
      <c r="D184" s="973"/>
      <c r="E184" s="163"/>
      <c r="F184" s="1252"/>
      <c r="G184" s="1253"/>
      <c r="H184" s="1253"/>
      <c r="I184" s="1253"/>
      <c r="J184" s="1253"/>
      <c r="K184" s="1253"/>
      <c r="L184" s="1253"/>
      <c r="M184" s="1253"/>
      <c r="N184" s="1254"/>
      <c r="O184" s="1008"/>
      <c r="P184" s="1008"/>
      <c r="Q184" s="1008"/>
      <c r="R184" s="1008"/>
      <c r="S184" s="1008"/>
    </row>
    <row r="185" spans="2:19" s="1007" customFormat="1" ht="17.45" customHeight="1" x14ac:dyDescent="0.15">
      <c r="B185" s="912"/>
      <c r="C185" s="912"/>
      <c r="D185" s="912"/>
      <c r="E185" s="912"/>
      <c r="F185" s="912"/>
      <c r="G185" s="912"/>
      <c r="H185" s="912"/>
      <c r="I185" s="912"/>
      <c r="J185" s="912"/>
      <c r="K185" s="912"/>
      <c r="L185" s="912"/>
      <c r="N185" s="1008"/>
      <c r="O185" s="1008"/>
      <c r="P185" s="1008"/>
      <c r="Q185" s="1008"/>
      <c r="R185" s="1008"/>
      <c r="S185" s="1008"/>
    </row>
    <row r="186" spans="2:19" s="1008" customFormat="1" ht="17.45" customHeight="1" x14ac:dyDescent="0.15">
      <c r="B186" s="262" t="s">
        <v>478</v>
      </c>
      <c r="C186" s="263"/>
      <c r="D186" s="1009"/>
      <c r="E186" s="1009"/>
      <c r="F186" s="1009"/>
    </row>
    <row r="187" spans="2:19" s="1008" customFormat="1" ht="17.45" customHeight="1" x14ac:dyDescent="0.15">
      <c r="B187" s="262" t="s">
        <v>28</v>
      </c>
      <c r="C187" s="263"/>
      <c r="D187" s="1009"/>
      <c r="E187" s="1009"/>
      <c r="F187" s="1009"/>
    </row>
    <row r="188" spans="2:19" s="1008" customFormat="1" ht="17.45" customHeight="1" x14ac:dyDescent="0.15">
      <c r="B188" s="1010" t="s">
        <v>404</v>
      </c>
    </row>
    <row r="189" spans="2:19" s="1008" customFormat="1" ht="17.45" customHeight="1" x14ac:dyDescent="0.15">
      <c r="B189" s="722" t="s">
        <v>370</v>
      </c>
    </row>
    <row r="190" spans="2:19" s="1008" customFormat="1" ht="17.45" customHeight="1" x14ac:dyDescent="0.15">
      <c r="B190" s="722" t="s">
        <v>744</v>
      </c>
      <c r="N190" s="912"/>
      <c r="O190" s="912"/>
      <c r="P190" s="912"/>
      <c r="Q190" s="912"/>
      <c r="R190" s="912"/>
      <c r="S190" s="912"/>
    </row>
    <row r="191" spans="2:19" s="1008" customFormat="1" ht="17.45" customHeight="1" x14ac:dyDescent="0.15">
      <c r="B191" s="723" t="s">
        <v>766</v>
      </c>
      <c r="N191" s="912"/>
      <c r="O191" s="912"/>
      <c r="P191" s="912"/>
      <c r="Q191" s="912"/>
      <c r="R191" s="912"/>
      <c r="S191" s="912"/>
    </row>
    <row r="192" spans="2:19" ht="17.45" customHeight="1" x14ac:dyDescent="0.15"/>
  </sheetData>
  <mergeCells count="164">
    <mergeCell ref="D5:D6"/>
    <mergeCell ref="C7:C8"/>
    <mergeCell ref="C9:C10"/>
    <mergeCell ref="C11:C12"/>
    <mergeCell ref="C13:C14"/>
    <mergeCell ref="C15:C16"/>
    <mergeCell ref="B2:N2"/>
    <mergeCell ref="C4:F4"/>
    <mergeCell ref="G4:G6"/>
    <mergeCell ref="H4:H6"/>
    <mergeCell ref="I4:I6"/>
    <mergeCell ref="J4:J6"/>
    <mergeCell ref="K4:K6"/>
    <mergeCell ref="L4:L6"/>
    <mergeCell ref="M4:M6"/>
    <mergeCell ref="N4:N6"/>
    <mergeCell ref="C29:C30"/>
    <mergeCell ref="C31:C32"/>
    <mergeCell ref="C33:C34"/>
    <mergeCell ref="C35:C36"/>
    <mergeCell ref="C37:C38"/>
    <mergeCell ref="C39:C40"/>
    <mergeCell ref="C17:C18"/>
    <mergeCell ref="C19:C20"/>
    <mergeCell ref="C21:C22"/>
    <mergeCell ref="C23:C24"/>
    <mergeCell ref="C25:C26"/>
    <mergeCell ref="C27:C28"/>
    <mergeCell ref="C53:C54"/>
    <mergeCell ref="C55:C56"/>
    <mergeCell ref="C57:C58"/>
    <mergeCell ref="C59:C60"/>
    <mergeCell ref="C61:C62"/>
    <mergeCell ref="C63:C64"/>
    <mergeCell ref="C41:C42"/>
    <mergeCell ref="C43:C44"/>
    <mergeCell ref="C45:C46"/>
    <mergeCell ref="C47:C48"/>
    <mergeCell ref="C49:C50"/>
    <mergeCell ref="C51:C52"/>
    <mergeCell ref="C77:C78"/>
    <mergeCell ref="C79:C80"/>
    <mergeCell ref="C81:C82"/>
    <mergeCell ref="C83:C84"/>
    <mergeCell ref="C85:C86"/>
    <mergeCell ref="C87:C88"/>
    <mergeCell ref="C65:C66"/>
    <mergeCell ref="C67:C68"/>
    <mergeCell ref="C69:C70"/>
    <mergeCell ref="C71:C72"/>
    <mergeCell ref="C73:C74"/>
    <mergeCell ref="C75:C76"/>
    <mergeCell ref="D96:E96"/>
    <mergeCell ref="I96:N96"/>
    <mergeCell ref="D97:E97"/>
    <mergeCell ref="I97:N97"/>
    <mergeCell ref="D98:E98"/>
    <mergeCell ref="I98:N98"/>
    <mergeCell ref="C89:C90"/>
    <mergeCell ref="B93:F93"/>
    <mergeCell ref="G93:G95"/>
    <mergeCell ref="H93:H95"/>
    <mergeCell ref="I93:N93"/>
    <mergeCell ref="B94:C95"/>
    <mergeCell ref="D94:E95"/>
    <mergeCell ref="I102:N102"/>
    <mergeCell ref="B105:F105"/>
    <mergeCell ref="G105:G107"/>
    <mergeCell ref="H105:H107"/>
    <mergeCell ref="I105:N105"/>
    <mergeCell ref="B106:C107"/>
    <mergeCell ref="D106:E107"/>
    <mergeCell ref="D99:E99"/>
    <mergeCell ref="I99:N99"/>
    <mergeCell ref="D100:E100"/>
    <mergeCell ref="I100:N100"/>
    <mergeCell ref="D101:E101"/>
    <mergeCell ref="I101:N101"/>
    <mergeCell ref="D111:E111"/>
    <mergeCell ref="I111:N111"/>
    <mergeCell ref="D112:E112"/>
    <mergeCell ref="I112:N112"/>
    <mergeCell ref="D113:E113"/>
    <mergeCell ref="I113:N113"/>
    <mergeCell ref="D108:E108"/>
    <mergeCell ref="I108:N108"/>
    <mergeCell ref="D109:E109"/>
    <mergeCell ref="I109:N109"/>
    <mergeCell ref="D110:E110"/>
    <mergeCell ref="I110:N110"/>
    <mergeCell ref="D119:E119"/>
    <mergeCell ref="I119:N119"/>
    <mergeCell ref="D120:E120"/>
    <mergeCell ref="I120:N120"/>
    <mergeCell ref="D121:E121"/>
    <mergeCell ref="I121:N121"/>
    <mergeCell ref="I114:N114"/>
    <mergeCell ref="B116:F116"/>
    <mergeCell ref="G116:G118"/>
    <mergeCell ref="H116:H118"/>
    <mergeCell ref="I116:N116"/>
    <mergeCell ref="B117:C118"/>
    <mergeCell ref="D117:E118"/>
    <mergeCell ref="I125:N125"/>
    <mergeCell ref="B127:F127"/>
    <mergeCell ref="G127:G129"/>
    <mergeCell ref="H127:H129"/>
    <mergeCell ref="I127:N127"/>
    <mergeCell ref="B128:C129"/>
    <mergeCell ref="D128:E129"/>
    <mergeCell ref="D122:E122"/>
    <mergeCell ref="I122:N122"/>
    <mergeCell ref="D123:E123"/>
    <mergeCell ref="I123:N123"/>
    <mergeCell ref="D124:E124"/>
    <mergeCell ref="I124:N124"/>
    <mergeCell ref="D133:E133"/>
    <mergeCell ref="I133:N133"/>
    <mergeCell ref="D134:E134"/>
    <mergeCell ref="I134:N134"/>
    <mergeCell ref="D135:E135"/>
    <mergeCell ref="I135:N135"/>
    <mergeCell ref="D130:E130"/>
    <mergeCell ref="I130:N130"/>
    <mergeCell ref="D131:E131"/>
    <mergeCell ref="I131:N131"/>
    <mergeCell ref="D132:E132"/>
    <mergeCell ref="I132:N132"/>
    <mergeCell ref="D141:E141"/>
    <mergeCell ref="I141:N141"/>
    <mergeCell ref="D142:E142"/>
    <mergeCell ref="I142:N142"/>
    <mergeCell ref="D143:E143"/>
    <mergeCell ref="I143:N143"/>
    <mergeCell ref="I136:N136"/>
    <mergeCell ref="B138:F138"/>
    <mergeCell ref="G138:G140"/>
    <mergeCell ref="H138:H140"/>
    <mergeCell ref="I138:N138"/>
    <mergeCell ref="B139:C140"/>
    <mergeCell ref="D139:E140"/>
    <mergeCell ref="D144:E144"/>
    <mergeCell ref="I144:N144"/>
    <mergeCell ref="I145:N145"/>
    <mergeCell ref="B147:F147"/>
    <mergeCell ref="G147:G149"/>
    <mergeCell ref="H147:H149"/>
    <mergeCell ref="I147:N147"/>
    <mergeCell ref="B148:C149"/>
    <mergeCell ref="D148:E149"/>
    <mergeCell ref="F184:N184"/>
    <mergeCell ref="D153:E153"/>
    <mergeCell ref="I153:N153"/>
    <mergeCell ref="B154:F154"/>
    <mergeCell ref="I154:N154"/>
    <mergeCell ref="F157:N157"/>
    <mergeCell ref="B182:C182"/>
    <mergeCell ref="F182:N182"/>
    <mergeCell ref="D150:E150"/>
    <mergeCell ref="I150:N150"/>
    <mergeCell ref="D151:E151"/>
    <mergeCell ref="I151:N151"/>
    <mergeCell ref="D152:E152"/>
    <mergeCell ref="I152:N152"/>
  </mergeCells>
  <phoneticPr fontId="11"/>
  <printOptions horizontalCentered="1"/>
  <pageMargins left="0.23622047244094491" right="0.23622047244094491" top="0.74803149606299213" bottom="0.74803149606299213" header="0.31496062992125984" footer="0.31496062992125984"/>
  <pageSetup paperSize="8" scale="57" fitToHeight="0" orientation="portrait" r:id="rId1"/>
  <rowBreaks count="1" manualBreakCount="1">
    <brk id="103" max="14"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63"/>
  <sheetViews>
    <sheetView showGridLines="0" view="pageBreakPreview" zoomScale="55" zoomScaleNormal="85" zoomScaleSheetLayoutView="55" workbookViewId="0"/>
  </sheetViews>
  <sheetFormatPr defaultColWidth="9" defaultRowHeight="12" x14ac:dyDescent="0.15"/>
  <cols>
    <col min="1" max="1" width="1.5" style="160" customWidth="1"/>
    <col min="2" max="2" width="8.625" style="160" customWidth="1"/>
    <col min="3" max="3" width="14.5" style="724" customWidth="1"/>
    <col min="4" max="4" width="22.125" style="160" customWidth="1"/>
    <col min="5" max="35" width="9.5" style="160" customWidth="1"/>
    <col min="36" max="36" width="1" style="160" customWidth="1"/>
    <col min="37" max="16384" width="9" style="160"/>
  </cols>
  <sheetData>
    <row r="1" spans="2:35" ht="12.75" x14ac:dyDescent="0.15">
      <c r="AI1" s="725" t="s">
        <v>405</v>
      </c>
    </row>
    <row r="2" spans="2:35" ht="14.25" x14ac:dyDescent="0.15">
      <c r="B2" s="726" t="s">
        <v>640</v>
      </c>
      <c r="C2" s="726"/>
      <c r="D2" s="726"/>
      <c r="E2" s="726"/>
      <c r="F2" s="726"/>
      <c r="G2" s="726"/>
      <c r="H2" s="726"/>
      <c r="I2" s="726"/>
      <c r="J2" s="726"/>
      <c r="K2" s="726"/>
      <c r="L2" s="726"/>
      <c r="M2" s="726"/>
      <c r="N2" s="726"/>
      <c r="O2" s="726"/>
      <c r="P2" s="726"/>
      <c r="Q2" s="726"/>
      <c r="R2" s="726"/>
      <c r="S2" s="726"/>
      <c r="T2" s="726"/>
      <c r="U2" s="726"/>
      <c r="V2" s="726"/>
      <c r="W2" s="726"/>
      <c r="X2" s="726"/>
      <c r="Y2" s="726"/>
      <c r="Z2" s="726"/>
      <c r="AA2" s="726"/>
      <c r="AB2" s="726"/>
      <c r="AC2" s="726"/>
      <c r="AD2" s="726"/>
      <c r="AE2" s="726"/>
      <c r="AF2" s="726"/>
    </row>
    <row r="3" spans="2:35" ht="12.75" thickBot="1" x14ac:dyDescent="0.2">
      <c r="AI3" s="727" t="s">
        <v>479</v>
      </c>
    </row>
    <row r="4" spans="2:35" s="151" customFormat="1" ht="16.899999999999999" customHeight="1" thickBot="1" x14ac:dyDescent="0.2">
      <c r="B4" s="1295"/>
      <c r="C4" s="1296"/>
      <c r="D4" s="1297"/>
      <c r="E4" s="728" t="s">
        <v>406</v>
      </c>
      <c r="F4" s="728" t="s">
        <v>407</v>
      </c>
      <c r="G4" s="728" t="s">
        <v>408</v>
      </c>
      <c r="H4" s="728" t="s">
        <v>409</v>
      </c>
      <c r="I4" s="728" t="s">
        <v>410</v>
      </c>
      <c r="J4" s="728" t="s">
        <v>411</v>
      </c>
      <c r="K4" s="728" t="s">
        <v>412</v>
      </c>
      <c r="L4" s="728" t="s">
        <v>413</v>
      </c>
      <c r="M4" s="728" t="s">
        <v>414</v>
      </c>
      <c r="N4" s="728" t="s">
        <v>415</v>
      </c>
      <c r="O4" s="728" t="s">
        <v>416</v>
      </c>
      <c r="P4" s="728" t="s">
        <v>417</v>
      </c>
      <c r="Q4" s="728" t="s">
        <v>418</v>
      </c>
      <c r="R4" s="728" t="s">
        <v>419</v>
      </c>
      <c r="S4" s="728" t="s">
        <v>420</v>
      </c>
      <c r="T4" s="728" t="s">
        <v>421</v>
      </c>
      <c r="U4" s="728" t="s">
        <v>422</v>
      </c>
      <c r="V4" s="728" t="s">
        <v>423</v>
      </c>
      <c r="W4" s="728" t="s">
        <v>424</v>
      </c>
      <c r="X4" s="728" t="s">
        <v>425</v>
      </c>
      <c r="Y4" s="728" t="s">
        <v>426</v>
      </c>
      <c r="Z4" s="728" t="s">
        <v>427</v>
      </c>
      <c r="AA4" s="728" t="s">
        <v>428</v>
      </c>
      <c r="AB4" s="728" t="s">
        <v>429</v>
      </c>
      <c r="AC4" s="728" t="s">
        <v>430</v>
      </c>
      <c r="AD4" s="728" t="s">
        <v>431</v>
      </c>
      <c r="AE4" s="728" t="s">
        <v>432</v>
      </c>
      <c r="AF4" s="728" t="s">
        <v>433</v>
      </c>
      <c r="AG4" s="728" t="s">
        <v>434</v>
      </c>
      <c r="AH4" s="728" t="s">
        <v>435</v>
      </c>
      <c r="AI4" s="729" t="s">
        <v>187</v>
      </c>
    </row>
    <row r="5" spans="2:35" s="151" customFormat="1" ht="16.899999999999999" customHeight="1" x14ac:dyDescent="0.15">
      <c r="B5" s="1298" t="s">
        <v>188</v>
      </c>
      <c r="C5" s="1300" t="s">
        <v>436</v>
      </c>
      <c r="D5" s="730" t="s">
        <v>437</v>
      </c>
      <c r="E5" s="731"/>
      <c r="F5" s="731"/>
      <c r="G5" s="731"/>
      <c r="H5" s="731"/>
      <c r="I5" s="731"/>
      <c r="J5" s="731"/>
      <c r="K5" s="731"/>
      <c r="L5" s="731"/>
      <c r="M5" s="731"/>
      <c r="N5" s="731"/>
      <c r="O5" s="731"/>
      <c r="P5" s="731"/>
      <c r="Q5" s="731"/>
      <c r="R5" s="731"/>
      <c r="S5" s="731"/>
      <c r="T5" s="731"/>
      <c r="U5" s="731"/>
      <c r="V5" s="731"/>
      <c r="W5" s="731"/>
      <c r="X5" s="731"/>
      <c r="Y5" s="731"/>
      <c r="Z5" s="731"/>
      <c r="AA5" s="731"/>
      <c r="AB5" s="731"/>
      <c r="AC5" s="731"/>
      <c r="AD5" s="731"/>
      <c r="AE5" s="731"/>
      <c r="AF5" s="731"/>
      <c r="AG5" s="731"/>
      <c r="AH5" s="731"/>
      <c r="AI5" s="732"/>
    </row>
    <row r="6" spans="2:35" s="151" customFormat="1" ht="16.899999999999999" customHeight="1" x14ac:dyDescent="0.15">
      <c r="B6" s="1298"/>
      <c r="C6" s="1300"/>
      <c r="D6" s="730" t="s">
        <v>393</v>
      </c>
      <c r="E6" s="733"/>
      <c r="F6" s="733"/>
      <c r="G6" s="733"/>
      <c r="H6" s="733"/>
      <c r="I6" s="733"/>
      <c r="J6" s="733"/>
      <c r="K6" s="733"/>
      <c r="L6" s="733"/>
      <c r="M6" s="733"/>
      <c r="N6" s="733"/>
      <c r="O6" s="733"/>
      <c r="P6" s="733"/>
      <c r="Q6" s="733"/>
      <c r="R6" s="733"/>
      <c r="S6" s="733"/>
      <c r="T6" s="733"/>
      <c r="U6" s="733"/>
      <c r="V6" s="733"/>
      <c r="W6" s="733"/>
      <c r="X6" s="733"/>
      <c r="Y6" s="733"/>
      <c r="Z6" s="733"/>
      <c r="AA6" s="733"/>
      <c r="AB6" s="733"/>
      <c r="AC6" s="733"/>
      <c r="AD6" s="733"/>
      <c r="AE6" s="733"/>
      <c r="AF6" s="733"/>
      <c r="AG6" s="733"/>
      <c r="AH6" s="733"/>
      <c r="AI6" s="734"/>
    </row>
    <row r="7" spans="2:35" s="151" customFormat="1" ht="16.899999999999999" customHeight="1" x14ac:dyDescent="0.15">
      <c r="B7" s="1299"/>
      <c r="C7" s="1294"/>
      <c r="D7" s="735" t="s">
        <v>438</v>
      </c>
      <c r="E7" s="736"/>
      <c r="F7" s="736"/>
      <c r="G7" s="736"/>
      <c r="H7" s="736"/>
      <c r="I7" s="736"/>
      <c r="J7" s="736"/>
      <c r="K7" s="736"/>
      <c r="L7" s="736"/>
      <c r="M7" s="736"/>
      <c r="N7" s="736"/>
      <c r="O7" s="736"/>
      <c r="P7" s="736"/>
      <c r="Q7" s="736"/>
      <c r="R7" s="736"/>
      <c r="S7" s="736"/>
      <c r="T7" s="736"/>
      <c r="U7" s="736"/>
      <c r="V7" s="736"/>
      <c r="W7" s="736"/>
      <c r="X7" s="736"/>
      <c r="Y7" s="736"/>
      <c r="Z7" s="736"/>
      <c r="AA7" s="736"/>
      <c r="AB7" s="736"/>
      <c r="AC7" s="736"/>
      <c r="AD7" s="736"/>
      <c r="AE7" s="736"/>
      <c r="AF7" s="736"/>
      <c r="AG7" s="736"/>
      <c r="AH7" s="736"/>
      <c r="AI7" s="737"/>
    </row>
    <row r="8" spans="2:35" s="151" customFormat="1" ht="16.899999999999999" customHeight="1" x14ac:dyDescent="0.15">
      <c r="B8" s="1299"/>
      <c r="C8" s="1294"/>
      <c r="D8" s="735" t="s">
        <v>769</v>
      </c>
      <c r="E8" s="736"/>
      <c r="F8" s="736"/>
      <c r="G8" s="736"/>
      <c r="H8" s="736"/>
      <c r="I8" s="736"/>
      <c r="J8" s="736"/>
      <c r="K8" s="736"/>
      <c r="L8" s="736"/>
      <c r="M8" s="736"/>
      <c r="N8" s="736"/>
      <c r="O8" s="736"/>
      <c r="P8" s="736"/>
      <c r="Q8" s="736"/>
      <c r="R8" s="736"/>
      <c r="S8" s="736"/>
      <c r="T8" s="736"/>
      <c r="U8" s="736"/>
      <c r="V8" s="736"/>
      <c r="W8" s="736"/>
      <c r="X8" s="736"/>
      <c r="Y8" s="736"/>
      <c r="Z8" s="736"/>
      <c r="AA8" s="736"/>
      <c r="AB8" s="736"/>
      <c r="AC8" s="736"/>
      <c r="AD8" s="736"/>
      <c r="AE8" s="736"/>
      <c r="AF8" s="736"/>
      <c r="AG8" s="736"/>
      <c r="AH8" s="736"/>
      <c r="AI8" s="737"/>
    </row>
    <row r="9" spans="2:35" s="151" customFormat="1" ht="16.899999999999999" customHeight="1" x14ac:dyDescent="0.15">
      <c r="B9" s="1299"/>
      <c r="C9" s="1294"/>
      <c r="D9" s="735" t="s">
        <v>439</v>
      </c>
      <c r="E9" s="736"/>
      <c r="F9" s="736"/>
      <c r="G9" s="736"/>
      <c r="H9" s="736"/>
      <c r="I9" s="736"/>
      <c r="J9" s="736"/>
      <c r="K9" s="736"/>
      <c r="L9" s="736"/>
      <c r="M9" s="736"/>
      <c r="N9" s="736"/>
      <c r="O9" s="736"/>
      <c r="P9" s="736"/>
      <c r="Q9" s="736"/>
      <c r="R9" s="736"/>
      <c r="S9" s="736"/>
      <c r="T9" s="736"/>
      <c r="U9" s="736"/>
      <c r="V9" s="736"/>
      <c r="W9" s="736"/>
      <c r="X9" s="736"/>
      <c r="Y9" s="736"/>
      <c r="Z9" s="736"/>
      <c r="AA9" s="736"/>
      <c r="AB9" s="736"/>
      <c r="AC9" s="736"/>
      <c r="AD9" s="736"/>
      <c r="AE9" s="736"/>
      <c r="AF9" s="736"/>
      <c r="AG9" s="736"/>
      <c r="AH9" s="736"/>
      <c r="AI9" s="737"/>
    </row>
    <row r="10" spans="2:35" s="151" customFormat="1" ht="16.899999999999999" customHeight="1" x14ac:dyDescent="0.15">
      <c r="B10" s="1299"/>
      <c r="C10" s="1294"/>
      <c r="D10" s="735" t="s">
        <v>768</v>
      </c>
      <c r="E10" s="736"/>
      <c r="F10" s="736"/>
      <c r="G10" s="736"/>
      <c r="H10" s="736"/>
      <c r="I10" s="736"/>
      <c r="J10" s="736"/>
      <c r="K10" s="736"/>
      <c r="L10" s="736"/>
      <c r="M10" s="736"/>
      <c r="N10" s="736"/>
      <c r="O10" s="736"/>
      <c r="P10" s="736"/>
      <c r="Q10" s="736"/>
      <c r="R10" s="736"/>
      <c r="S10" s="736"/>
      <c r="T10" s="736"/>
      <c r="U10" s="736"/>
      <c r="V10" s="736"/>
      <c r="W10" s="736"/>
      <c r="X10" s="736"/>
      <c r="Y10" s="736"/>
      <c r="Z10" s="736"/>
      <c r="AA10" s="736"/>
      <c r="AB10" s="736"/>
      <c r="AC10" s="736"/>
      <c r="AD10" s="736"/>
      <c r="AE10" s="736"/>
      <c r="AF10" s="736"/>
      <c r="AG10" s="736"/>
      <c r="AH10" s="736"/>
      <c r="AI10" s="737"/>
    </row>
    <row r="11" spans="2:35" s="151" customFormat="1" ht="16.899999999999999" customHeight="1" x14ac:dyDescent="0.15">
      <c r="B11" s="1299"/>
      <c r="C11" s="1294"/>
      <c r="D11" s="735" t="s">
        <v>440</v>
      </c>
      <c r="E11" s="736"/>
      <c r="F11" s="736"/>
      <c r="G11" s="736"/>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7"/>
    </row>
    <row r="12" spans="2:35" s="151" customFormat="1" ht="16.899999999999999" customHeight="1" x14ac:dyDescent="0.15">
      <c r="B12" s="1299"/>
      <c r="C12" s="1294"/>
      <c r="D12" s="735" t="s">
        <v>770</v>
      </c>
      <c r="E12" s="736"/>
      <c r="F12" s="736"/>
      <c r="G12" s="736"/>
      <c r="H12" s="736"/>
      <c r="I12" s="736"/>
      <c r="J12" s="736"/>
      <c r="K12" s="736"/>
      <c r="L12" s="736"/>
      <c r="M12" s="736"/>
      <c r="N12" s="736"/>
      <c r="O12" s="736"/>
      <c r="P12" s="736"/>
      <c r="Q12" s="736"/>
      <c r="R12" s="736"/>
      <c r="S12" s="736"/>
      <c r="T12" s="736"/>
      <c r="U12" s="736"/>
      <c r="V12" s="736"/>
      <c r="W12" s="736"/>
      <c r="X12" s="736"/>
      <c r="Y12" s="736"/>
      <c r="Z12" s="736"/>
      <c r="AA12" s="736"/>
      <c r="AB12" s="736"/>
      <c r="AC12" s="736"/>
      <c r="AD12" s="736"/>
      <c r="AE12" s="736"/>
      <c r="AF12" s="736"/>
      <c r="AG12" s="736"/>
      <c r="AH12" s="736"/>
      <c r="AI12" s="737"/>
    </row>
    <row r="13" spans="2:35" s="151" customFormat="1" ht="16.899999999999999" customHeight="1" x14ac:dyDescent="0.15">
      <c r="B13" s="1299"/>
      <c r="C13" s="1294"/>
      <c r="D13" s="735" t="s">
        <v>771</v>
      </c>
      <c r="E13" s="736"/>
      <c r="F13" s="736"/>
      <c r="G13" s="736"/>
      <c r="H13" s="736"/>
      <c r="I13" s="736"/>
      <c r="J13" s="736"/>
      <c r="K13" s="736"/>
      <c r="L13" s="736"/>
      <c r="M13" s="736"/>
      <c r="N13" s="736"/>
      <c r="O13" s="736"/>
      <c r="P13" s="736"/>
      <c r="Q13" s="736"/>
      <c r="R13" s="736"/>
      <c r="S13" s="736"/>
      <c r="T13" s="736"/>
      <c r="U13" s="736"/>
      <c r="V13" s="736"/>
      <c r="W13" s="736"/>
      <c r="X13" s="736"/>
      <c r="Y13" s="736"/>
      <c r="Z13" s="736"/>
      <c r="AA13" s="736"/>
      <c r="AB13" s="736"/>
      <c r="AC13" s="736"/>
      <c r="AD13" s="736"/>
      <c r="AE13" s="736"/>
      <c r="AF13" s="736"/>
      <c r="AG13" s="736"/>
      <c r="AH13" s="736"/>
      <c r="AI13" s="737"/>
    </row>
    <row r="14" spans="2:35" s="151" customFormat="1" ht="16.899999999999999" customHeight="1" x14ac:dyDescent="0.15">
      <c r="B14" s="1299"/>
      <c r="C14" s="1294"/>
      <c r="D14" s="735" t="s">
        <v>772</v>
      </c>
      <c r="E14" s="736"/>
      <c r="F14" s="736"/>
      <c r="G14" s="736"/>
      <c r="H14" s="736"/>
      <c r="I14" s="736"/>
      <c r="J14" s="736"/>
      <c r="K14" s="736"/>
      <c r="L14" s="736"/>
      <c r="M14" s="736"/>
      <c r="N14" s="736"/>
      <c r="O14" s="736"/>
      <c r="P14" s="736"/>
      <c r="Q14" s="736"/>
      <c r="R14" s="736"/>
      <c r="S14" s="736"/>
      <c r="T14" s="736"/>
      <c r="U14" s="736"/>
      <c r="V14" s="736"/>
      <c r="W14" s="736"/>
      <c r="X14" s="736"/>
      <c r="Y14" s="736"/>
      <c r="Z14" s="736"/>
      <c r="AA14" s="736"/>
      <c r="AB14" s="736"/>
      <c r="AC14" s="736"/>
      <c r="AD14" s="736"/>
      <c r="AE14" s="736"/>
      <c r="AF14" s="736"/>
      <c r="AG14" s="736"/>
      <c r="AH14" s="736"/>
      <c r="AI14" s="737"/>
    </row>
    <row r="15" spans="2:35" s="151" customFormat="1" ht="16.899999999999999" customHeight="1" x14ac:dyDescent="0.15">
      <c r="B15" s="1299"/>
      <c r="C15" s="1294"/>
      <c r="D15" s="735" t="s">
        <v>441</v>
      </c>
      <c r="E15" s="736"/>
      <c r="F15" s="736"/>
      <c r="G15" s="736"/>
      <c r="H15" s="736"/>
      <c r="I15" s="736"/>
      <c r="J15" s="736"/>
      <c r="K15" s="736"/>
      <c r="L15" s="736"/>
      <c r="M15" s="736"/>
      <c r="N15" s="736"/>
      <c r="O15" s="736"/>
      <c r="P15" s="736"/>
      <c r="Q15" s="736"/>
      <c r="R15" s="736"/>
      <c r="S15" s="736"/>
      <c r="T15" s="736"/>
      <c r="U15" s="736"/>
      <c r="V15" s="736"/>
      <c r="W15" s="736"/>
      <c r="X15" s="736"/>
      <c r="Y15" s="736"/>
      <c r="Z15" s="736"/>
      <c r="AA15" s="736"/>
      <c r="AB15" s="736"/>
      <c r="AC15" s="736"/>
      <c r="AD15" s="736"/>
      <c r="AE15" s="736"/>
      <c r="AF15" s="736"/>
      <c r="AG15" s="736"/>
      <c r="AH15" s="736"/>
      <c r="AI15" s="737"/>
    </row>
    <row r="16" spans="2:35" s="151" customFormat="1" ht="16.899999999999999" customHeight="1" x14ac:dyDescent="0.15">
      <c r="B16" s="1299"/>
      <c r="C16" s="1294"/>
      <c r="D16" s="738" t="s">
        <v>740</v>
      </c>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40"/>
    </row>
    <row r="17" spans="2:35" s="151" customFormat="1" ht="33" customHeight="1" x14ac:dyDescent="0.15">
      <c r="B17" s="1299"/>
      <c r="C17" s="1294"/>
      <c r="D17" s="1011" t="s">
        <v>773</v>
      </c>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40"/>
    </row>
    <row r="18" spans="2:35" s="151" customFormat="1" ht="16.899999999999999" customHeight="1" x14ac:dyDescent="0.15">
      <c r="B18" s="1299"/>
      <c r="C18" s="1294"/>
      <c r="D18" s="1011" t="s">
        <v>774</v>
      </c>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40"/>
    </row>
    <row r="19" spans="2:35" s="151" customFormat="1" ht="16.899999999999999" customHeight="1" x14ac:dyDescent="0.15">
      <c r="B19" s="1299"/>
      <c r="C19" s="1294" t="s">
        <v>733</v>
      </c>
      <c r="D19" s="741"/>
      <c r="E19" s="742"/>
      <c r="F19" s="743"/>
      <c r="G19" s="742"/>
      <c r="H19" s="742"/>
      <c r="I19" s="742"/>
      <c r="J19" s="742"/>
      <c r="K19" s="742"/>
      <c r="L19" s="742"/>
      <c r="M19" s="742"/>
      <c r="N19" s="742"/>
      <c r="O19" s="742"/>
      <c r="P19" s="742"/>
      <c r="Q19" s="742"/>
      <c r="R19" s="742"/>
      <c r="S19" s="742"/>
      <c r="T19" s="742"/>
      <c r="U19" s="742"/>
      <c r="V19" s="742"/>
      <c r="W19" s="742"/>
      <c r="X19" s="742"/>
      <c r="Y19" s="742"/>
      <c r="Z19" s="742"/>
      <c r="AA19" s="742"/>
      <c r="AB19" s="742"/>
      <c r="AC19" s="742"/>
      <c r="AD19" s="742"/>
      <c r="AE19" s="742"/>
      <c r="AF19" s="742"/>
      <c r="AG19" s="742"/>
      <c r="AH19" s="742"/>
      <c r="AI19" s="744"/>
    </row>
    <row r="20" spans="2:35" s="151" customFormat="1" ht="16.899999999999999" customHeight="1" x14ac:dyDescent="0.15">
      <c r="B20" s="1299"/>
      <c r="C20" s="1294"/>
      <c r="D20" s="1013"/>
      <c r="E20" s="745"/>
      <c r="F20" s="746"/>
      <c r="G20" s="745"/>
      <c r="H20" s="745"/>
      <c r="I20" s="745"/>
      <c r="J20" s="745"/>
      <c r="K20" s="745"/>
      <c r="L20" s="745"/>
      <c r="M20" s="745"/>
      <c r="N20" s="745"/>
      <c r="O20" s="745"/>
      <c r="P20" s="745"/>
      <c r="Q20" s="745"/>
      <c r="R20" s="745"/>
      <c r="S20" s="745"/>
      <c r="T20" s="745"/>
      <c r="U20" s="745"/>
      <c r="V20" s="745"/>
      <c r="W20" s="745"/>
      <c r="X20" s="745"/>
      <c r="Y20" s="745"/>
      <c r="Z20" s="745"/>
      <c r="AA20" s="745"/>
      <c r="AB20" s="745"/>
      <c r="AC20" s="745"/>
      <c r="AD20" s="745"/>
      <c r="AE20" s="745"/>
      <c r="AF20" s="745"/>
      <c r="AG20" s="745"/>
      <c r="AH20" s="745"/>
      <c r="AI20" s="747"/>
    </row>
    <row r="21" spans="2:35" s="151" customFormat="1" ht="16.899999999999999" customHeight="1" x14ac:dyDescent="0.15">
      <c r="B21" s="1299"/>
      <c r="C21" s="1294" t="s">
        <v>775</v>
      </c>
      <c r="D21" s="741"/>
      <c r="E21" s="742"/>
      <c r="F21" s="743"/>
      <c r="G21" s="742"/>
      <c r="H21" s="742"/>
      <c r="I21" s="742"/>
      <c r="J21" s="742"/>
      <c r="K21" s="742"/>
      <c r="L21" s="742"/>
      <c r="M21" s="742"/>
      <c r="N21" s="742"/>
      <c r="O21" s="742"/>
      <c r="P21" s="742"/>
      <c r="Q21" s="742"/>
      <c r="R21" s="742"/>
      <c r="S21" s="742"/>
      <c r="T21" s="742"/>
      <c r="U21" s="742"/>
      <c r="V21" s="742"/>
      <c r="W21" s="742"/>
      <c r="X21" s="742"/>
      <c r="Y21" s="742"/>
      <c r="Z21" s="742"/>
      <c r="AA21" s="742"/>
      <c r="AB21" s="742"/>
      <c r="AC21" s="742"/>
      <c r="AD21" s="742"/>
      <c r="AE21" s="742"/>
      <c r="AF21" s="742"/>
      <c r="AG21" s="742"/>
      <c r="AH21" s="742"/>
      <c r="AI21" s="744"/>
    </row>
    <row r="22" spans="2:35" s="151" customFormat="1" ht="16.899999999999999" customHeight="1" x14ac:dyDescent="0.15">
      <c r="B22" s="1299"/>
      <c r="C22" s="1294"/>
      <c r="D22" s="1013"/>
      <c r="E22" s="745"/>
      <c r="F22" s="746"/>
      <c r="G22" s="745"/>
      <c r="H22" s="745"/>
      <c r="I22" s="745"/>
      <c r="J22" s="745"/>
      <c r="K22" s="745"/>
      <c r="L22" s="745"/>
      <c r="M22" s="745"/>
      <c r="N22" s="745"/>
      <c r="O22" s="745"/>
      <c r="P22" s="745"/>
      <c r="Q22" s="745"/>
      <c r="R22" s="745"/>
      <c r="S22" s="745"/>
      <c r="T22" s="745"/>
      <c r="U22" s="745"/>
      <c r="V22" s="745"/>
      <c r="W22" s="745"/>
      <c r="X22" s="745"/>
      <c r="Y22" s="745"/>
      <c r="Z22" s="745"/>
      <c r="AA22" s="745"/>
      <c r="AB22" s="745"/>
      <c r="AC22" s="745"/>
      <c r="AD22" s="745"/>
      <c r="AE22" s="745"/>
      <c r="AF22" s="745"/>
      <c r="AG22" s="745"/>
      <c r="AH22" s="745"/>
      <c r="AI22" s="747"/>
    </row>
    <row r="23" spans="2:35" s="151" customFormat="1" ht="16.899999999999999" customHeight="1" x14ac:dyDescent="0.15">
      <c r="B23" s="1299"/>
      <c r="C23" s="1294" t="s">
        <v>776</v>
      </c>
      <c r="D23" s="741" t="s">
        <v>778</v>
      </c>
      <c r="E23" s="742"/>
      <c r="F23" s="743"/>
      <c r="G23" s="742"/>
      <c r="H23" s="742"/>
      <c r="I23" s="742"/>
      <c r="J23" s="742"/>
      <c r="K23" s="742"/>
      <c r="L23" s="742"/>
      <c r="M23" s="742"/>
      <c r="N23" s="742"/>
      <c r="O23" s="742"/>
      <c r="P23" s="742"/>
      <c r="Q23" s="742"/>
      <c r="R23" s="742"/>
      <c r="S23" s="742"/>
      <c r="T23" s="742"/>
      <c r="U23" s="742"/>
      <c r="V23" s="742"/>
      <c r="W23" s="742"/>
      <c r="X23" s="742"/>
      <c r="Y23" s="742"/>
      <c r="Z23" s="742"/>
      <c r="AA23" s="742"/>
      <c r="AB23" s="742"/>
      <c r="AC23" s="742"/>
      <c r="AD23" s="742"/>
      <c r="AE23" s="742"/>
      <c r="AF23" s="742"/>
      <c r="AG23" s="742"/>
      <c r="AH23" s="742"/>
      <c r="AI23" s="744"/>
    </row>
    <row r="24" spans="2:35" s="151" customFormat="1" ht="16.899999999999999" customHeight="1" x14ac:dyDescent="0.15">
      <c r="B24" s="1299"/>
      <c r="C24" s="1294"/>
      <c r="D24" s="750" t="s">
        <v>779</v>
      </c>
      <c r="E24" s="755"/>
      <c r="F24" s="1012"/>
      <c r="G24" s="755"/>
      <c r="H24" s="755"/>
      <c r="I24" s="755"/>
      <c r="J24" s="755"/>
      <c r="K24" s="755"/>
      <c r="L24" s="755"/>
      <c r="M24" s="755"/>
      <c r="N24" s="755"/>
      <c r="O24" s="755"/>
      <c r="P24" s="755"/>
      <c r="Q24" s="755"/>
      <c r="R24" s="755"/>
      <c r="S24" s="755"/>
      <c r="T24" s="755"/>
      <c r="U24" s="755"/>
      <c r="V24" s="755"/>
      <c r="W24" s="755"/>
      <c r="X24" s="755"/>
      <c r="Y24" s="755"/>
      <c r="Z24" s="755"/>
      <c r="AA24" s="755"/>
      <c r="AB24" s="755"/>
      <c r="AC24" s="755"/>
      <c r="AD24" s="755"/>
      <c r="AE24" s="755"/>
      <c r="AF24" s="755"/>
      <c r="AG24" s="755"/>
      <c r="AH24" s="755"/>
      <c r="AI24" s="756"/>
    </row>
    <row r="25" spans="2:35" s="151" customFormat="1" ht="16.899999999999999" customHeight="1" x14ac:dyDescent="0.15">
      <c r="B25" s="1299"/>
      <c r="C25" s="1294"/>
      <c r="D25" s="748" t="s">
        <v>780</v>
      </c>
      <c r="E25" s="745"/>
      <c r="F25" s="746"/>
      <c r="G25" s="745"/>
      <c r="H25" s="745"/>
      <c r="I25" s="745"/>
      <c r="J25" s="745"/>
      <c r="K25" s="745"/>
      <c r="L25" s="745"/>
      <c r="M25" s="745"/>
      <c r="N25" s="745"/>
      <c r="O25" s="745"/>
      <c r="P25" s="745"/>
      <c r="Q25" s="745"/>
      <c r="R25" s="745"/>
      <c r="S25" s="745"/>
      <c r="T25" s="745"/>
      <c r="U25" s="745"/>
      <c r="V25" s="745"/>
      <c r="W25" s="745"/>
      <c r="X25" s="745"/>
      <c r="Y25" s="745"/>
      <c r="Z25" s="745"/>
      <c r="AA25" s="745"/>
      <c r="AB25" s="745"/>
      <c r="AC25" s="745"/>
      <c r="AD25" s="745"/>
      <c r="AE25" s="745"/>
      <c r="AF25" s="745"/>
      <c r="AG25" s="745"/>
      <c r="AH25" s="745"/>
      <c r="AI25" s="747"/>
    </row>
    <row r="26" spans="2:35" s="151" customFormat="1" ht="16.899999999999999" customHeight="1" x14ac:dyDescent="0.15">
      <c r="B26" s="1299"/>
      <c r="C26" s="1294" t="s">
        <v>777</v>
      </c>
      <c r="D26" s="741" t="s">
        <v>778</v>
      </c>
      <c r="E26" s="742"/>
      <c r="F26" s="743"/>
      <c r="G26" s="742"/>
      <c r="H26" s="742"/>
      <c r="I26" s="742"/>
      <c r="J26" s="742"/>
      <c r="K26" s="742"/>
      <c r="L26" s="742"/>
      <c r="M26" s="742"/>
      <c r="N26" s="742"/>
      <c r="O26" s="742"/>
      <c r="P26" s="742"/>
      <c r="Q26" s="742"/>
      <c r="R26" s="742"/>
      <c r="S26" s="742"/>
      <c r="T26" s="742"/>
      <c r="U26" s="742"/>
      <c r="V26" s="742"/>
      <c r="W26" s="742"/>
      <c r="X26" s="742"/>
      <c r="Y26" s="742"/>
      <c r="Z26" s="742"/>
      <c r="AA26" s="742"/>
      <c r="AB26" s="742"/>
      <c r="AC26" s="742"/>
      <c r="AD26" s="742"/>
      <c r="AE26" s="742"/>
      <c r="AF26" s="742"/>
      <c r="AG26" s="742"/>
      <c r="AH26" s="742"/>
      <c r="AI26" s="744"/>
    </row>
    <row r="27" spans="2:35" s="151" customFormat="1" ht="16.899999999999999" customHeight="1" x14ac:dyDescent="0.15">
      <c r="B27" s="1299"/>
      <c r="C27" s="1294"/>
      <c r="D27" s="750" t="s">
        <v>779</v>
      </c>
      <c r="E27" s="755"/>
      <c r="F27" s="1012"/>
      <c r="G27" s="755"/>
      <c r="H27" s="755"/>
      <c r="I27" s="755"/>
      <c r="J27" s="755"/>
      <c r="K27" s="755"/>
      <c r="L27" s="755"/>
      <c r="M27" s="755"/>
      <c r="N27" s="755"/>
      <c r="O27" s="755"/>
      <c r="P27" s="755"/>
      <c r="Q27" s="755"/>
      <c r="R27" s="755"/>
      <c r="S27" s="755"/>
      <c r="T27" s="755"/>
      <c r="U27" s="755"/>
      <c r="V27" s="755"/>
      <c r="W27" s="755"/>
      <c r="X27" s="755"/>
      <c r="Y27" s="755"/>
      <c r="Z27" s="755"/>
      <c r="AA27" s="755"/>
      <c r="AB27" s="755"/>
      <c r="AC27" s="755"/>
      <c r="AD27" s="755"/>
      <c r="AE27" s="755"/>
      <c r="AF27" s="755"/>
      <c r="AG27" s="755"/>
      <c r="AH27" s="755"/>
      <c r="AI27" s="756"/>
    </row>
    <row r="28" spans="2:35" s="151" customFormat="1" ht="16.899999999999999" customHeight="1" x14ac:dyDescent="0.15">
      <c r="B28" s="1299"/>
      <c r="C28" s="1294"/>
      <c r="D28" s="748" t="s">
        <v>780</v>
      </c>
      <c r="E28" s="745"/>
      <c r="F28" s="746"/>
      <c r="G28" s="745"/>
      <c r="H28" s="745"/>
      <c r="I28" s="745"/>
      <c r="J28" s="745"/>
      <c r="K28" s="745"/>
      <c r="L28" s="745"/>
      <c r="M28" s="745"/>
      <c r="N28" s="745"/>
      <c r="O28" s="745"/>
      <c r="P28" s="745"/>
      <c r="Q28" s="745"/>
      <c r="R28" s="745"/>
      <c r="S28" s="745"/>
      <c r="T28" s="745"/>
      <c r="U28" s="745"/>
      <c r="V28" s="745"/>
      <c r="W28" s="745"/>
      <c r="X28" s="745"/>
      <c r="Y28" s="745"/>
      <c r="Z28" s="745"/>
      <c r="AA28" s="745"/>
      <c r="AB28" s="745"/>
      <c r="AC28" s="745"/>
      <c r="AD28" s="745"/>
      <c r="AE28" s="745"/>
      <c r="AF28" s="745"/>
      <c r="AG28" s="745"/>
      <c r="AH28" s="745"/>
      <c r="AI28" s="747"/>
    </row>
    <row r="29" spans="2:35" s="151" customFormat="1" ht="16.899999999999999" customHeight="1" x14ac:dyDescent="0.15">
      <c r="B29" s="1299"/>
      <c r="C29" s="1294" t="s">
        <v>442</v>
      </c>
      <c r="D29" s="741"/>
      <c r="E29" s="742"/>
      <c r="F29" s="743"/>
      <c r="G29" s="742"/>
      <c r="H29" s="742"/>
      <c r="I29" s="742"/>
      <c r="J29" s="742"/>
      <c r="K29" s="742"/>
      <c r="L29" s="742"/>
      <c r="M29" s="742"/>
      <c r="N29" s="742"/>
      <c r="O29" s="742"/>
      <c r="P29" s="742"/>
      <c r="Q29" s="742"/>
      <c r="R29" s="742"/>
      <c r="S29" s="742"/>
      <c r="T29" s="742"/>
      <c r="U29" s="742"/>
      <c r="V29" s="742"/>
      <c r="W29" s="742"/>
      <c r="X29" s="742"/>
      <c r="Y29" s="742"/>
      <c r="Z29" s="742"/>
      <c r="AA29" s="742"/>
      <c r="AB29" s="742"/>
      <c r="AC29" s="742"/>
      <c r="AD29" s="742"/>
      <c r="AE29" s="742"/>
      <c r="AF29" s="742"/>
      <c r="AG29" s="742"/>
      <c r="AH29" s="742"/>
      <c r="AI29" s="744"/>
    </row>
    <row r="30" spans="2:35" s="151" customFormat="1" ht="16.899999999999999" customHeight="1" x14ac:dyDescent="0.15">
      <c r="B30" s="1299"/>
      <c r="C30" s="1294"/>
      <c r="D30" s="158"/>
      <c r="E30" s="745"/>
      <c r="F30" s="746"/>
      <c r="G30" s="745"/>
      <c r="H30" s="745"/>
      <c r="I30" s="745"/>
      <c r="J30" s="745"/>
      <c r="K30" s="745"/>
      <c r="L30" s="745"/>
      <c r="M30" s="745"/>
      <c r="N30" s="745"/>
      <c r="O30" s="745"/>
      <c r="P30" s="745"/>
      <c r="Q30" s="745"/>
      <c r="R30" s="745"/>
      <c r="S30" s="745"/>
      <c r="T30" s="745"/>
      <c r="U30" s="745"/>
      <c r="V30" s="745"/>
      <c r="W30" s="745"/>
      <c r="X30" s="745"/>
      <c r="Y30" s="745"/>
      <c r="Z30" s="745"/>
      <c r="AA30" s="745"/>
      <c r="AB30" s="745"/>
      <c r="AC30" s="745"/>
      <c r="AD30" s="745"/>
      <c r="AE30" s="745"/>
      <c r="AF30" s="745"/>
      <c r="AG30" s="745"/>
      <c r="AH30" s="745"/>
      <c r="AI30" s="747"/>
    </row>
    <row r="31" spans="2:35" s="151" customFormat="1" ht="16.899999999999999" customHeight="1" x14ac:dyDescent="0.15">
      <c r="B31" s="1299"/>
      <c r="C31" s="1294" t="s">
        <v>443</v>
      </c>
      <c r="D31" s="741" t="s">
        <v>562</v>
      </c>
      <c r="E31" s="741"/>
      <c r="F31" s="198"/>
      <c r="G31" s="742"/>
      <c r="H31" s="742"/>
      <c r="I31" s="742"/>
      <c r="J31" s="742"/>
      <c r="K31" s="742"/>
      <c r="L31" s="742"/>
      <c r="M31" s="742"/>
      <c r="N31" s="742"/>
      <c r="O31" s="742"/>
      <c r="P31" s="742"/>
      <c r="Q31" s="742"/>
      <c r="R31" s="742"/>
      <c r="S31" s="742"/>
      <c r="T31" s="742"/>
      <c r="U31" s="742"/>
      <c r="V31" s="742"/>
      <c r="W31" s="742"/>
      <c r="X31" s="742"/>
      <c r="Y31" s="742"/>
      <c r="Z31" s="742"/>
      <c r="AA31" s="742"/>
      <c r="AB31" s="742"/>
      <c r="AC31" s="742"/>
      <c r="AD31" s="742"/>
      <c r="AE31" s="742"/>
      <c r="AF31" s="742"/>
      <c r="AG31" s="742"/>
      <c r="AH31" s="742"/>
      <c r="AI31" s="744"/>
    </row>
    <row r="32" spans="2:35" s="151" customFormat="1" ht="16.899999999999999" customHeight="1" x14ac:dyDescent="0.15">
      <c r="B32" s="1299"/>
      <c r="C32" s="1294"/>
      <c r="D32" s="748" t="s">
        <v>584</v>
      </c>
      <c r="E32" s="748"/>
      <c r="F32" s="749"/>
      <c r="G32" s="745"/>
      <c r="H32" s="745"/>
      <c r="I32" s="745"/>
      <c r="J32" s="745"/>
      <c r="K32" s="745"/>
      <c r="L32" s="745"/>
      <c r="M32" s="745"/>
      <c r="N32" s="745"/>
      <c r="O32" s="745"/>
      <c r="P32" s="745"/>
      <c r="Q32" s="745"/>
      <c r="R32" s="745"/>
      <c r="S32" s="745"/>
      <c r="T32" s="745"/>
      <c r="U32" s="745"/>
      <c r="V32" s="745"/>
      <c r="W32" s="745"/>
      <c r="X32" s="745"/>
      <c r="Y32" s="745"/>
      <c r="Z32" s="745"/>
      <c r="AA32" s="745"/>
      <c r="AB32" s="745"/>
      <c r="AC32" s="745"/>
      <c r="AD32" s="745"/>
      <c r="AE32" s="745"/>
      <c r="AF32" s="745"/>
      <c r="AG32" s="745"/>
      <c r="AH32" s="745"/>
      <c r="AI32" s="747"/>
    </row>
    <row r="33" spans="2:35" s="151" customFormat="1" ht="16.899999999999999" customHeight="1" x14ac:dyDescent="0.15">
      <c r="B33" s="1304" t="s">
        <v>444</v>
      </c>
      <c r="C33" s="1294" t="s">
        <v>445</v>
      </c>
      <c r="D33" s="154"/>
      <c r="E33" s="733"/>
      <c r="F33" s="733"/>
      <c r="G33" s="733"/>
      <c r="H33" s="733"/>
      <c r="I33" s="733"/>
      <c r="J33" s="733"/>
      <c r="K33" s="733"/>
      <c r="L33" s="733"/>
      <c r="M33" s="733"/>
      <c r="N33" s="733"/>
      <c r="O33" s="733"/>
      <c r="P33" s="733"/>
      <c r="Q33" s="733"/>
      <c r="R33" s="733"/>
      <c r="S33" s="733"/>
      <c r="T33" s="733"/>
      <c r="U33" s="733"/>
      <c r="V33" s="733"/>
      <c r="W33" s="733"/>
      <c r="X33" s="733"/>
      <c r="Y33" s="733"/>
      <c r="Z33" s="733"/>
      <c r="AA33" s="733"/>
      <c r="AB33" s="733"/>
      <c r="AC33" s="733"/>
      <c r="AD33" s="733"/>
      <c r="AE33" s="733"/>
      <c r="AF33" s="733"/>
      <c r="AG33" s="733"/>
      <c r="AH33" s="733"/>
      <c r="AI33" s="734"/>
    </row>
    <row r="34" spans="2:35" s="151" customFormat="1" ht="16.899999999999999" customHeight="1" x14ac:dyDescent="0.15">
      <c r="B34" s="1305"/>
      <c r="C34" s="1294"/>
      <c r="D34" s="152"/>
      <c r="E34" s="736"/>
      <c r="F34" s="736"/>
      <c r="G34" s="736"/>
      <c r="H34" s="736"/>
      <c r="I34" s="736"/>
      <c r="J34" s="736"/>
      <c r="K34" s="736"/>
      <c r="L34" s="736"/>
      <c r="M34" s="736"/>
      <c r="N34" s="736"/>
      <c r="O34" s="736"/>
      <c r="P34" s="736"/>
      <c r="Q34" s="736"/>
      <c r="R34" s="736"/>
      <c r="S34" s="736"/>
      <c r="T34" s="736"/>
      <c r="U34" s="736"/>
      <c r="V34" s="736"/>
      <c r="W34" s="736"/>
      <c r="X34" s="736"/>
      <c r="Y34" s="736"/>
      <c r="Z34" s="736"/>
      <c r="AA34" s="736"/>
      <c r="AB34" s="736"/>
      <c r="AC34" s="736"/>
      <c r="AD34" s="736"/>
      <c r="AE34" s="736"/>
      <c r="AF34" s="736"/>
      <c r="AG34" s="736"/>
      <c r="AH34" s="736"/>
      <c r="AI34" s="737"/>
    </row>
    <row r="35" spans="2:35" s="151" customFormat="1" ht="16.899999999999999" customHeight="1" x14ac:dyDescent="0.15">
      <c r="B35" s="1305"/>
      <c r="C35" s="1294"/>
      <c r="D35" s="156"/>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40"/>
    </row>
    <row r="36" spans="2:35" s="151" customFormat="1" ht="16.899999999999999" customHeight="1" x14ac:dyDescent="0.15">
      <c r="B36" s="1305"/>
      <c r="C36" s="1307" t="s">
        <v>446</v>
      </c>
      <c r="D36" s="741" t="s">
        <v>447</v>
      </c>
      <c r="E36" s="742"/>
      <c r="F36" s="742"/>
      <c r="G36" s="742"/>
      <c r="H36" s="742"/>
      <c r="I36" s="742"/>
      <c r="J36" s="742"/>
      <c r="K36" s="742"/>
      <c r="L36" s="742"/>
      <c r="M36" s="742"/>
      <c r="N36" s="742"/>
      <c r="O36" s="742"/>
      <c r="P36" s="742"/>
      <c r="Q36" s="742"/>
      <c r="R36" s="742"/>
      <c r="S36" s="742"/>
      <c r="T36" s="742"/>
      <c r="U36" s="742"/>
      <c r="V36" s="742"/>
      <c r="W36" s="742"/>
      <c r="X36" s="742"/>
      <c r="Y36" s="742"/>
      <c r="Z36" s="742"/>
      <c r="AA36" s="742"/>
      <c r="AB36" s="742"/>
      <c r="AC36" s="742"/>
      <c r="AD36" s="742"/>
      <c r="AE36" s="742"/>
      <c r="AF36" s="742"/>
      <c r="AG36" s="742"/>
      <c r="AH36" s="742"/>
      <c r="AI36" s="744"/>
    </row>
    <row r="37" spans="2:35" s="151" customFormat="1" ht="16.899999999999999" customHeight="1" x14ac:dyDescent="0.15">
      <c r="B37" s="1305"/>
      <c r="C37" s="1307"/>
      <c r="D37" s="750" t="s">
        <v>448</v>
      </c>
      <c r="E37" s="736"/>
      <c r="F37" s="736"/>
      <c r="G37" s="736"/>
      <c r="H37" s="736"/>
      <c r="I37" s="736"/>
      <c r="J37" s="736"/>
      <c r="K37" s="736"/>
      <c r="L37" s="736"/>
      <c r="M37" s="736"/>
      <c r="N37" s="736"/>
      <c r="O37" s="736"/>
      <c r="P37" s="736"/>
      <c r="Q37" s="736"/>
      <c r="R37" s="736"/>
      <c r="S37" s="736"/>
      <c r="T37" s="736"/>
      <c r="U37" s="736"/>
      <c r="V37" s="736"/>
      <c r="W37" s="736"/>
      <c r="X37" s="736"/>
      <c r="Y37" s="736"/>
      <c r="Z37" s="736"/>
      <c r="AA37" s="736"/>
      <c r="AB37" s="736"/>
      <c r="AC37" s="736"/>
      <c r="AD37" s="736"/>
      <c r="AE37" s="736"/>
      <c r="AF37" s="736"/>
      <c r="AG37" s="736"/>
      <c r="AH37" s="736"/>
      <c r="AI37" s="737"/>
    </row>
    <row r="38" spans="2:35" s="151" customFormat="1" ht="16.899999999999999" customHeight="1" x14ac:dyDescent="0.15">
      <c r="B38" s="1305"/>
      <c r="C38" s="1307"/>
      <c r="D38" s="750"/>
      <c r="E38" s="736"/>
      <c r="F38" s="736"/>
      <c r="G38" s="736"/>
      <c r="H38" s="736"/>
      <c r="I38" s="736"/>
      <c r="J38" s="736"/>
      <c r="K38" s="736"/>
      <c r="L38" s="736"/>
      <c r="M38" s="736"/>
      <c r="N38" s="736"/>
      <c r="O38" s="736"/>
      <c r="P38" s="736"/>
      <c r="Q38" s="736"/>
      <c r="R38" s="736"/>
      <c r="S38" s="736"/>
      <c r="T38" s="736"/>
      <c r="U38" s="736"/>
      <c r="V38" s="736"/>
      <c r="W38" s="736"/>
      <c r="X38" s="736"/>
      <c r="Y38" s="736"/>
      <c r="Z38" s="736"/>
      <c r="AA38" s="736"/>
      <c r="AB38" s="736"/>
      <c r="AC38" s="736"/>
      <c r="AD38" s="736"/>
      <c r="AE38" s="736"/>
      <c r="AF38" s="736"/>
      <c r="AG38" s="736"/>
      <c r="AH38" s="736"/>
      <c r="AI38" s="737"/>
    </row>
    <row r="39" spans="2:35" s="151" customFormat="1" ht="16.899999999999999" customHeight="1" x14ac:dyDescent="0.15">
      <c r="B39" s="1305"/>
      <c r="C39" s="1307"/>
      <c r="D39" s="153"/>
      <c r="E39" s="745"/>
      <c r="F39" s="745"/>
      <c r="G39" s="745"/>
      <c r="H39" s="745"/>
      <c r="I39" s="745"/>
      <c r="J39" s="745"/>
      <c r="K39" s="745"/>
      <c r="L39" s="745"/>
      <c r="M39" s="745"/>
      <c r="N39" s="745"/>
      <c r="O39" s="745"/>
      <c r="P39" s="745"/>
      <c r="Q39" s="745"/>
      <c r="R39" s="745"/>
      <c r="S39" s="745"/>
      <c r="T39" s="745"/>
      <c r="U39" s="745"/>
      <c r="V39" s="745"/>
      <c r="W39" s="745"/>
      <c r="X39" s="745"/>
      <c r="Y39" s="745"/>
      <c r="Z39" s="745"/>
      <c r="AA39" s="745"/>
      <c r="AB39" s="745"/>
      <c r="AC39" s="745"/>
      <c r="AD39" s="745"/>
      <c r="AE39" s="745"/>
      <c r="AF39" s="745"/>
      <c r="AG39" s="745"/>
      <c r="AH39" s="745"/>
      <c r="AI39" s="747"/>
    </row>
    <row r="40" spans="2:35" s="151" customFormat="1" ht="16.899999999999999" customHeight="1" x14ac:dyDescent="0.15">
      <c r="B40" s="1305"/>
      <c r="C40" s="1307" t="s">
        <v>449</v>
      </c>
      <c r="D40" s="159"/>
      <c r="E40" s="751"/>
      <c r="F40" s="751"/>
      <c r="G40" s="751"/>
      <c r="H40" s="751"/>
      <c r="I40" s="751"/>
      <c r="J40" s="751"/>
      <c r="K40" s="751"/>
      <c r="L40" s="751"/>
      <c r="M40" s="751"/>
      <c r="N40" s="751"/>
      <c r="O40" s="751"/>
      <c r="P40" s="751"/>
      <c r="Q40" s="751"/>
      <c r="R40" s="751"/>
      <c r="S40" s="751"/>
      <c r="T40" s="751"/>
      <c r="U40" s="751"/>
      <c r="V40" s="751"/>
      <c r="W40" s="751"/>
      <c r="X40" s="751"/>
      <c r="Y40" s="751"/>
      <c r="Z40" s="751"/>
      <c r="AA40" s="751"/>
      <c r="AB40" s="751"/>
      <c r="AC40" s="751"/>
      <c r="AD40" s="751"/>
      <c r="AE40" s="751"/>
      <c r="AF40" s="751"/>
      <c r="AG40" s="751"/>
      <c r="AH40" s="751"/>
      <c r="AI40" s="752"/>
    </row>
    <row r="41" spans="2:35" s="151" customFormat="1" ht="16.899999999999999" customHeight="1" x14ac:dyDescent="0.15">
      <c r="B41" s="1305"/>
      <c r="C41" s="1307"/>
      <c r="D41" s="152"/>
      <c r="E41" s="736"/>
      <c r="F41" s="736"/>
      <c r="G41" s="736"/>
      <c r="H41" s="736"/>
      <c r="I41" s="736"/>
      <c r="J41" s="736"/>
      <c r="K41" s="736"/>
      <c r="L41" s="736"/>
      <c r="M41" s="736"/>
      <c r="N41" s="736"/>
      <c r="O41" s="736"/>
      <c r="P41" s="736"/>
      <c r="Q41" s="736"/>
      <c r="R41" s="736"/>
      <c r="S41" s="736"/>
      <c r="T41" s="736"/>
      <c r="U41" s="736"/>
      <c r="V41" s="736"/>
      <c r="W41" s="736"/>
      <c r="X41" s="736"/>
      <c r="Y41" s="736"/>
      <c r="Z41" s="736"/>
      <c r="AA41" s="736"/>
      <c r="AB41" s="736"/>
      <c r="AC41" s="736"/>
      <c r="AD41" s="736"/>
      <c r="AE41" s="736"/>
      <c r="AF41" s="736"/>
      <c r="AG41" s="736"/>
      <c r="AH41" s="736"/>
      <c r="AI41" s="737"/>
    </row>
    <row r="42" spans="2:35" s="151" customFormat="1" ht="16.899999999999999" customHeight="1" x14ac:dyDescent="0.15">
      <c r="B42" s="1305"/>
      <c r="C42" s="1307"/>
      <c r="D42" s="153"/>
      <c r="E42" s="753"/>
      <c r="F42" s="753"/>
      <c r="G42" s="753"/>
      <c r="H42" s="753"/>
      <c r="I42" s="753"/>
      <c r="J42" s="753"/>
      <c r="K42" s="753"/>
      <c r="L42" s="753"/>
      <c r="M42" s="753"/>
      <c r="N42" s="753"/>
      <c r="O42" s="753"/>
      <c r="P42" s="753"/>
      <c r="Q42" s="753"/>
      <c r="R42" s="753"/>
      <c r="S42" s="753"/>
      <c r="T42" s="753"/>
      <c r="U42" s="753"/>
      <c r="V42" s="753"/>
      <c r="W42" s="753"/>
      <c r="X42" s="753"/>
      <c r="Y42" s="753"/>
      <c r="Z42" s="753"/>
      <c r="AA42" s="753"/>
      <c r="AB42" s="753"/>
      <c r="AC42" s="753"/>
      <c r="AD42" s="753"/>
      <c r="AE42" s="753"/>
      <c r="AF42" s="753"/>
      <c r="AG42" s="753"/>
      <c r="AH42" s="753"/>
      <c r="AI42" s="754"/>
    </row>
    <row r="43" spans="2:35" s="151" customFormat="1" ht="16.899999999999999" customHeight="1" x14ac:dyDescent="0.15">
      <c r="B43" s="1305"/>
      <c r="C43" s="1294" t="s">
        <v>450</v>
      </c>
      <c r="D43" s="159"/>
      <c r="E43" s="742"/>
      <c r="F43" s="742"/>
      <c r="G43" s="742"/>
      <c r="H43" s="742"/>
      <c r="I43" s="742"/>
      <c r="J43" s="742"/>
      <c r="K43" s="742"/>
      <c r="L43" s="742"/>
      <c r="M43" s="742"/>
      <c r="N43" s="742"/>
      <c r="O43" s="742"/>
      <c r="P43" s="742"/>
      <c r="Q43" s="742"/>
      <c r="R43" s="742"/>
      <c r="S43" s="742"/>
      <c r="T43" s="742"/>
      <c r="U43" s="742"/>
      <c r="V43" s="742"/>
      <c r="W43" s="742"/>
      <c r="X43" s="742"/>
      <c r="Y43" s="742"/>
      <c r="Z43" s="742"/>
      <c r="AA43" s="742"/>
      <c r="AB43" s="742"/>
      <c r="AC43" s="742"/>
      <c r="AD43" s="742"/>
      <c r="AE43" s="742"/>
      <c r="AF43" s="742"/>
      <c r="AG43" s="742"/>
      <c r="AH43" s="742"/>
      <c r="AI43" s="744"/>
    </row>
    <row r="44" spans="2:35" s="151" customFormat="1" ht="16.899999999999999" customHeight="1" x14ac:dyDescent="0.15">
      <c r="B44" s="1305"/>
      <c r="C44" s="1294"/>
      <c r="D44" s="154"/>
      <c r="E44" s="736"/>
      <c r="F44" s="736"/>
      <c r="G44" s="736"/>
      <c r="H44" s="736"/>
      <c r="I44" s="736"/>
      <c r="J44" s="736"/>
      <c r="K44" s="736"/>
      <c r="L44" s="736"/>
      <c r="M44" s="736"/>
      <c r="N44" s="736"/>
      <c r="O44" s="736"/>
      <c r="P44" s="736"/>
      <c r="Q44" s="736"/>
      <c r="R44" s="736"/>
      <c r="S44" s="736"/>
      <c r="T44" s="736"/>
      <c r="U44" s="736"/>
      <c r="V44" s="736"/>
      <c r="W44" s="736"/>
      <c r="X44" s="736"/>
      <c r="Y44" s="736"/>
      <c r="Z44" s="736"/>
      <c r="AA44" s="736"/>
      <c r="AB44" s="736"/>
      <c r="AC44" s="736"/>
      <c r="AD44" s="736"/>
      <c r="AE44" s="736"/>
      <c r="AF44" s="736"/>
      <c r="AG44" s="736"/>
      <c r="AH44" s="736"/>
      <c r="AI44" s="737"/>
    </row>
    <row r="45" spans="2:35" s="151" customFormat="1" ht="16.899999999999999" customHeight="1" x14ac:dyDescent="0.15">
      <c r="B45" s="1305"/>
      <c r="C45" s="1294"/>
      <c r="D45" s="154"/>
      <c r="E45" s="736"/>
      <c r="F45" s="736"/>
      <c r="G45" s="736"/>
      <c r="H45" s="736"/>
      <c r="I45" s="736"/>
      <c r="J45" s="736"/>
      <c r="K45" s="736"/>
      <c r="L45" s="736"/>
      <c r="M45" s="736"/>
      <c r="N45" s="736"/>
      <c r="O45" s="736"/>
      <c r="P45" s="736"/>
      <c r="Q45" s="736"/>
      <c r="R45" s="736"/>
      <c r="S45" s="736"/>
      <c r="T45" s="736"/>
      <c r="U45" s="736"/>
      <c r="V45" s="736"/>
      <c r="W45" s="736"/>
      <c r="X45" s="736"/>
      <c r="Y45" s="736"/>
      <c r="Z45" s="736"/>
      <c r="AA45" s="736"/>
      <c r="AB45" s="736"/>
      <c r="AC45" s="736"/>
      <c r="AD45" s="736"/>
      <c r="AE45" s="736"/>
      <c r="AF45" s="736"/>
      <c r="AG45" s="736"/>
      <c r="AH45" s="736"/>
      <c r="AI45" s="737"/>
    </row>
    <row r="46" spans="2:35" s="151" customFormat="1" ht="16.899999999999999" customHeight="1" x14ac:dyDescent="0.15">
      <c r="B46" s="1305"/>
      <c r="C46" s="1294"/>
      <c r="D46" s="152"/>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7"/>
    </row>
    <row r="47" spans="2:35" s="151" customFormat="1" ht="16.899999999999999" customHeight="1" x14ac:dyDescent="0.15">
      <c r="B47" s="1305"/>
      <c r="C47" s="1294"/>
      <c r="D47" s="153"/>
      <c r="E47" s="745"/>
      <c r="F47" s="745"/>
      <c r="G47" s="745"/>
      <c r="H47" s="745"/>
      <c r="I47" s="745"/>
      <c r="J47" s="745"/>
      <c r="K47" s="745"/>
      <c r="L47" s="745"/>
      <c r="M47" s="745"/>
      <c r="N47" s="745"/>
      <c r="O47" s="745"/>
      <c r="P47" s="745"/>
      <c r="Q47" s="745"/>
      <c r="R47" s="745"/>
      <c r="S47" s="745"/>
      <c r="T47" s="745"/>
      <c r="U47" s="745"/>
      <c r="V47" s="745"/>
      <c r="W47" s="745"/>
      <c r="X47" s="745"/>
      <c r="Y47" s="745"/>
      <c r="Z47" s="745"/>
      <c r="AA47" s="745"/>
      <c r="AB47" s="745"/>
      <c r="AC47" s="745"/>
      <c r="AD47" s="745"/>
      <c r="AE47" s="745"/>
      <c r="AF47" s="745"/>
      <c r="AG47" s="745"/>
      <c r="AH47" s="745"/>
      <c r="AI47" s="747"/>
    </row>
    <row r="48" spans="2:35" s="151" customFormat="1" ht="16.899999999999999" customHeight="1" x14ac:dyDescent="0.15">
      <c r="B48" s="1305"/>
      <c r="C48" s="1294" t="s">
        <v>451</v>
      </c>
      <c r="D48" s="199"/>
      <c r="E48" s="755"/>
      <c r="F48" s="755"/>
      <c r="G48" s="755"/>
      <c r="H48" s="755"/>
      <c r="I48" s="755"/>
      <c r="J48" s="755"/>
      <c r="K48" s="755"/>
      <c r="L48" s="755"/>
      <c r="M48" s="755"/>
      <c r="N48" s="755"/>
      <c r="O48" s="755"/>
      <c r="P48" s="755"/>
      <c r="Q48" s="755"/>
      <c r="R48" s="755"/>
      <c r="S48" s="755"/>
      <c r="T48" s="755"/>
      <c r="U48" s="755"/>
      <c r="V48" s="755"/>
      <c r="W48" s="755"/>
      <c r="X48" s="755"/>
      <c r="Y48" s="755"/>
      <c r="Z48" s="755"/>
      <c r="AA48" s="755"/>
      <c r="AB48" s="755"/>
      <c r="AC48" s="755"/>
      <c r="AD48" s="755"/>
      <c r="AE48" s="755"/>
      <c r="AF48" s="755"/>
      <c r="AG48" s="755"/>
      <c r="AH48" s="755"/>
      <c r="AI48" s="756"/>
    </row>
    <row r="49" spans="2:35" s="151" customFormat="1" ht="16.899999999999999" customHeight="1" x14ac:dyDescent="0.15">
      <c r="B49" s="1305"/>
      <c r="C49" s="1294"/>
      <c r="D49" s="199"/>
      <c r="E49" s="755"/>
      <c r="F49" s="755"/>
      <c r="G49" s="755"/>
      <c r="H49" s="755"/>
      <c r="I49" s="755"/>
      <c r="J49" s="755"/>
      <c r="K49" s="755"/>
      <c r="L49" s="755"/>
      <c r="M49" s="755"/>
      <c r="N49" s="755"/>
      <c r="O49" s="755"/>
      <c r="P49" s="755"/>
      <c r="Q49" s="755"/>
      <c r="R49" s="755"/>
      <c r="S49" s="755"/>
      <c r="T49" s="755"/>
      <c r="U49" s="755"/>
      <c r="V49" s="755"/>
      <c r="W49" s="755"/>
      <c r="X49" s="755"/>
      <c r="Y49" s="755"/>
      <c r="Z49" s="755"/>
      <c r="AA49" s="755"/>
      <c r="AB49" s="755"/>
      <c r="AC49" s="755"/>
      <c r="AD49" s="755"/>
      <c r="AE49" s="755"/>
      <c r="AF49" s="755"/>
      <c r="AG49" s="755"/>
      <c r="AH49" s="755"/>
      <c r="AI49" s="756"/>
    </row>
    <row r="50" spans="2:35" s="151" customFormat="1" ht="16.899999999999999" customHeight="1" x14ac:dyDescent="0.15">
      <c r="B50" s="1305"/>
      <c r="C50" s="1294"/>
      <c r="D50" s="199"/>
      <c r="E50" s="755"/>
      <c r="F50" s="755"/>
      <c r="G50" s="755"/>
      <c r="H50" s="755"/>
      <c r="I50" s="755"/>
      <c r="J50" s="755"/>
      <c r="K50" s="755"/>
      <c r="L50" s="755"/>
      <c r="M50" s="755"/>
      <c r="N50" s="755"/>
      <c r="O50" s="755"/>
      <c r="P50" s="755"/>
      <c r="Q50" s="755"/>
      <c r="R50" s="755"/>
      <c r="S50" s="755"/>
      <c r="T50" s="755"/>
      <c r="U50" s="755"/>
      <c r="V50" s="755"/>
      <c r="W50" s="755"/>
      <c r="X50" s="755"/>
      <c r="Y50" s="755"/>
      <c r="Z50" s="755"/>
      <c r="AA50" s="755"/>
      <c r="AB50" s="755"/>
      <c r="AC50" s="755"/>
      <c r="AD50" s="755"/>
      <c r="AE50" s="755"/>
      <c r="AF50" s="755"/>
      <c r="AG50" s="755"/>
      <c r="AH50" s="755"/>
      <c r="AI50" s="756"/>
    </row>
    <row r="51" spans="2:35" s="151" customFormat="1" ht="16.899999999999999" customHeight="1" x14ac:dyDescent="0.15">
      <c r="B51" s="1305"/>
      <c r="C51" s="1294" t="s">
        <v>452</v>
      </c>
      <c r="D51" s="159"/>
      <c r="E51" s="742"/>
      <c r="F51" s="742"/>
      <c r="G51" s="742"/>
      <c r="H51" s="742"/>
      <c r="I51" s="742"/>
      <c r="J51" s="742"/>
      <c r="K51" s="742"/>
      <c r="L51" s="742"/>
      <c r="M51" s="742"/>
      <c r="N51" s="742"/>
      <c r="O51" s="742"/>
      <c r="P51" s="742"/>
      <c r="Q51" s="742"/>
      <c r="R51" s="742"/>
      <c r="S51" s="742"/>
      <c r="T51" s="742"/>
      <c r="U51" s="742"/>
      <c r="V51" s="742"/>
      <c r="W51" s="742"/>
      <c r="X51" s="742"/>
      <c r="Y51" s="742"/>
      <c r="Z51" s="742"/>
      <c r="AA51" s="742"/>
      <c r="AB51" s="742"/>
      <c r="AC51" s="742"/>
      <c r="AD51" s="742"/>
      <c r="AE51" s="742"/>
      <c r="AF51" s="742"/>
      <c r="AG51" s="742"/>
      <c r="AH51" s="742"/>
      <c r="AI51" s="744"/>
    </row>
    <row r="52" spans="2:35" s="151" customFormat="1" ht="16.899999999999999" customHeight="1" x14ac:dyDescent="0.15">
      <c r="B52" s="1305"/>
      <c r="C52" s="1294"/>
      <c r="D52" s="152"/>
      <c r="E52" s="736"/>
      <c r="F52" s="736"/>
      <c r="G52" s="736"/>
      <c r="H52" s="736"/>
      <c r="I52" s="736"/>
      <c r="J52" s="736"/>
      <c r="K52" s="736"/>
      <c r="L52" s="736"/>
      <c r="M52" s="736"/>
      <c r="N52" s="736"/>
      <c r="O52" s="736"/>
      <c r="P52" s="736"/>
      <c r="Q52" s="736"/>
      <c r="R52" s="736"/>
      <c r="S52" s="736"/>
      <c r="T52" s="736"/>
      <c r="U52" s="736"/>
      <c r="V52" s="736"/>
      <c r="W52" s="736"/>
      <c r="X52" s="736"/>
      <c r="Y52" s="736"/>
      <c r="Z52" s="736"/>
      <c r="AA52" s="736"/>
      <c r="AB52" s="736"/>
      <c r="AC52" s="736"/>
      <c r="AD52" s="736"/>
      <c r="AE52" s="736"/>
      <c r="AF52" s="736"/>
      <c r="AG52" s="736"/>
      <c r="AH52" s="736"/>
      <c r="AI52" s="737"/>
    </row>
    <row r="53" spans="2:35" s="151" customFormat="1" ht="16.899999999999999" customHeight="1" x14ac:dyDescent="0.15">
      <c r="B53" s="1305"/>
      <c r="C53" s="1294"/>
      <c r="D53" s="156"/>
      <c r="E53" s="736"/>
      <c r="F53" s="736"/>
      <c r="G53" s="736"/>
      <c r="H53" s="736"/>
      <c r="I53" s="736"/>
      <c r="J53" s="736"/>
      <c r="K53" s="736"/>
      <c r="L53" s="736"/>
      <c r="M53" s="736"/>
      <c r="N53" s="736"/>
      <c r="O53" s="736"/>
      <c r="P53" s="736"/>
      <c r="Q53" s="736"/>
      <c r="R53" s="736"/>
      <c r="S53" s="736"/>
      <c r="T53" s="736"/>
      <c r="U53" s="736"/>
      <c r="V53" s="736"/>
      <c r="W53" s="736"/>
      <c r="X53" s="736"/>
      <c r="Y53" s="736"/>
      <c r="Z53" s="736"/>
      <c r="AA53" s="736"/>
      <c r="AB53" s="736"/>
      <c r="AC53" s="736"/>
      <c r="AD53" s="736"/>
      <c r="AE53" s="736"/>
      <c r="AF53" s="736"/>
      <c r="AG53" s="736"/>
      <c r="AH53" s="736"/>
      <c r="AI53" s="737"/>
    </row>
    <row r="54" spans="2:35" s="151" customFormat="1" ht="16.899999999999999" customHeight="1" x14ac:dyDescent="0.15">
      <c r="B54" s="1305"/>
      <c r="C54" s="1294"/>
      <c r="D54" s="153"/>
      <c r="E54" s="745"/>
      <c r="F54" s="745"/>
      <c r="G54" s="745"/>
      <c r="H54" s="745"/>
      <c r="I54" s="745"/>
      <c r="J54" s="745"/>
      <c r="K54" s="745"/>
      <c r="L54" s="745"/>
      <c r="M54" s="745"/>
      <c r="N54" s="745"/>
      <c r="O54" s="745"/>
      <c r="P54" s="745"/>
      <c r="Q54" s="745"/>
      <c r="R54" s="745"/>
      <c r="S54" s="745"/>
      <c r="T54" s="745"/>
      <c r="U54" s="745"/>
      <c r="V54" s="745"/>
      <c r="W54" s="745"/>
      <c r="X54" s="745"/>
      <c r="Y54" s="745"/>
      <c r="Z54" s="745"/>
      <c r="AA54" s="745"/>
      <c r="AB54" s="745"/>
      <c r="AC54" s="745"/>
      <c r="AD54" s="745"/>
      <c r="AE54" s="745"/>
      <c r="AF54" s="745"/>
      <c r="AG54" s="745"/>
      <c r="AH54" s="745"/>
      <c r="AI54" s="747"/>
    </row>
    <row r="55" spans="2:35" s="151" customFormat="1" ht="16.899999999999999" customHeight="1" x14ac:dyDescent="0.15">
      <c r="B55" s="1305"/>
      <c r="C55" s="1308" t="s">
        <v>184</v>
      </c>
      <c r="D55" s="154"/>
      <c r="E55" s="742"/>
      <c r="F55" s="742"/>
      <c r="G55" s="742"/>
      <c r="H55" s="742"/>
      <c r="I55" s="742"/>
      <c r="J55" s="742"/>
      <c r="K55" s="742"/>
      <c r="L55" s="742"/>
      <c r="M55" s="742"/>
      <c r="N55" s="742"/>
      <c r="O55" s="742"/>
      <c r="P55" s="742"/>
      <c r="Q55" s="742"/>
      <c r="R55" s="742"/>
      <c r="S55" s="742"/>
      <c r="T55" s="742"/>
      <c r="U55" s="742"/>
      <c r="V55" s="742"/>
      <c r="W55" s="742"/>
      <c r="X55" s="742"/>
      <c r="Y55" s="742"/>
      <c r="Z55" s="742"/>
      <c r="AA55" s="742"/>
      <c r="AB55" s="742"/>
      <c r="AC55" s="742"/>
      <c r="AD55" s="742"/>
      <c r="AE55" s="742"/>
      <c r="AF55" s="742"/>
      <c r="AG55" s="742"/>
      <c r="AH55" s="742"/>
      <c r="AI55" s="744"/>
    </row>
    <row r="56" spans="2:35" s="151" customFormat="1" ht="16.899999999999999" customHeight="1" x14ac:dyDescent="0.15">
      <c r="B56" s="1305"/>
      <c r="C56" s="1307"/>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757"/>
    </row>
    <row r="57" spans="2:35" s="151" customFormat="1" ht="16.899999999999999" customHeight="1" thickBot="1" x14ac:dyDescent="0.2">
      <c r="B57" s="1306"/>
      <c r="C57" s="1309"/>
      <c r="D57" s="758"/>
      <c r="E57" s="758"/>
      <c r="F57" s="758"/>
      <c r="G57" s="758"/>
      <c r="H57" s="758"/>
      <c r="I57" s="758"/>
      <c r="J57" s="758"/>
      <c r="K57" s="758"/>
      <c r="L57" s="758"/>
      <c r="M57" s="758"/>
      <c r="N57" s="758"/>
      <c r="O57" s="758"/>
      <c r="P57" s="758"/>
      <c r="Q57" s="758"/>
      <c r="R57" s="758"/>
      <c r="S57" s="758"/>
      <c r="T57" s="758"/>
      <c r="U57" s="758"/>
      <c r="V57" s="758"/>
      <c r="W57" s="758"/>
      <c r="X57" s="758"/>
      <c r="Y57" s="758"/>
      <c r="Z57" s="758"/>
      <c r="AA57" s="758"/>
      <c r="AB57" s="758"/>
      <c r="AC57" s="758"/>
      <c r="AD57" s="758"/>
      <c r="AE57" s="758"/>
      <c r="AF57" s="758"/>
      <c r="AG57" s="758"/>
      <c r="AH57" s="758"/>
      <c r="AI57" s="759"/>
    </row>
    <row r="58" spans="2:35" s="151" customFormat="1" ht="16.899999999999999" customHeight="1" thickBot="1" x14ac:dyDescent="0.2">
      <c r="B58" s="1301" t="s">
        <v>189</v>
      </c>
      <c r="C58" s="1302"/>
      <c r="D58" s="1303"/>
      <c r="E58" s="760"/>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2"/>
    </row>
    <row r="59" spans="2:35" ht="16.899999999999999" customHeight="1" x14ac:dyDescent="0.15">
      <c r="B59" s="763"/>
      <c r="C59" s="764"/>
      <c r="D59" s="155"/>
      <c r="E59" s="721"/>
      <c r="F59" s="721"/>
      <c r="G59" s="721"/>
      <c r="H59" s="721"/>
      <c r="I59" s="721"/>
      <c r="J59" s="721"/>
      <c r="K59" s="721"/>
      <c r="L59" s="721"/>
      <c r="M59" s="721"/>
      <c r="N59" s="721"/>
      <c r="O59" s="721"/>
      <c r="P59" s="721"/>
      <c r="Q59" s="721"/>
      <c r="R59" s="721"/>
      <c r="S59" s="721"/>
      <c r="T59" s="721"/>
      <c r="U59" s="721"/>
      <c r="V59" s="721"/>
      <c r="W59" s="721"/>
      <c r="X59" s="721"/>
      <c r="Y59" s="721"/>
      <c r="Z59" s="721"/>
      <c r="AA59" s="721"/>
      <c r="AB59" s="721"/>
      <c r="AC59" s="721"/>
      <c r="AD59" s="721"/>
      <c r="AE59" s="721"/>
      <c r="AF59" s="721"/>
      <c r="AG59" s="721"/>
      <c r="AH59" s="721"/>
      <c r="AI59" s="721"/>
    </row>
    <row r="60" spans="2:35" x14ac:dyDescent="0.15">
      <c r="B60" s="417" t="s">
        <v>62</v>
      </c>
      <c r="Q60" s="721"/>
    </row>
    <row r="61" spans="2:35" x14ac:dyDescent="0.15">
      <c r="B61" s="417" t="s">
        <v>28</v>
      </c>
    </row>
    <row r="62" spans="2:35" x14ac:dyDescent="0.15">
      <c r="B62" s="765" t="s">
        <v>29</v>
      </c>
    </row>
    <row r="63" spans="2:35" x14ac:dyDescent="0.15">
      <c r="B63" s="766" t="s">
        <v>453</v>
      </c>
    </row>
  </sheetData>
  <mergeCells count="18">
    <mergeCell ref="B58:D58"/>
    <mergeCell ref="C29:C30"/>
    <mergeCell ref="C31:C32"/>
    <mergeCell ref="B33:B57"/>
    <mergeCell ref="C33:C35"/>
    <mergeCell ref="C36:C39"/>
    <mergeCell ref="C40:C42"/>
    <mergeCell ref="C43:C47"/>
    <mergeCell ref="C48:C50"/>
    <mergeCell ref="C51:C54"/>
    <mergeCell ref="C55:C57"/>
    <mergeCell ref="C26:C28"/>
    <mergeCell ref="C23:C25"/>
    <mergeCell ref="B4:D4"/>
    <mergeCell ref="B5:B32"/>
    <mergeCell ref="C5:C18"/>
    <mergeCell ref="C19:C20"/>
    <mergeCell ref="C21:C22"/>
  </mergeCells>
  <phoneticPr fontId="11"/>
  <pageMargins left="0.23622047244094491" right="0.23622047244094491" top="0.74803149606299213" bottom="0.74803149606299213" header="0.31496062992125984" footer="0.31496062992125984"/>
  <pageSetup paperSize="8" scale="60"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
  <sheetViews>
    <sheetView view="pageBreakPreview" zoomScaleNormal="100" zoomScaleSheetLayoutView="100" zoomScalePageLayoutView="115" workbookViewId="0">
      <selection activeCell="B35" sqref="B35"/>
    </sheetView>
  </sheetViews>
  <sheetFormatPr defaultColWidth="9" defaultRowHeight="15" customHeight="1" outlineLevelCol="1" x14ac:dyDescent="0.15"/>
  <cols>
    <col min="1" max="1" width="1.25" style="7" customWidth="1"/>
    <col min="2" max="2" width="4.125" style="7" customWidth="1"/>
    <col min="3" max="3" width="12" style="7" customWidth="1"/>
    <col min="4" max="4" width="4.25" style="7" customWidth="1"/>
    <col min="5" max="7" width="6" style="7" customWidth="1"/>
    <col min="8" max="8" width="7.375" style="7" customWidth="1"/>
    <col min="9" max="10" width="6" style="7" customWidth="1"/>
    <col min="11" max="11" width="18.25" style="7" customWidth="1"/>
    <col min="12" max="12" width="37.5" style="7" customWidth="1"/>
    <col min="13" max="13" width="1" style="7" customWidth="1"/>
    <col min="14" max="14" width="8.625" style="7" hidden="1" customWidth="1" outlineLevel="1"/>
    <col min="15" max="15" width="9" style="7" collapsed="1"/>
    <col min="16" max="16384" width="9" style="7"/>
  </cols>
  <sheetData>
    <row r="1" spans="1:15" s="4" customFormat="1" ht="15" customHeight="1" x14ac:dyDescent="0.15">
      <c r="A1" s="10"/>
      <c r="B1" s="5"/>
      <c r="C1" s="5"/>
      <c r="D1" s="5"/>
      <c r="E1" s="5"/>
      <c r="F1" s="5"/>
      <c r="G1" s="5"/>
      <c r="H1" s="5"/>
      <c r="I1" s="5"/>
      <c r="J1" s="5"/>
      <c r="M1" s="6" t="s">
        <v>586</v>
      </c>
    </row>
    <row r="3" spans="1:15" ht="15" customHeight="1" x14ac:dyDescent="0.15">
      <c r="L3" s="1026" t="s">
        <v>217</v>
      </c>
      <c r="M3" s="1026"/>
    </row>
    <row r="4" spans="1:15" ht="15" customHeight="1" x14ac:dyDescent="0.15">
      <c r="A4" s="5"/>
      <c r="B4" s="5"/>
      <c r="C4" s="5"/>
      <c r="D4" s="5"/>
      <c r="E4" s="5"/>
    </row>
    <row r="5" spans="1:15" ht="15" customHeight="1" x14ac:dyDescent="0.15">
      <c r="B5" s="7" t="s">
        <v>207</v>
      </c>
    </row>
    <row r="9" spans="1:15" ht="15" customHeight="1" x14ac:dyDescent="0.15">
      <c r="A9" s="1027" t="s">
        <v>208</v>
      </c>
      <c r="B9" s="1027"/>
      <c r="C9" s="1027"/>
      <c r="D9" s="1027"/>
      <c r="E9" s="1027"/>
      <c r="F9" s="1027"/>
      <c r="G9" s="1027"/>
      <c r="H9" s="1027"/>
      <c r="I9" s="1027"/>
      <c r="J9" s="1027"/>
      <c r="K9" s="1027"/>
      <c r="L9" s="1027"/>
    </row>
    <row r="11" spans="1:15" ht="15" customHeight="1" x14ac:dyDescent="0.15">
      <c r="A11" s="4"/>
      <c r="B11" s="1035" t="s">
        <v>213</v>
      </c>
      <c r="C11" s="1035"/>
      <c r="D11" s="1035"/>
      <c r="E11" s="1035"/>
      <c r="F11" s="1035"/>
      <c r="G11" s="1035"/>
      <c r="H11" s="1035"/>
      <c r="I11" s="1035"/>
      <c r="J11" s="1035"/>
      <c r="K11" s="1035"/>
      <c r="L11" s="1035"/>
      <c r="M11" s="5"/>
      <c r="N11" s="5"/>
      <c r="O11" s="5"/>
    </row>
    <row r="12" spans="1:15" ht="15" customHeight="1" x14ac:dyDescent="0.15">
      <c r="A12" s="4"/>
      <c r="B12" s="1035"/>
      <c r="C12" s="1035"/>
      <c r="D12" s="1035"/>
      <c r="E12" s="1035"/>
      <c r="F12" s="1035"/>
      <c r="G12" s="1035"/>
      <c r="H12" s="1035"/>
      <c r="I12" s="1035"/>
      <c r="J12" s="1035"/>
      <c r="K12" s="1035"/>
      <c r="L12" s="1035"/>
      <c r="M12" s="8"/>
      <c r="N12" s="8"/>
      <c r="O12" s="8"/>
    </row>
    <row r="13" spans="1:15" ht="15" customHeight="1" x14ac:dyDescent="0.15">
      <c r="B13" s="1035"/>
      <c r="C13" s="1035"/>
      <c r="D13" s="1035"/>
      <c r="E13" s="1035"/>
      <c r="F13" s="1035"/>
      <c r="G13" s="1035"/>
      <c r="H13" s="1035"/>
      <c r="I13" s="1035"/>
      <c r="J13" s="1035"/>
      <c r="K13" s="1035"/>
      <c r="L13" s="1035"/>
    </row>
    <row r="14" spans="1:15" ht="15" customHeight="1" x14ac:dyDescent="0.15">
      <c r="B14" s="5"/>
      <c r="C14" s="5"/>
      <c r="D14" s="5"/>
      <c r="E14" s="4"/>
      <c r="F14" s="4"/>
      <c r="G14" s="4"/>
      <c r="H14" s="4"/>
      <c r="I14" s="4"/>
      <c r="J14" s="4"/>
      <c r="K14" s="4"/>
      <c r="L14" s="4"/>
    </row>
    <row r="15" spans="1:15" ht="15" customHeight="1" x14ac:dyDescent="0.15">
      <c r="B15" s="5"/>
      <c r="C15" s="5"/>
      <c r="D15" s="5"/>
      <c r="E15" s="4"/>
      <c r="F15" s="4"/>
      <c r="G15" s="4"/>
      <c r="H15" s="4"/>
      <c r="I15" s="4"/>
      <c r="J15" s="4"/>
      <c r="K15" s="4"/>
      <c r="L15" s="4"/>
    </row>
    <row r="16" spans="1:15" ht="20.100000000000001" customHeight="1" x14ac:dyDescent="0.15">
      <c r="B16" s="1036" t="s">
        <v>4</v>
      </c>
      <c r="C16" s="1037"/>
      <c r="D16" s="1028" t="s">
        <v>5</v>
      </c>
      <c r="E16" s="1029"/>
      <c r="F16" s="1029"/>
      <c r="G16" s="1042"/>
      <c r="H16" s="1045"/>
      <c r="I16" s="1046"/>
      <c r="J16" s="1046"/>
      <c r="K16" s="1046"/>
      <c r="L16" s="1047"/>
    </row>
    <row r="17" spans="2:14" ht="20.100000000000001" customHeight="1" x14ac:dyDescent="0.15">
      <c r="B17" s="1038"/>
      <c r="C17" s="1039"/>
      <c r="D17" s="1028" t="s">
        <v>0</v>
      </c>
      <c r="E17" s="1029"/>
      <c r="F17" s="1029"/>
      <c r="G17" s="1042"/>
      <c r="H17" s="1045"/>
      <c r="I17" s="1046"/>
      <c r="J17" s="1046"/>
      <c r="K17" s="1046"/>
      <c r="L17" s="1047"/>
    </row>
    <row r="18" spans="2:14" ht="20.100000000000001" customHeight="1" x14ac:dyDescent="0.15">
      <c r="B18" s="1038"/>
      <c r="C18" s="1039"/>
      <c r="D18" s="1028" t="s">
        <v>1</v>
      </c>
      <c r="E18" s="1029"/>
      <c r="F18" s="1029"/>
      <c r="G18" s="1042"/>
      <c r="H18" s="1045"/>
      <c r="I18" s="1046"/>
      <c r="J18" s="1046"/>
      <c r="K18" s="1046"/>
      <c r="L18" s="1047"/>
    </row>
    <row r="19" spans="2:14" ht="20.100000000000001" customHeight="1" x14ac:dyDescent="0.15">
      <c r="B19" s="1038"/>
      <c r="C19" s="1039"/>
      <c r="D19" s="1028" t="s">
        <v>2</v>
      </c>
      <c r="E19" s="1029"/>
      <c r="F19" s="1029"/>
      <c r="G19" s="1042"/>
      <c r="H19" s="1045"/>
      <c r="I19" s="1046"/>
      <c r="J19" s="1046"/>
      <c r="K19" s="1046"/>
      <c r="L19" s="1047"/>
    </row>
    <row r="20" spans="2:14" ht="20.100000000000001" customHeight="1" x14ac:dyDescent="0.15">
      <c r="B20" s="1038"/>
      <c r="C20" s="1039"/>
      <c r="D20" s="1028" t="s">
        <v>11</v>
      </c>
      <c r="E20" s="1029"/>
      <c r="F20" s="1029"/>
      <c r="G20" s="1042"/>
      <c r="H20" s="1045"/>
      <c r="I20" s="1046"/>
      <c r="J20" s="1046"/>
      <c r="K20" s="1046"/>
      <c r="L20" s="1047"/>
    </row>
    <row r="21" spans="2:14" ht="20.100000000000001" customHeight="1" x14ac:dyDescent="0.15">
      <c r="B21" s="1040"/>
      <c r="C21" s="1041"/>
      <c r="D21" s="1028" t="s">
        <v>3</v>
      </c>
      <c r="E21" s="1029"/>
      <c r="F21" s="1029"/>
      <c r="G21" s="1042"/>
      <c r="H21" s="1045"/>
      <c r="I21" s="1046"/>
      <c r="J21" s="1046"/>
      <c r="K21" s="1046"/>
      <c r="L21" s="1047"/>
    </row>
    <row r="22" spans="2:14" ht="15" customHeight="1" x14ac:dyDescent="0.15">
      <c r="B22" s="5"/>
      <c r="C22" s="5"/>
      <c r="D22" s="5"/>
      <c r="E22" s="5"/>
      <c r="F22" s="4"/>
      <c r="G22" s="4"/>
      <c r="H22" s="4"/>
      <c r="I22" s="4"/>
      <c r="J22" s="4"/>
      <c r="K22" s="4"/>
      <c r="L22" s="4"/>
    </row>
    <row r="23" spans="2:14" s="9" customFormat="1" ht="15" customHeight="1" x14ac:dyDescent="0.15">
      <c r="B23" s="1033" t="s">
        <v>6</v>
      </c>
      <c r="C23" s="1033" t="s">
        <v>10</v>
      </c>
      <c r="D23" s="1033" t="s">
        <v>7</v>
      </c>
      <c r="E23" s="1028" t="s">
        <v>9</v>
      </c>
      <c r="F23" s="1029"/>
      <c r="G23" s="1029"/>
      <c r="H23" s="1029"/>
      <c r="I23" s="1029"/>
      <c r="J23" s="1029"/>
      <c r="K23" s="1042"/>
      <c r="L23" s="1044" t="s">
        <v>13</v>
      </c>
    </row>
    <row r="24" spans="2:14" s="9" customFormat="1" ht="13.5" x14ac:dyDescent="0.15">
      <c r="B24" s="1034"/>
      <c r="C24" s="1034"/>
      <c r="D24" s="1034"/>
      <c r="E24" s="142" t="s">
        <v>142</v>
      </c>
      <c r="F24" s="142">
        <v>1</v>
      </c>
      <c r="G24" s="142" t="s">
        <v>8</v>
      </c>
      <c r="H24" s="142" t="s">
        <v>604</v>
      </c>
      <c r="I24" s="142">
        <v>1</v>
      </c>
      <c r="J24" s="142" t="s">
        <v>8</v>
      </c>
      <c r="K24" s="126" t="s">
        <v>12</v>
      </c>
      <c r="L24" s="1044"/>
    </row>
    <row r="25" spans="2:14" ht="25.5" x14ac:dyDescent="0.15">
      <c r="B25" s="127">
        <v>1</v>
      </c>
      <c r="C25" s="212" t="s">
        <v>209</v>
      </c>
      <c r="D25" s="129"/>
      <c r="E25" s="129"/>
      <c r="F25" s="129"/>
      <c r="G25" s="130"/>
      <c r="H25" s="130"/>
      <c r="I25" s="130"/>
      <c r="J25" s="130"/>
      <c r="K25" s="131"/>
      <c r="L25" s="131"/>
      <c r="N25" s="7">
        <f>$H$16</f>
        <v>0</v>
      </c>
    </row>
    <row r="26" spans="2:14" ht="13.5" x14ac:dyDescent="0.15">
      <c r="B26" s="127">
        <v>2</v>
      </c>
      <c r="C26" s="128"/>
      <c r="D26" s="129"/>
      <c r="E26" s="129"/>
      <c r="F26" s="129"/>
      <c r="G26" s="130"/>
      <c r="H26" s="130"/>
      <c r="I26" s="130"/>
      <c r="J26" s="130"/>
      <c r="K26" s="131"/>
      <c r="L26" s="131"/>
      <c r="N26" s="7">
        <f t="shared" ref="N26:N89" si="0">$H$16</f>
        <v>0</v>
      </c>
    </row>
    <row r="27" spans="2:14" ht="13.5" x14ac:dyDescent="0.15">
      <c r="B27" s="127">
        <v>3</v>
      </c>
      <c r="C27" s="128"/>
      <c r="D27" s="129"/>
      <c r="E27" s="129"/>
      <c r="F27" s="129"/>
      <c r="G27" s="130"/>
      <c r="H27" s="130"/>
      <c r="I27" s="130"/>
      <c r="J27" s="130"/>
      <c r="K27" s="131"/>
      <c r="L27" s="131"/>
      <c r="N27" s="7">
        <f t="shared" si="0"/>
        <v>0</v>
      </c>
    </row>
    <row r="28" spans="2:14" ht="13.5" x14ac:dyDescent="0.15">
      <c r="B28" s="127">
        <v>4</v>
      </c>
      <c r="C28" s="128"/>
      <c r="D28" s="129"/>
      <c r="E28" s="129"/>
      <c r="F28" s="129"/>
      <c r="G28" s="130"/>
      <c r="H28" s="130"/>
      <c r="I28" s="130"/>
      <c r="J28" s="130"/>
      <c r="K28" s="131"/>
      <c r="L28" s="131"/>
      <c r="N28" s="7">
        <f t="shared" si="0"/>
        <v>0</v>
      </c>
    </row>
    <row r="29" spans="2:14" ht="13.5" x14ac:dyDescent="0.15">
      <c r="B29" s="127">
        <v>5</v>
      </c>
      <c r="C29" s="128"/>
      <c r="D29" s="129"/>
      <c r="E29" s="129"/>
      <c r="F29" s="129"/>
      <c r="G29" s="130"/>
      <c r="H29" s="130"/>
      <c r="I29" s="130"/>
      <c r="J29" s="130"/>
      <c r="K29" s="131"/>
      <c r="L29" s="131"/>
      <c r="N29" s="7">
        <f t="shared" si="0"/>
        <v>0</v>
      </c>
    </row>
    <row r="30" spans="2:14" ht="13.5" x14ac:dyDescent="0.15">
      <c r="B30" s="127">
        <v>6</v>
      </c>
      <c r="C30" s="128"/>
      <c r="D30" s="129"/>
      <c r="E30" s="129"/>
      <c r="F30" s="129"/>
      <c r="G30" s="130"/>
      <c r="H30" s="130"/>
      <c r="I30" s="130"/>
      <c r="J30" s="130"/>
      <c r="K30" s="131"/>
      <c r="L30" s="131"/>
      <c r="N30" s="7">
        <f t="shared" si="0"/>
        <v>0</v>
      </c>
    </row>
    <row r="31" spans="2:14" ht="13.5" x14ac:dyDescent="0.15">
      <c r="B31" s="127">
        <v>7</v>
      </c>
      <c r="C31" s="128"/>
      <c r="D31" s="129"/>
      <c r="E31" s="129"/>
      <c r="F31" s="129"/>
      <c r="G31" s="130"/>
      <c r="H31" s="130"/>
      <c r="I31" s="130"/>
      <c r="J31" s="130"/>
      <c r="K31" s="131"/>
      <c r="L31" s="131"/>
      <c r="N31" s="7">
        <f t="shared" si="0"/>
        <v>0</v>
      </c>
    </row>
    <row r="32" spans="2:14" ht="13.5" x14ac:dyDescent="0.15">
      <c r="B32" s="127">
        <v>8</v>
      </c>
      <c r="C32" s="128"/>
      <c r="D32" s="129"/>
      <c r="E32" s="129"/>
      <c r="F32" s="129"/>
      <c r="G32" s="130"/>
      <c r="H32" s="130"/>
      <c r="I32" s="130"/>
      <c r="J32" s="130"/>
      <c r="K32" s="131"/>
      <c r="L32" s="131"/>
      <c r="N32" s="7">
        <f t="shared" si="0"/>
        <v>0</v>
      </c>
    </row>
    <row r="33" spans="2:14" ht="13.5" x14ac:dyDescent="0.15">
      <c r="B33" s="127">
        <v>9</v>
      </c>
      <c r="C33" s="128"/>
      <c r="D33" s="129"/>
      <c r="E33" s="129"/>
      <c r="F33" s="129"/>
      <c r="G33" s="130"/>
      <c r="H33" s="130"/>
      <c r="I33" s="130"/>
      <c r="J33" s="130"/>
      <c r="K33" s="131"/>
      <c r="L33" s="131"/>
      <c r="N33" s="7">
        <f t="shared" si="0"/>
        <v>0</v>
      </c>
    </row>
    <row r="34" spans="2:14" ht="13.5" x14ac:dyDescent="0.15">
      <c r="B34" s="127">
        <v>10</v>
      </c>
      <c r="C34" s="128"/>
      <c r="D34" s="129"/>
      <c r="E34" s="129"/>
      <c r="F34" s="129"/>
      <c r="G34" s="130"/>
      <c r="H34" s="130"/>
      <c r="I34" s="130"/>
      <c r="J34" s="130"/>
      <c r="K34" s="131"/>
      <c r="L34" s="131"/>
      <c r="N34" s="7">
        <f t="shared" si="0"/>
        <v>0</v>
      </c>
    </row>
    <row r="35" spans="2:14" ht="15" customHeight="1" x14ac:dyDescent="0.15">
      <c r="B35" s="57" t="s">
        <v>25</v>
      </c>
      <c r="C35" s="57"/>
      <c r="N35" s="7">
        <f t="shared" si="0"/>
        <v>0</v>
      </c>
    </row>
    <row r="36" spans="2:14" ht="15" customHeight="1" x14ac:dyDescent="0.15">
      <c r="B36" s="57" t="s">
        <v>26</v>
      </c>
      <c r="C36" s="57"/>
      <c r="N36" s="7">
        <f t="shared" si="0"/>
        <v>0</v>
      </c>
    </row>
    <row r="37" spans="2:14" ht="15" customHeight="1" x14ac:dyDescent="0.15">
      <c r="B37" s="57" t="s">
        <v>27</v>
      </c>
      <c r="C37" s="57"/>
      <c r="N37" s="7">
        <f t="shared" si="0"/>
        <v>0</v>
      </c>
    </row>
    <row r="38" spans="2:14" ht="15" customHeight="1" x14ac:dyDescent="0.15">
      <c r="B38" s="57" t="s">
        <v>612</v>
      </c>
      <c r="C38" s="57"/>
      <c r="N38" s="7">
        <f t="shared" si="0"/>
        <v>0</v>
      </c>
    </row>
    <row r="39" spans="2:14" ht="15" customHeight="1" x14ac:dyDescent="0.15">
      <c r="N39" s="7">
        <f t="shared" si="0"/>
        <v>0</v>
      </c>
    </row>
    <row r="40" spans="2:14" ht="15" customHeight="1" x14ac:dyDescent="0.15">
      <c r="N40" s="7">
        <f t="shared" si="0"/>
        <v>0</v>
      </c>
    </row>
    <row r="41" spans="2:14" ht="15" customHeight="1" x14ac:dyDescent="0.15">
      <c r="N41" s="7">
        <f t="shared" si="0"/>
        <v>0</v>
      </c>
    </row>
    <row r="42" spans="2:14" ht="15" customHeight="1" x14ac:dyDescent="0.15">
      <c r="N42" s="7">
        <f t="shared" si="0"/>
        <v>0</v>
      </c>
    </row>
    <row r="43" spans="2:14" ht="15" customHeight="1" x14ac:dyDescent="0.15">
      <c r="N43" s="7">
        <f t="shared" si="0"/>
        <v>0</v>
      </c>
    </row>
    <row r="44" spans="2:14" ht="15" customHeight="1" x14ac:dyDescent="0.15">
      <c r="N44" s="7">
        <f t="shared" si="0"/>
        <v>0</v>
      </c>
    </row>
    <row r="45" spans="2:14" ht="15" customHeight="1" x14ac:dyDescent="0.15">
      <c r="N45" s="7">
        <f t="shared" si="0"/>
        <v>0</v>
      </c>
    </row>
    <row r="46" spans="2:14" ht="15" customHeight="1" x14ac:dyDescent="0.15">
      <c r="N46" s="7">
        <f t="shared" si="0"/>
        <v>0</v>
      </c>
    </row>
    <row r="47" spans="2:14" ht="15" customHeight="1" x14ac:dyDescent="0.15">
      <c r="N47" s="7">
        <f t="shared" si="0"/>
        <v>0</v>
      </c>
    </row>
    <row r="48" spans="2:14" ht="15" customHeight="1" x14ac:dyDescent="0.15">
      <c r="N48" s="7">
        <f t="shared" si="0"/>
        <v>0</v>
      </c>
    </row>
    <row r="49" spans="14:14" ht="15" customHeight="1" x14ac:dyDescent="0.15">
      <c r="N49" s="7">
        <f t="shared" si="0"/>
        <v>0</v>
      </c>
    </row>
    <row r="50" spans="14:14" ht="15" customHeight="1" x14ac:dyDescent="0.15">
      <c r="N50" s="7">
        <f t="shared" si="0"/>
        <v>0</v>
      </c>
    </row>
    <row r="51" spans="14:14" ht="15" customHeight="1" x14ac:dyDescent="0.15">
      <c r="N51" s="7">
        <f t="shared" si="0"/>
        <v>0</v>
      </c>
    </row>
    <row r="52" spans="14:14" ht="15" customHeight="1" x14ac:dyDescent="0.15">
      <c r="N52" s="7">
        <f t="shared" si="0"/>
        <v>0</v>
      </c>
    </row>
    <row r="53" spans="14:14" ht="15" customHeight="1" x14ac:dyDescent="0.15">
      <c r="N53" s="7">
        <f t="shared" si="0"/>
        <v>0</v>
      </c>
    </row>
    <row r="54" spans="14:14" ht="15" customHeight="1" x14ac:dyDescent="0.15">
      <c r="N54" s="7">
        <f t="shared" si="0"/>
        <v>0</v>
      </c>
    </row>
    <row r="55" spans="14:14" ht="15" customHeight="1" x14ac:dyDescent="0.15">
      <c r="N55" s="7">
        <f t="shared" si="0"/>
        <v>0</v>
      </c>
    </row>
    <row r="56" spans="14:14" ht="15" customHeight="1" x14ac:dyDescent="0.15">
      <c r="N56" s="7">
        <f t="shared" si="0"/>
        <v>0</v>
      </c>
    </row>
    <row r="57" spans="14:14" ht="15" customHeight="1" x14ac:dyDescent="0.15">
      <c r="N57" s="7">
        <f t="shared" si="0"/>
        <v>0</v>
      </c>
    </row>
    <row r="58" spans="14:14" ht="15" customHeight="1" x14ac:dyDescent="0.15">
      <c r="N58" s="7">
        <f t="shared" si="0"/>
        <v>0</v>
      </c>
    </row>
    <row r="59" spans="14:14" ht="15" customHeight="1" x14ac:dyDescent="0.15">
      <c r="N59" s="7">
        <f t="shared" si="0"/>
        <v>0</v>
      </c>
    </row>
    <row r="60" spans="14:14" ht="15" customHeight="1" x14ac:dyDescent="0.15">
      <c r="N60" s="7">
        <f t="shared" si="0"/>
        <v>0</v>
      </c>
    </row>
    <row r="61" spans="14:14" ht="15" customHeight="1" x14ac:dyDescent="0.15">
      <c r="N61" s="7">
        <f t="shared" si="0"/>
        <v>0</v>
      </c>
    </row>
    <row r="62" spans="14:14" ht="15" customHeight="1" x14ac:dyDescent="0.15">
      <c r="N62" s="7">
        <f t="shared" si="0"/>
        <v>0</v>
      </c>
    </row>
    <row r="63" spans="14:14" ht="15" customHeight="1" x14ac:dyDescent="0.15">
      <c r="N63" s="7">
        <f t="shared" si="0"/>
        <v>0</v>
      </c>
    </row>
    <row r="64" spans="14:14" ht="15" customHeight="1" x14ac:dyDescent="0.15">
      <c r="N64" s="7">
        <f t="shared" si="0"/>
        <v>0</v>
      </c>
    </row>
    <row r="65" spans="14:14" ht="15" customHeight="1" x14ac:dyDescent="0.15">
      <c r="N65" s="7">
        <f t="shared" si="0"/>
        <v>0</v>
      </c>
    </row>
    <row r="66" spans="14:14" ht="15" customHeight="1" x14ac:dyDescent="0.15">
      <c r="N66" s="7">
        <f t="shared" si="0"/>
        <v>0</v>
      </c>
    </row>
    <row r="67" spans="14:14" ht="15" customHeight="1" x14ac:dyDescent="0.15">
      <c r="N67" s="7">
        <f t="shared" si="0"/>
        <v>0</v>
      </c>
    </row>
    <row r="68" spans="14:14" ht="15" customHeight="1" x14ac:dyDescent="0.15">
      <c r="N68" s="7">
        <f t="shared" si="0"/>
        <v>0</v>
      </c>
    </row>
    <row r="69" spans="14:14" ht="15" customHeight="1" x14ac:dyDescent="0.15">
      <c r="N69" s="7">
        <f t="shared" si="0"/>
        <v>0</v>
      </c>
    </row>
    <row r="70" spans="14:14" ht="15" customHeight="1" x14ac:dyDescent="0.15">
      <c r="N70" s="7">
        <f t="shared" si="0"/>
        <v>0</v>
      </c>
    </row>
    <row r="71" spans="14:14" ht="15" customHeight="1" x14ac:dyDescent="0.15">
      <c r="N71" s="7">
        <f t="shared" si="0"/>
        <v>0</v>
      </c>
    </row>
    <row r="72" spans="14:14" ht="15" customHeight="1" x14ac:dyDescent="0.15">
      <c r="N72" s="7">
        <f t="shared" si="0"/>
        <v>0</v>
      </c>
    </row>
    <row r="73" spans="14:14" ht="15" customHeight="1" x14ac:dyDescent="0.15">
      <c r="N73" s="7">
        <f t="shared" si="0"/>
        <v>0</v>
      </c>
    </row>
    <row r="74" spans="14:14" ht="15" customHeight="1" x14ac:dyDescent="0.15">
      <c r="N74" s="7">
        <f t="shared" si="0"/>
        <v>0</v>
      </c>
    </row>
    <row r="75" spans="14:14" ht="15" customHeight="1" x14ac:dyDescent="0.15">
      <c r="N75" s="7">
        <f t="shared" si="0"/>
        <v>0</v>
      </c>
    </row>
    <row r="76" spans="14:14" ht="15" customHeight="1" x14ac:dyDescent="0.15">
      <c r="N76" s="7">
        <f t="shared" si="0"/>
        <v>0</v>
      </c>
    </row>
    <row r="77" spans="14:14" ht="15" customHeight="1" x14ac:dyDescent="0.15">
      <c r="N77" s="7">
        <f t="shared" si="0"/>
        <v>0</v>
      </c>
    </row>
    <row r="78" spans="14:14" ht="15" customHeight="1" x14ac:dyDescent="0.15">
      <c r="N78" s="7">
        <f t="shared" si="0"/>
        <v>0</v>
      </c>
    </row>
    <row r="79" spans="14:14" ht="15" customHeight="1" x14ac:dyDescent="0.15">
      <c r="N79" s="7">
        <f t="shared" si="0"/>
        <v>0</v>
      </c>
    </row>
    <row r="80" spans="14:14" ht="15" customHeight="1" x14ac:dyDescent="0.15">
      <c r="N80" s="7">
        <f t="shared" si="0"/>
        <v>0</v>
      </c>
    </row>
    <row r="81" spans="14:14" ht="15" customHeight="1" x14ac:dyDescent="0.15">
      <c r="N81" s="7">
        <f t="shared" si="0"/>
        <v>0</v>
      </c>
    </row>
    <row r="82" spans="14:14" ht="15" customHeight="1" x14ac:dyDescent="0.15">
      <c r="N82" s="7">
        <f t="shared" si="0"/>
        <v>0</v>
      </c>
    </row>
    <row r="83" spans="14:14" ht="15" customHeight="1" x14ac:dyDescent="0.15">
      <c r="N83" s="7">
        <f t="shared" si="0"/>
        <v>0</v>
      </c>
    </row>
    <row r="84" spans="14:14" ht="15" customHeight="1" x14ac:dyDescent="0.15">
      <c r="N84" s="7">
        <f t="shared" si="0"/>
        <v>0</v>
      </c>
    </row>
    <row r="85" spans="14:14" ht="15" customHeight="1" x14ac:dyDescent="0.15">
      <c r="N85" s="7">
        <f t="shared" si="0"/>
        <v>0</v>
      </c>
    </row>
    <row r="86" spans="14:14" ht="15" customHeight="1" x14ac:dyDescent="0.15">
      <c r="N86" s="7">
        <f t="shared" si="0"/>
        <v>0</v>
      </c>
    </row>
    <row r="87" spans="14:14" ht="15" customHeight="1" x14ac:dyDescent="0.15">
      <c r="N87" s="7">
        <f t="shared" si="0"/>
        <v>0</v>
      </c>
    </row>
    <row r="88" spans="14:14" ht="15" customHeight="1" x14ac:dyDescent="0.15">
      <c r="N88" s="7">
        <f t="shared" si="0"/>
        <v>0</v>
      </c>
    </row>
    <row r="89" spans="14:14" ht="15" customHeight="1" x14ac:dyDescent="0.15">
      <c r="N89" s="7">
        <f t="shared" si="0"/>
        <v>0</v>
      </c>
    </row>
    <row r="90" spans="14:14" ht="15" customHeight="1" x14ac:dyDescent="0.15">
      <c r="N90" s="7">
        <f t="shared" ref="N90:N99" si="1">$H$16</f>
        <v>0</v>
      </c>
    </row>
    <row r="91" spans="14:14" ht="15" customHeight="1" x14ac:dyDescent="0.15">
      <c r="N91" s="7">
        <f t="shared" si="1"/>
        <v>0</v>
      </c>
    </row>
    <row r="92" spans="14:14" ht="15" customHeight="1" x14ac:dyDescent="0.15">
      <c r="N92" s="7">
        <f t="shared" si="1"/>
        <v>0</v>
      </c>
    </row>
    <row r="93" spans="14:14" ht="15" customHeight="1" x14ac:dyDescent="0.15">
      <c r="N93" s="7">
        <f t="shared" si="1"/>
        <v>0</v>
      </c>
    </row>
    <row r="94" spans="14:14" ht="15" customHeight="1" x14ac:dyDescent="0.15">
      <c r="N94" s="7">
        <f t="shared" si="1"/>
        <v>0</v>
      </c>
    </row>
    <row r="95" spans="14:14" ht="15" customHeight="1" x14ac:dyDescent="0.15">
      <c r="N95" s="7">
        <f t="shared" si="1"/>
        <v>0</v>
      </c>
    </row>
    <row r="96" spans="14:14" ht="15" customHeight="1" x14ac:dyDescent="0.15">
      <c r="N96" s="7">
        <f t="shared" si="1"/>
        <v>0</v>
      </c>
    </row>
    <row r="97" spans="14:14" ht="15" customHeight="1" x14ac:dyDescent="0.15">
      <c r="N97" s="7">
        <f t="shared" si="1"/>
        <v>0</v>
      </c>
    </row>
    <row r="98" spans="14:14" ht="15" customHeight="1" x14ac:dyDescent="0.15">
      <c r="N98" s="7">
        <f t="shared" si="1"/>
        <v>0</v>
      </c>
    </row>
    <row r="99" spans="14:14" ht="15" customHeight="1" x14ac:dyDescent="0.15">
      <c r="N99" s="7">
        <f t="shared" si="1"/>
        <v>0</v>
      </c>
    </row>
    <row r="100" spans="14:14" ht="15" customHeight="1" x14ac:dyDescent="0.15">
      <c r="N100" s="7">
        <f>$H$16</f>
        <v>0</v>
      </c>
    </row>
  </sheetData>
  <mergeCells count="21">
    <mergeCell ref="B23:B24"/>
    <mergeCell ref="C23:C24"/>
    <mergeCell ref="D23:D24"/>
    <mergeCell ref="E23:K23"/>
    <mergeCell ref="L23:L24"/>
    <mergeCell ref="L3:M3"/>
    <mergeCell ref="A9:L9"/>
    <mergeCell ref="B11:L13"/>
    <mergeCell ref="B16:C21"/>
    <mergeCell ref="D16:G16"/>
    <mergeCell ref="D17:G17"/>
    <mergeCell ref="D18:G18"/>
    <mergeCell ref="D19:G19"/>
    <mergeCell ref="D20:G20"/>
    <mergeCell ref="D21:G21"/>
    <mergeCell ref="H21:L21"/>
    <mergeCell ref="H16:L16"/>
    <mergeCell ref="H17:L17"/>
    <mergeCell ref="H18:L18"/>
    <mergeCell ref="H19:L19"/>
    <mergeCell ref="H20:L20"/>
  </mergeCells>
  <phoneticPr fontId="11"/>
  <printOptions horizontalCentered="1"/>
  <pageMargins left="0.78740157480314965" right="0.78740157480314965" top="0.59055118110236227" bottom="0.59055118110236227" header="0.51181102362204722" footer="0.31496062992125984"/>
  <pageSetup paperSize="9" scale="71" firstPageNumber="45"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view="pageBreakPreview" zoomScaleNormal="100" zoomScaleSheetLayoutView="100" zoomScalePageLayoutView="115" workbookViewId="0">
      <selection activeCell="B1" sqref="B1"/>
    </sheetView>
  </sheetViews>
  <sheetFormatPr defaultColWidth="9" defaultRowHeight="15" customHeight="1" outlineLevelCol="1" x14ac:dyDescent="0.15"/>
  <cols>
    <col min="1" max="1" width="1.25" style="7" customWidth="1"/>
    <col min="2" max="2" width="4.125" style="7" customWidth="1"/>
    <col min="3" max="3" width="10.875" style="7" customWidth="1"/>
    <col min="4" max="4" width="4.25" style="7" customWidth="1"/>
    <col min="5" max="5" width="6.75" style="7" customWidth="1"/>
    <col min="6" max="7" width="4.75" style="7" customWidth="1"/>
    <col min="8" max="8" width="6.75" style="7" customWidth="1"/>
    <col min="9" max="12" width="4.75" style="7" customWidth="1"/>
    <col min="13" max="13" width="16.625" style="7" customWidth="1"/>
    <col min="14" max="14" width="35.375" style="7" customWidth="1"/>
    <col min="15" max="15" width="1" style="7" customWidth="1"/>
    <col min="16" max="16" width="8.625" style="7" hidden="1" customWidth="1" outlineLevel="1"/>
    <col min="17" max="17" width="9" style="7" collapsed="1"/>
    <col min="18" max="16384" width="9" style="7"/>
  </cols>
  <sheetData>
    <row r="1" spans="1:17" s="4" customFormat="1" ht="15" customHeight="1" x14ac:dyDescent="0.15">
      <c r="A1" s="10"/>
      <c r="B1" s="5"/>
      <c r="C1" s="5"/>
      <c r="D1" s="5"/>
      <c r="E1" s="5"/>
      <c r="F1" s="5"/>
      <c r="G1" s="5"/>
      <c r="H1" s="5"/>
      <c r="I1" s="5"/>
      <c r="J1" s="5"/>
      <c r="K1" s="5"/>
      <c r="L1" s="5"/>
      <c r="O1" s="6" t="s">
        <v>587</v>
      </c>
    </row>
    <row r="3" spans="1:17" ht="15" customHeight="1" x14ac:dyDescent="0.15">
      <c r="N3" s="1026" t="s">
        <v>217</v>
      </c>
      <c r="O3" s="1026"/>
    </row>
    <row r="4" spans="1:17" ht="15" customHeight="1" x14ac:dyDescent="0.15">
      <c r="A4" s="5"/>
      <c r="B4" s="5"/>
      <c r="C4" s="5"/>
      <c r="D4" s="5"/>
      <c r="E4" s="5"/>
    </row>
    <row r="5" spans="1:17" ht="15" customHeight="1" x14ac:dyDescent="0.15">
      <c r="B5" s="7" t="s">
        <v>207</v>
      </c>
    </row>
    <row r="9" spans="1:17" ht="15" customHeight="1" x14ac:dyDescent="0.15">
      <c r="A9" s="1027" t="s">
        <v>143</v>
      </c>
      <c r="B9" s="1027"/>
      <c r="C9" s="1027"/>
      <c r="D9" s="1027"/>
      <c r="E9" s="1027"/>
      <c r="F9" s="1027"/>
      <c r="G9" s="1027"/>
      <c r="H9" s="1027"/>
      <c r="I9" s="1027"/>
      <c r="J9" s="1027"/>
      <c r="K9" s="1027"/>
      <c r="L9" s="1027"/>
      <c r="M9" s="1027"/>
      <c r="N9" s="1027"/>
    </row>
    <row r="11" spans="1:17" ht="15" customHeight="1" x14ac:dyDescent="0.15">
      <c r="A11" s="4"/>
      <c r="B11" s="1035" t="s">
        <v>214</v>
      </c>
      <c r="C11" s="1035"/>
      <c r="D11" s="1035"/>
      <c r="E11" s="1035"/>
      <c r="F11" s="1035"/>
      <c r="G11" s="1035"/>
      <c r="H11" s="1035"/>
      <c r="I11" s="1035"/>
      <c r="J11" s="1035"/>
      <c r="K11" s="1035"/>
      <c r="L11" s="1035"/>
      <c r="M11" s="1035"/>
      <c r="N11" s="1035"/>
      <c r="O11" s="5"/>
      <c r="P11" s="5"/>
      <c r="Q11" s="5"/>
    </row>
    <row r="12" spans="1:17" ht="15" customHeight="1" x14ac:dyDescent="0.15">
      <c r="A12" s="4"/>
      <c r="B12" s="1035"/>
      <c r="C12" s="1035"/>
      <c r="D12" s="1035"/>
      <c r="E12" s="1035"/>
      <c r="F12" s="1035"/>
      <c r="G12" s="1035"/>
      <c r="H12" s="1035"/>
      <c r="I12" s="1035"/>
      <c r="J12" s="1035"/>
      <c r="K12" s="1035"/>
      <c r="L12" s="1035"/>
      <c r="M12" s="1035"/>
      <c r="N12" s="1035"/>
      <c r="O12" s="8"/>
      <c r="P12" s="8"/>
      <c r="Q12" s="8"/>
    </row>
    <row r="13" spans="1:17" ht="15" customHeight="1" x14ac:dyDescent="0.15">
      <c r="B13" s="1035"/>
      <c r="C13" s="1035"/>
      <c r="D13" s="1035"/>
      <c r="E13" s="1035"/>
      <c r="F13" s="1035"/>
      <c r="G13" s="1035"/>
      <c r="H13" s="1035"/>
      <c r="I13" s="1035"/>
      <c r="J13" s="1035"/>
      <c r="K13" s="1035"/>
      <c r="L13" s="1035"/>
      <c r="M13" s="1035"/>
      <c r="N13" s="1035"/>
    </row>
    <row r="14" spans="1:17" ht="15" customHeight="1" x14ac:dyDescent="0.15">
      <c r="B14" s="5"/>
      <c r="C14" s="5"/>
      <c r="D14" s="5"/>
      <c r="E14" s="4"/>
      <c r="F14" s="4"/>
      <c r="G14" s="4"/>
      <c r="H14" s="4"/>
      <c r="I14" s="4"/>
      <c r="J14" s="4"/>
      <c r="K14" s="4"/>
      <c r="L14" s="4"/>
      <c r="M14" s="4"/>
      <c r="N14" s="4"/>
    </row>
    <row r="15" spans="1:17" ht="15" customHeight="1" x14ac:dyDescent="0.15">
      <c r="B15" s="5"/>
      <c r="C15" s="5"/>
      <c r="D15" s="5"/>
      <c r="E15" s="4"/>
      <c r="F15" s="4"/>
      <c r="G15" s="4"/>
      <c r="H15" s="4"/>
      <c r="I15" s="4"/>
      <c r="J15" s="4"/>
      <c r="K15" s="4"/>
      <c r="L15" s="4"/>
      <c r="M15" s="4"/>
      <c r="N15" s="4"/>
    </row>
    <row r="16" spans="1:17" ht="20.100000000000001" customHeight="1" x14ac:dyDescent="0.15">
      <c r="B16" s="1036" t="s">
        <v>4</v>
      </c>
      <c r="C16" s="1037"/>
      <c r="D16" s="1028" t="s">
        <v>5</v>
      </c>
      <c r="E16" s="1029"/>
      <c r="F16" s="1029"/>
      <c r="G16" s="1029"/>
      <c r="H16" s="1042"/>
      <c r="I16" s="1045"/>
      <c r="J16" s="1046"/>
      <c r="K16" s="1046"/>
      <c r="L16" s="1046"/>
      <c r="M16" s="1046"/>
      <c r="N16" s="1047"/>
    </row>
    <row r="17" spans="2:16" ht="20.100000000000001" customHeight="1" x14ac:dyDescent="0.15">
      <c r="B17" s="1038"/>
      <c r="C17" s="1039"/>
      <c r="D17" s="1028" t="s">
        <v>0</v>
      </c>
      <c r="E17" s="1029"/>
      <c r="F17" s="1029"/>
      <c r="G17" s="1029"/>
      <c r="H17" s="1042"/>
      <c r="I17" s="1045"/>
      <c r="J17" s="1046"/>
      <c r="K17" s="1046"/>
      <c r="L17" s="1046"/>
      <c r="M17" s="1046"/>
      <c r="N17" s="1047"/>
    </row>
    <row r="18" spans="2:16" ht="20.100000000000001" customHeight="1" x14ac:dyDescent="0.15">
      <c r="B18" s="1038"/>
      <c r="C18" s="1039"/>
      <c r="D18" s="1028" t="s">
        <v>1</v>
      </c>
      <c r="E18" s="1029"/>
      <c r="F18" s="1029"/>
      <c r="G18" s="1029"/>
      <c r="H18" s="1042"/>
      <c r="I18" s="1045"/>
      <c r="J18" s="1046"/>
      <c r="K18" s="1046"/>
      <c r="L18" s="1046"/>
      <c r="M18" s="1046"/>
      <c r="N18" s="1047"/>
    </row>
    <row r="19" spans="2:16" ht="20.100000000000001" customHeight="1" x14ac:dyDescent="0.15">
      <c r="B19" s="1038"/>
      <c r="C19" s="1039"/>
      <c r="D19" s="1028" t="s">
        <v>2</v>
      </c>
      <c r="E19" s="1029"/>
      <c r="F19" s="1029"/>
      <c r="G19" s="1029"/>
      <c r="H19" s="1042"/>
      <c r="I19" s="1045"/>
      <c r="J19" s="1046"/>
      <c r="K19" s="1046"/>
      <c r="L19" s="1046"/>
      <c r="M19" s="1046"/>
      <c r="N19" s="1047"/>
    </row>
    <row r="20" spans="2:16" ht="20.100000000000001" customHeight="1" x14ac:dyDescent="0.15">
      <c r="B20" s="1038"/>
      <c r="C20" s="1039"/>
      <c r="D20" s="1028" t="s">
        <v>11</v>
      </c>
      <c r="E20" s="1029"/>
      <c r="F20" s="1029"/>
      <c r="G20" s="1029"/>
      <c r="H20" s="1042"/>
      <c r="I20" s="1045"/>
      <c r="J20" s="1046"/>
      <c r="K20" s="1046"/>
      <c r="L20" s="1046"/>
      <c r="M20" s="1046"/>
      <c r="N20" s="1047"/>
    </row>
    <row r="21" spans="2:16" ht="20.100000000000001" customHeight="1" x14ac:dyDescent="0.15">
      <c r="B21" s="1040"/>
      <c r="C21" s="1041"/>
      <c r="D21" s="1028" t="s">
        <v>3</v>
      </c>
      <c r="E21" s="1029"/>
      <c r="F21" s="1029"/>
      <c r="G21" s="1029"/>
      <c r="H21" s="1042"/>
      <c r="I21" s="1045"/>
      <c r="J21" s="1046"/>
      <c r="K21" s="1046"/>
      <c r="L21" s="1046"/>
      <c r="M21" s="1046"/>
      <c r="N21" s="1047"/>
    </row>
    <row r="22" spans="2:16" ht="15" customHeight="1" x14ac:dyDescent="0.15">
      <c r="B22" s="5"/>
      <c r="C22" s="5"/>
      <c r="D22" s="5"/>
      <c r="E22" s="5"/>
      <c r="F22" s="4"/>
      <c r="G22" s="4"/>
      <c r="H22" s="4"/>
      <c r="I22" s="4"/>
      <c r="J22" s="4"/>
      <c r="K22" s="4"/>
      <c r="L22" s="4"/>
      <c r="M22" s="4"/>
      <c r="N22" s="4"/>
    </row>
    <row r="23" spans="2:16" s="9" customFormat="1" ht="15" customHeight="1" x14ac:dyDescent="0.15">
      <c r="B23" s="1033" t="s">
        <v>6</v>
      </c>
      <c r="C23" s="1033" t="s">
        <v>10</v>
      </c>
      <c r="D23" s="1033" t="s">
        <v>7</v>
      </c>
      <c r="E23" s="1028" t="s">
        <v>9</v>
      </c>
      <c r="F23" s="1029"/>
      <c r="G23" s="1029"/>
      <c r="H23" s="1029"/>
      <c r="I23" s="1029"/>
      <c r="J23" s="1029"/>
      <c r="K23" s="1029"/>
      <c r="L23" s="1029"/>
      <c r="M23" s="1042"/>
      <c r="N23" s="1044" t="s">
        <v>13</v>
      </c>
    </row>
    <row r="24" spans="2:16" s="9" customFormat="1" ht="13.5" x14ac:dyDescent="0.15">
      <c r="B24" s="1034"/>
      <c r="C24" s="1034"/>
      <c r="D24" s="1034"/>
      <c r="E24" s="141" t="s">
        <v>142</v>
      </c>
      <c r="F24" s="141">
        <v>1</v>
      </c>
      <c r="G24" s="142" t="s">
        <v>8</v>
      </c>
      <c r="H24" s="142" t="s">
        <v>604</v>
      </c>
      <c r="I24" s="142"/>
      <c r="J24" s="142"/>
      <c r="K24" s="142"/>
      <c r="L24" s="142"/>
      <c r="M24" s="126" t="s">
        <v>12</v>
      </c>
      <c r="N24" s="1044"/>
    </row>
    <row r="25" spans="2:16" ht="25.5" x14ac:dyDescent="0.15">
      <c r="B25" s="127">
        <v>1</v>
      </c>
      <c r="C25" s="212" t="s">
        <v>146</v>
      </c>
      <c r="D25" s="129"/>
      <c r="E25" s="129"/>
      <c r="F25" s="129"/>
      <c r="G25" s="130"/>
      <c r="H25" s="130"/>
      <c r="I25" s="130"/>
      <c r="J25" s="130"/>
      <c r="K25" s="130"/>
      <c r="L25" s="130"/>
      <c r="M25" s="131"/>
      <c r="N25" s="131"/>
      <c r="P25" s="7">
        <f>$I$16</f>
        <v>0</v>
      </c>
    </row>
    <row r="26" spans="2:16" ht="13.5" x14ac:dyDescent="0.15">
      <c r="B26" s="127">
        <v>2</v>
      </c>
      <c r="C26" s="128"/>
      <c r="D26" s="129"/>
      <c r="E26" s="129"/>
      <c r="F26" s="129"/>
      <c r="G26" s="130"/>
      <c r="H26" s="130"/>
      <c r="I26" s="130"/>
      <c r="J26" s="130"/>
      <c r="K26" s="130"/>
      <c r="L26" s="130"/>
      <c r="M26" s="131"/>
      <c r="N26" s="131"/>
      <c r="P26" s="7">
        <f t="shared" ref="P26:P89" si="0">$I$16</f>
        <v>0</v>
      </c>
    </row>
    <row r="27" spans="2:16" ht="13.5" x14ac:dyDescent="0.15">
      <c r="B27" s="127">
        <v>3</v>
      </c>
      <c r="C27" s="128"/>
      <c r="D27" s="129"/>
      <c r="E27" s="129"/>
      <c r="F27" s="129"/>
      <c r="G27" s="130"/>
      <c r="H27" s="130"/>
      <c r="I27" s="130"/>
      <c r="J27" s="130"/>
      <c r="K27" s="130"/>
      <c r="L27" s="130"/>
      <c r="M27" s="131"/>
      <c r="N27" s="131"/>
      <c r="P27" s="7">
        <f t="shared" si="0"/>
        <v>0</v>
      </c>
    </row>
    <row r="28" spans="2:16" ht="13.5" x14ac:dyDescent="0.15">
      <c r="B28" s="127">
        <v>4</v>
      </c>
      <c r="C28" s="128"/>
      <c r="D28" s="129"/>
      <c r="E28" s="129"/>
      <c r="F28" s="129"/>
      <c r="G28" s="130"/>
      <c r="H28" s="130"/>
      <c r="I28" s="130"/>
      <c r="J28" s="130"/>
      <c r="K28" s="130"/>
      <c r="L28" s="130"/>
      <c r="M28" s="131"/>
      <c r="N28" s="131"/>
      <c r="P28" s="7">
        <f t="shared" si="0"/>
        <v>0</v>
      </c>
    </row>
    <row r="29" spans="2:16" ht="13.5" x14ac:dyDescent="0.15">
      <c r="B29" s="127">
        <v>5</v>
      </c>
      <c r="C29" s="212"/>
      <c r="D29" s="129"/>
      <c r="E29" s="129"/>
      <c r="F29" s="129"/>
      <c r="G29" s="130"/>
      <c r="H29" s="130"/>
      <c r="I29" s="130"/>
      <c r="J29" s="130"/>
      <c r="K29" s="130"/>
      <c r="L29" s="130"/>
      <c r="M29" s="131"/>
      <c r="N29" s="131"/>
      <c r="P29" s="7">
        <f t="shared" si="0"/>
        <v>0</v>
      </c>
    </row>
    <row r="30" spans="2:16" ht="13.5" x14ac:dyDescent="0.15">
      <c r="B30" s="127">
        <v>6</v>
      </c>
      <c r="C30" s="128"/>
      <c r="D30" s="129"/>
      <c r="E30" s="129"/>
      <c r="F30" s="129"/>
      <c r="G30" s="130"/>
      <c r="H30" s="130"/>
      <c r="I30" s="130"/>
      <c r="J30" s="130"/>
      <c r="K30" s="130"/>
      <c r="L30" s="130"/>
      <c r="M30" s="131"/>
      <c r="N30" s="131"/>
      <c r="P30" s="7">
        <f t="shared" si="0"/>
        <v>0</v>
      </c>
    </row>
    <row r="31" spans="2:16" ht="13.5" x14ac:dyDescent="0.15">
      <c r="B31" s="127">
        <v>7</v>
      </c>
      <c r="C31" s="128"/>
      <c r="D31" s="129"/>
      <c r="E31" s="129"/>
      <c r="F31" s="129"/>
      <c r="G31" s="130"/>
      <c r="H31" s="130"/>
      <c r="I31" s="130"/>
      <c r="J31" s="130"/>
      <c r="K31" s="130"/>
      <c r="L31" s="130"/>
      <c r="M31" s="131"/>
      <c r="N31" s="131"/>
      <c r="P31" s="7">
        <f t="shared" si="0"/>
        <v>0</v>
      </c>
    </row>
    <row r="32" spans="2:16" ht="13.5" x14ac:dyDescent="0.15">
      <c r="B32" s="127">
        <v>8</v>
      </c>
      <c r="C32" s="128"/>
      <c r="D32" s="129"/>
      <c r="E32" s="129"/>
      <c r="F32" s="129"/>
      <c r="G32" s="130"/>
      <c r="H32" s="130"/>
      <c r="I32" s="130"/>
      <c r="J32" s="130"/>
      <c r="K32" s="130"/>
      <c r="L32" s="130"/>
      <c r="M32" s="131"/>
      <c r="N32" s="131"/>
      <c r="P32" s="7">
        <f t="shared" si="0"/>
        <v>0</v>
      </c>
    </row>
    <row r="33" spans="2:16" ht="13.5" x14ac:dyDescent="0.15">
      <c r="B33" s="127">
        <v>9</v>
      </c>
      <c r="C33" s="128"/>
      <c r="D33" s="129"/>
      <c r="E33" s="129"/>
      <c r="F33" s="129"/>
      <c r="G33" s="130"/>
      <c r="H33" s="130"/>
      <c r="I33" s="130"/>
      <c r="J33" s="130"/>
      <c r="K33" s="130"/>
      <c r="L33" s="130"/>
      <c r="M33" s="131"/>
      <c r="N33" s="131"/>
      <c r="P33" s="7">
        <f t="shared" si="0"/>
        <v>0</v>
      </c>
    </row>
    <row r="34" spans="2:16" ht="13.5" x14ac:dyDescent="0.15">
      <c r="B34" s="127">
        <v>10</v>
      </c>
      <c r="C34" s="128"/>
      <c r="D34" s="129"/>
      <c r="E34" s="129"/>
      <c r="F34" s="129"/>
      <c r="G34" s="130"/>
      <c r="H34" s="130"/>
      <c r="I34" s="130"/>
      <c r="J34" s="130"/>
      <c r="K34" s="130"/>
      <c r="L34" s="130"/>
      <c r="M34" s="131"/>
      <c r="N34" s="131"/>
      <c r="P34" s="7">
        <f t="shared" si="0"/>
        <v>0</v>
      </c>
    </row>
    <row r="35" spans="2:16" ht="15" customHeight="1" x14ac:dyDescent="0.15">
      <c r="B35" s="57" t="s">
        <v>25</v>
      </c>
      <c r="C35" s="57"/>
      <c r="P35" s="7">
        <f t="shared" si="0"/>
        <v>0</v>
      </c>
    </row>
    <row r="36" spans="2:16" ht="15" customHeight="1" x14ac:dyDescent="0.15">
      <c r="B36" s="57" t="s">
        <v>26</v>
      </c>
      <c r="C36" s="57"/>
      <c r="P36" s="7">
        <f t="shared" si="0"/>
        <v>0</v>
      </c>
    </row>
    <row r="37" spans="2:16" ht="15" customHeight="1" x14ac:dyDescent="0.15">
      <c r="B37" s="57" t="s">
        <v>27</v>
      </c>
      <c r="C37" s="57"/>
      <c r="P37" s="7">
        <f t="shared" si="0"/>
        <v>0</v>
      </c>
    </row>
    <row r="38" spans="2:16" ht="15" customHeight="1" x14ac:dyDescent="0.15">
      <c r="B38" s="57" t="s">
        <v>611</v>
      </c>
      <c r="C38" s="57"/>
      <c r="P38" s="7">
        <f t="shared" si="0"/>
        <v>0</v>
      </c>
    </row>
    <row r="39" spans="2:16" ht="15" customHeight="1" x14ac:dyDescent="0.15">
      <c r="P39" s="7">
        <f t="shared" si="0"/>
        <v>0</v>
      </c>
    </row>
    <row r="40" spans="2:16" ht="15" customHeight="1" x14ac:dyDescent="0.15">
      <c r="P40" s="7">
        <f t="shared" si="0"/>
        <v>0</v>
      </c>
    </row>
    <row r="41" spans="2:16" ht="15" customHeight="1" x14ac:dyDescent="0.15">
      <c r="P41" s="7">
        <f t="shared" si="0"/>
        <v>0</v>
      </c>
    </row>
    <row r="42" spans="2:16" ht="15" customHeight="1" x14ac:dyDescent="0.15">
      <c r="P42" s="7">
        <f t="shared" si="0"/>
        <v>0</v>
      </c>
    </row>
    <row r="43" spans="2:16" ht="15" customHeight="1" x14ac:dyDescent="0.15">
      <c r="P43" s="7">
        <f t="shared" si="0"/>
        <v>0</v>
      </c>
    </row>
    <row r="44" spans="2:16" ht="15" customHeight="1" x14ac:dyDescent="0.15">
      <c r="P44" s="7">
        <f t="shared" si="0"/>
        <v>0</v>
      </c>
    </row>
    <row r="45" spans="2:16" ht="15" customHeight="1" x14ac:dyDescent="0.15">
      <c r="P45" s="7">
        <f t="shared" si="0"/>
        <v>0</v>
      </c>
    </row>
    <row r="46" spans="2:16" ht="15" customHeight="1" x14ac:dyDescent="0.15">
      <c r="P46" s="7">
        <f t="shared" si="0"/>
        <v>0</v>
      </c>
    </row>
    <row r="47" spans="2:16" ht="15" customHeight="1" x14ac:dyDescent="0.15">
      <c r="P47" s="7">
        <f t="shared" si="0"/>
        <v>0</v>
      </c>
    </row>
    <row r="48" spans="2:16" ht="15" customHeight="1" x14ac:dyDescent="0.15">
      <c r="P48" s="7">
        <f t="shared" si="0"/>
        <v>0</v>
      </c>
    </row>
    <row r="49" spans="16:16" ht="15" customHeight="1" x14ac:dyDescent="0.15">
      <c r="P49" s="7">
        <f t="shared" si="0"/>
        <v>0</v>
      </c>
    </row>
    <row r="50" spans="16:16" ht="15" customHeight="1" x14ac:dyDescent="0.15">
      <c r="P50" s="7">
        <f t="shared" si="0"/>
        <v>0</v>
      </c>
    </row>
    <row r="51" spans="16:16" ht="15" customHeight="1" x14ac:dyDescent="0.15">
      <c r="P51" s="7">
        <f t="shared" si="0"/>
        <v>0</v>
      </c>
    </row>
    <row r="52" spans="16:16" ht="15" customHeight="1" x14ac:dyDescent="0.15">
      <c r="P52" s="7">
        <f t="shared" si="0"/>
        <v>0</v>
      </c>
    </row>
    <row r="53" spans="16:16" ht="15" customHeight="1" x14ac:dyDescent="0.15">
      <c r="P53" s="7">
        <f t="shared" si="0"/>
        <v>0</v>
      </c>
    </row>
    <row r="54" spans="16:16" ht="15" customHeight="1" x14ac:dyDescent="0.15">
      <c r="P54" s="7">
        <f t="shared" si="0"/>
        <v>0</v>
      </c>
    </row>
    <row r="55" spans="16:16" ht="15" customHeight="1" x14ac:dyDescent="0.15">
      <c r="P55" s="7">
        <f t="shared" si="0"/>
        <v>0</v>
      </c>
    </row>
    <row r="56" spans="16:16" ht="15" customHeight="1" x14ac:dyDescent="0.15">
      <c r="P56" s="7">
        <f t="shared" si="0"/>
        <v>0</v>
      </c>
    </row>
    <row r="57" spans="16:16" ht="15" customHeight="1" x14ac:dyDescent="0.15">
      <c r="P57" s="7">
        <f t="shared" si="0"/>
        <v>0</v>
      </c>
    </row>
    <row r="58" spans="16:16" ht="15" customHeight="1" x14ac:dyDescent="0.15">
      <c r="P58" s="7">
        <f t="shared" si="0"/>
        <v>0</v>
      </c>
    </row>
    <row r="59" spans="16:16" ht="15" customHeight="1" x14ac:dyDescent="0.15">
      <c r="P59" s="7">
        <f t="shared" si="0"/>
        <v>0</v>
      </c>
    </row>
    <row r="60" spans="16:16" ht="15" customHeight="1" x14ac:dyDescent="0.15">
      <c r="P60" s="7">
        <f t="shared" si="0"/>
        <v>0</v>
      </c>
    </row>
    <row r="61" spans="16:16" ht="15" customHeight="1" x14ac:dyDescent="0.15">
      <c r="P61" s="7">
        <f t="shared" si="0"/>
        <v>0</v>
      </c>
    </row>
    <row r="62" spans="16:16" ht="15" customHeight="1" x14ac:dyDescent="0.15">
      <c r="P62" s="7">
        <f t="shared" si="0"/>
        <v>0</v>
      </c>
    </row>
    <row r="63" spans="16:16" ht="15" customHeight="1" x14ac:dyDescent="0.15">
      <c r="P63" s="7">
        <f t="shared" si="0"/>
        <v>0</v>
      </c>
    </row>
    <row r="64" spans="16:16" ht="15" customHeight="1" x14ac:dyDescent="0.15">
      <c r="P64" s="7">
        <f t="shared" si="0"/>
        <v>0</v>
      </c>
    </row>
    <row r="65" spans="16:16" ht="15" customHeight="1" x14ac:dyDescent="0.15">
      <c r="P65" s="7">
        <f t="shared" si="0"/>
        <v>0</v>
      </c>
    </row>
    <row r="66" spans="16:16" ht="15" customHeight="1" x14ac:dyDescent="0.15">
      <c r="P66" s="7">
        <f t="shared" si="0"/>
        <v>0</v>
      </c>
    </row>
    <row r="67" spans="16:16" ht="15" customHeight="1" x14ac:dyDescent="0.15">
      <c r="P67" s="7">
        <f t="shared" si="0"/>
        <v>0</v>
      </c>
    </row>
    <row r="68" spans="16:16" ht="15" customHeight="1" x14ac:dyDescent="0.15">
      <c r="P68" s="7">
        <f t="shared" si="0"/>
        <v>0</v>
      </c>
    </row>
    <row r="69" spans="16:16" ht="15" customHeight="1" x14ac:dyDescent="0.15">
      <c r="P69" s="7">
        <f t="shared" si="0"/>
        <v>0</v>
      </c>
    </row>
    <row r="70" spans="16:16" ht="15" customHeight="1" x14ac:dyDescent="0.15">
      <c r="P70" s="7">
        <f t="shared" si="0"/>
        <v>0</v>
      </c>
    </row>
    <row r="71" spans="16:16" ht="15" customHeight="1" x14ac:dyDescent="0.15">
      <c r="P71" s="7">
        <f t="shared" si="0"/>
        <v>0</v>
      </c>
    </row>
    <row r="72" spans="16:16" ht="15" customHeight="1" x14ac:dyDescent="0.15">
      <c r="P72" s="7">
        <f t="shared" si="0"/>
        <v>0</v>
      </c>
    </row>
    <row r="73" spans="16:16" ht="15" customHeight="1" x14ac:dyDescent="0.15">
      <c r="P73" s="7">
        <f t="shared" si="0"/>
        <v>0</v>
      </c>
    </row>
    <row r="74" spans="16:16" ht="15" customHeight="1" x14ac:dyDescent="0.15">
      <c r="P74" s="7">
        <f t="shared" si="0"/>
        <v>0</v>
      </c>
    </row>
    <row r="75" spans="16:16" ht="15" customHeight="1" x14ac:dyDescent="0.15">
      <c r="P75" s="7">
        <f t="shared" si="0"/>
        <v>0</v>
      </c>
    </row>
    <row r="76" spans="16:16" ht="15" customHeight="1" x14ac:dyDescent="0.15">
      <c r="P76" s="7">
        <f t="shared" si="0"/>
        <v>0</v>
      </c>
    </row>
    <row r="77" spans="16:16" ht="15" customHeight="1" x14ac:dyDescent="0.15">
      <c r="P77" s="7">
        <f t="shared" si="0"/>
        <v>0</v>
      </c>
    </row>
    <row r="78" spans="16:16" ht="15" customHeight="1" x14ac:dyDescent="0.15">
      <c r="P78" s="7">
        <f t="shared" si="0"/>
        <v>0</v>
      </c>
    </row>
    <row r="79" spans="16:16" ht="15" customHeight="1" x14ac:dyDescent="0.15">
      <c r="P79" s="7">
        <f t="shared" si="0"/>
        <v>0</v>
      </c>
    </row>
    <row r="80" spans="16:16" ht="15" customHeight="1" x14ac:dyDescent="0.15">
      <c r="P80" s="7">
        <f t="shared" si="0"/>
        <v>0</v>
      </c>
    </row>
    <row r="81" spans="16:16" ht="15" customHeight="1" x14ac:dyDescent="0.15">
      <c r="P81" s="7">
        <f t="shared" si="0"/>
        <v>0</v>
      </c>
    </row>
    <row r="82" spans="16:16" ht="15" customHeight="1" x14ac:dyDescent="0.15">
      <c r="P82" s="7">
        <f t="shared" si="0"/>
        <v>0</v>
      </c>
    </row>
    <row r="83" spans="16:16" ht="15" customHeight="1" x14ac:dyDescent="0.15">
      <c r="P83" s="7">
        <f t="shared" si="0"/>
        <v>0</v>
      </c>
    </row>
    <row r="84" spans="16:16" ht="15" customHeight="1" x14ac:dyDescent="0.15">
      <c r="P84" s="7">
        <f t="shared" si="0"/>
        <v>0</v>
      </c>
    </row>
    <row r="85" spans="16:16" ht="15" customHeight="1" x14ac:dyDescent="0.15">
      <c r="P85" s="7">
        <f t="shared" si="0"/>
        <v>0</v>
      </c>
    </row>
    <row r="86" spans="16:16" ht="15" customHeight="1" x14ac:dyDescent="0.15">
      <c r="P86" s="7">
        <f t="shared" si="0"/>
        <v>0</v>
      </c>
    </row>
    <row r="87" spans="16:16" ht="15" customHeight="1" x14ac:dyDescent="0.15">
      <c r="P87" s="7">
        <f t="shared" si="0"/>
        <v>0</v>
      </c>
    </row>
    <row r="88" spans="16:16" ht="15" customHeight="1" x14ac:dyDescent="0.15">
      <c r="P88" s="7">
        <f t="shared" si="0"/>
        <v>0</v>
      </c>
    </row>
    <row r="89" spans="16:16" ht="15" customHeight="1" x14ac:dyDescent="0.15">
      <c r="P89" s="7">
        <f t="shared" si="0"/>
        <v>0</v>
      </c>
    </row>
    <row r="90" spans="16:16" ht="15" customHeight="1" x14ac:dyDescent="0.15">
      <c r="P90" s="7">
        <f t="shared" ref="P90:P99" si="1">$I$16</f>
        <v>0</v>
      </c>
    </row>
    <row r="91" spans="16:16" ht="15" customHeight="1" x14ac:dyDescent="0.15">
      <c r="P91" s="7">
        <f t="shared" si="1"/>
        <v>0</v>
      </c>
    </row>
    <row r="92" spans="16:16" ht="15" customHeight="1" x14ac:dyDescent="0.15">
      <c r="P92" s="7">
        <f t="shared" si="1"/>
        <v>0</v>
      </c>
    </row>
    <row r="93" spans="16:16" ht="15" customHeight="1" x14ac:dyDescent="0.15">
      <c r="P93" s="7">
        <f t="shared" si="1"/>
        <v>0</v>
      </c>
    </row>
    <row r="94" spans="16:16" ht="15" customHeight="1" x14ac:dyDescent="0.15">
      <c r="P94" s="7">
        <f t="shared" si="1"/>
        <v>0</v>
      </c>
    </row>
    <row r="95" spans="16:16" ht="15" customHeight="1" x14ac:dyDescent="0.15">
      <c r="P95" s="7">
        <f t="shared" si="1"/>
        <v>0</v>
      </c>
    </row>
    <row r="96" spans="16:16" ht="15" customHeight="1" x14ac:dyDescent="0.15">
      <c r="P96" s="7">
        <f t="shared" si="1"/>
        <v>0</v>
      </c>
    </row>
    <row r="97" spans="16:16" ht="15" customHeight="1" x14ac:dyDescent="0.15">
      <c r="P97" s="7">
        <f t="shared" si="1"/>
        <v>0</v>
      </c>
    </row>
    <row r="98" spans="16:16" ht="15" customHeight="1" x14ac:dyDescent="0.15">
      <c r="P98" s="7">
        <f t="shared" si="1"/>
        <v>0</v>
      </c>
    </row>
    <row r="99" spans="16:16" ht="15" customHeight="1" x14ac:dyDescent="0.15">
      <c r="P99" s="7">
        <f t="shared" si="1"/>
        <v>0</v>
      </c>
    </row>
    <row r="100" spans="16:16" ht="15" customHeight="1" x14ac:dyDescent="0.15">
      <c r="P100" s="7">
        <f>$I$16</f>
        <v>0</v>
      </c>
    </row>
  </sheetData>
  <mergeCells count="21">
    <mergeCell ref="B23:B24"/>
    <mergeCell ref="C23:C24"/>
    <mergeCell ref="D23:D24"/>
    <mergeCell ref="E23:M23"/>
    <mergeCell ref="N23:N24"/>
    <mergeCell ref="N3:O3"/>
    <mergeCell ref="A9:N9"/>
    <mergeCell ref="B11:N13"/>
    <mergeCell ref="B16:C21"/>
    <mergeCell ref="D16:H16"/>
    <mergeCell ref="D17:H17"/>
    <mergeCell ref="D18:H18"/>
    <mergeCell ref="D19:H19"/>
    <mergeCell ref="D20:H20"/>
    <mergeCell ref="D21:H21"/>
    <mergeCell ref="I21:N21"/>
    <mergeCell ref="I16:N16"/>
    <mergeCell ref="I17:N17"/>
    <mergeCell ref="I18:N18"/>
    <mergeCell ref="I19:N19"/>
    <mergeCell ref="I20:N20"/>
  </mergeCells>
  <phoneticPr fontId="11"/>
  <printOptions horizontalCentered="1"/>
  <pageMargins left="0.78740157480314965" right="0.78740157480314965" top="0.59055118110236227" bottom="0.59055118110236227" header="0.51181102362204722" footer="0.31496062992125984"/>
  <pageSetup paperSize="9" scale="70" firstPageNumber="45"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view="pageBreakPreview" zoomScaleNormal="100" zoomScaleSheetLayoutView="100" zoomScalePageLayoutView="115" workbookViewId="0"/>
  </sheetViews>
  <sheetFormatPr defaultColWidth="9" defaultRowHeight="15" customHeight="1" outlineLevelCol="1" x14ac:dyDescent="0.15"/>
  <cols>
    <col min="1" max="1" width="1.25" style="7" customWidth="1"/>
    <col min="2" max="2" width="4.125" style="7" customWidth="1"/>
    <col min="3" max="3" width="12" style="7" customWidth="1"/>
    <col min="4" max="4" width="4.25" style="7" customWidth="1"/>
    <col min="5" max="9" width="6.625" style="7" customWidth="1"/>
    <col min="10" max="10" width="22.375" style="7" customWidth="1"/>
    <col min="11" max="11" width="37.5" style="7" customWidth="1"/>
    <col min="12" max="12" width="1" style="7" customWidth="1"/>
    <col min="13" max="13" width="8.625" style="7" hidden="1" customWidth="1" outlineLevel="1"/>
    <col min="14" max="14" width="9" style="7" collapsed="1"/>
    <col min="15" max="16384" width="9" style="7"/>
  </cols>
  <sheetData>
    <row r="1" spans="1:14" s="4" customFormat="1" ht="15" customHeight="1" x14ac:dyDescent="0.15">
      <c r="B1" s="5"/>
      <c r="C1" s="5"/>
      <c r="D1" s="5"/>
      <c r="E1" s="5"/>
      <c r="F1" s="5"/>
      <c r="G1" s="5"/>
      <c r="H1" s="5"/>
      <c r="I1" s="5"/>
      <c r="K1" s="7"/>
      <c r="L1" s="6" t="s">
        <v>588</v>
      </c>
    </row>
    <row r="3" spans="1:14" ht="15" customHeight="1" x14ac:dyDescent="0.15">
      <c r="K3" s="1026" t="s">
        <v>216</v>
      </c>
      <c r="L3" s="1026"/>
    </row>
    <row r="4" spans="1:14" ht="15" customHeight="1" x14ac:dyDescent="0.15">
      <c r="A4" s="5"/>
      <c r="B4" s="5"/>
      <c r="C4" s="5"/>
      <c r="D4" s="5"/>
      <c r="E4" s="5"/>
    </row>
    <row r="5" spans="1:14" ht="15" customHeight="1" x14ac:dyDescent="0.15">
      <c r="B5" s="7" t="s">
        <v>207</v>
      </c>
    </row>
    <row r="9" spans="1:14" ht="15" customHeight="1" x14ac:dyDescent="0.15">
      <c r="A9" s="1027" t="s">
        <v>543</v>
      </c>
      <c r="B9" s="1027"/>
      <c r="C9" s="1027"/>
      <c r="D9" s="1027"/>
      <c r="E9" s="1027"/>
      <c r="F9" s="1027"/>
      <c r="G9" s="1027"/>
      <c r="H9" s="1027"/>
      <c r="I9" s="1027"/>
      <c r="J9" s="1027"/>
      <c r="K9" s="1027"/>
    </row>
    <row r="11" spans="1:14" ht="15" customHeight="1" x14ac:dyDescent="0.15">
      <c r="A11" s="4"/>
      <c r="B11" s="1035" t="s">
        <v>544</v>
      </c>
      <c r="C11" s="1035"/>
      <c r="D11" s="1035"/>
      <c r="E11" s="1035"/>
      <c r="F11" s="1035"/>
      <c r="G11" s="1035"/>
      <c r="H11" s="1035"/>
      <c r="I11" s="1035"/>
      <c r="J11" s="1035"/>
      <c r="K11" s="1035"/>
      <c r="L11" s="5"/>
      <c r="M11" s="5"/>
      <c r="N11" s="5"/>
    </row>
    <row r="12" spans="1:14" ht="15" customHeight="1" x14ac:dyDescent="0.15">
      <c r="A12" s="4"/>
      <c r="B12" s="1035"/>
      <c r="C12" s="1035"/>
      <c r="D12" s="1035"/>
      <c r="E12" s="1035"/>
      <c r="F12" s="1035"/>
      <c r="G12" s="1035"/>
      <c r="H12" s="1035"/>
      <c r="I12" s="1035"/>
      <c r="J12" s="1035"/>
      <c r="K12" s="1035"/>
      <c r="L12" s="8"/>
      <c r="M12" s="8"/>
      <c r="N12" s="8"/>
    </row>
    <row r="13" spans="1:14" ht="15" customHeight="1" x14ac:dyDescent="0.15">
      <c r="B13" s="1035"/>
      <c r="C13" s="1035"/>
      <c r="D13" s="1035"/>
      <c r="E13" s="1035"/>
      <c r="F13" s="1035"/>
      <c r="G13" s="1035"/>
      <c r="H13" s="1035"/>
      <c r="I13" s="1035"/>
      <c r="J13" s="1035"/>
      <c r="K13" s="1035"/>
    </row>
    <row r="14" spans="1:14" ht="15" customHeight="1" x14ac:dyDescent="0.15">
      <c r="B14" s="5"/>
      <c r="C14" s="5"/>
      <c r="D14" s="5"/>
      <c r="E14" s="4"/>
      <c r="F14" s="4"/>
      <c r="G14" s="4"/>
      <c r="H14" s="4"/>
      <c r="I14" s="4"/>
      <c r="J14" s="4"/>
      <c r="K14" s="4"/>
    </row>
    <row r="15" spans="1:14" ht="15" customHeight="1" x14ac:dyDescent="0.15">
      <c r="B15" s="5"/>
      <c r="C15" s="5"/>
      <c r="D15" s="5"/>
      <c r="E15" s="4"/>
      <c r="F15" s="4"/>
      <c r="G15" s="4"/>
      <c r="H15" s="4"/>
      <c r="I15" s="4"/>
      <c r="J15" s="4"/>
      <c r="K15" s="4"/>
    </row>
    <row r="16" spans="1:14" ht="20.100000000000001" customHeight="1" x14ac:dyDescent="0.15">
      <c r="B16" s="1036" t="s">
        <v>4</v>
      </c>
      <c r="C16" s="1037"/>
      <c r="D16" s="1028" t="s">
        <v>5</v>
      </c>
      <c r="E16" s="1029"/>
      <c r="F16" s="1029"/>
      <c r="G16" s="1029"/>
      <c r="H16" s="1042"/>
      <c r="I16" s="1043"/>
      <c r="J16" s="1043"/>
      <c r="K16" s="1043"/>
    </row>
    <row r="17" spans="2:13" ht="20.100000000000001" customHeight="1" x14ac:dyDescent="0.15">
      <c r="B17" s="1038"/>
      <c r="C17" s="1039"/>
      <c r="D17" s="1028" t="s">
        <v>0</v>
      </c>
      <c r="E17" s="1029"/>
      <c r="F17" s="1029"/>
      <c r="G17" s="1029"/>
      <c r="H17" s="1042"/>
      <c r="I17" s="1043"/>
      <c r="J17" s="1043"/>
      <c r="K17" s="1043"/>
    </row>
    <row r="18" spans="2:13" ht="20.100000000000001" customHeight="1" x14ac:dyDescent="0.15">
      <c r="B18" s="1038"/>
      <c r="C18" s="1039"/>
      <c r="D18" s="1028" t="s">
        <v>1</v>
      </c>
      <c r="E18" s="1029"/>
      <c r="F18" s="1029"/>
      <c r="G18" s="1029"/>
      <c r="H18" s="1042"/>
      <c r="I18" s="1043"/>
      <c r="J18" s="1043"/>
      <c r="K18" s="1043"/>
    </row>
    <row r="19" spans="2:13" ht="20.100000000000001" customHeight="1" x14ac:dyDescent="0.15">
      <c r="B19" s="1038"/>
      <c r="C19" s="1039"/>
      <c r="D19" s="1028" t="s">
        <v>2</v>
      </c>
      <c r="E19" s="1029"/>
      <c r="F19" s="1029"/>
      <c r="G19" s="1029"/>
      <c r="H19" s="1042"/>
      <c r="I19" s="1043"/>
      <c r="J19" s="1043"/>
      <c r="K19" s="1043"/>
    </row>
    <row r="20" spans="2:13" ht="20.100000000000001" customHeight="1" x14ac:dyDescent="0.15">
      <c r="B20" s="1038"/>
      <c r="C20" s="1039"/>
      <c r="D20" s="1028" t="s">
        <v>618</v>
      </c>
      <c r="E20" s="1029"/>
      <c r="F20" s="1029"/>
      <c r="G20" s="1029"/>
      <c r="H20" s="1042"/>
      <c r="I20" s="1043"/>
      <c r="J20" s="1043"/>
      <c r="K20" s="1043"/>
    </row>
    <row r="21" spans="2:13" ht="20.100000000000001" customHeight="1" x14ac:dyDescent="0.15">
      <c r="B21" s="1040"/>
      <c r="C21" s="1041"/>
      <c r="D21" s="1028" t="s">
        <v>620</v>
      </c>
      <c r="E21" s="1029"/>
      <c r="F21" s="1029"/>
      <c r="G21" s="1029"/>
      <c r="H21" s="1042"/>
      <c r="I21" s="1043"/>
      <c r="J21" s="1043"/>
      <c r="K21" s="1043"/>
    </row>
    <row r="22" spans="2:13" ht="15" customHeight="1" x14ac:dyDescent="0.15">
      <c r="B22" s="5"/>
      <c r="C22" s="5"/>
      <c r="D22" s="5"/>
      <c r="E22" s="5"/>
      <c r="F22" s="4"/>
      <c r="G22" s="4"/>
      <c r="H22" s="4"/>
      <c r="I22" s="4"/>
      <c r="J22" s="4"/>
      <c r="K22" s="4"/>
    </row>
    <row r="23" spans="2:13" s="9" customFormat="1" ht="15" customHeight="1" x14ac:dyDescent="0.15">
      <c r="B23" s="1033" t="s">
        <v>6</v>
      </c>
      <c r="C23" s="1033" t="s">
        <v>10</v>
      </c>
      <c r="D23" s="1033" t="s">
        <v>7</v>
      </c>
      <c r="E23" s="1044" t="s">
        <v>9</v>
      </c>
      <c r="F23" s="1044"/>
      <c r="G23" s="1044"/>
      <c r="H23" s="1044"/>
      <c r="I23" s="1044"/>
      <c r="J23" s="1044"/>
      <c r="K23" s="1033" t="s">
        <v>13</v>
      </c>
    </row>
    <row r="24" spans="2:13" s="9" customFormat="1" ht="25.5" x14ac:dyDescent="0.15">
      <c r="B24" s="1034"/>
      <c r="C24" s="1034"/>
      <c r="D24" s="1034"/>
      <c r="E24" s="139" t="s">
        <v>605</v>
      </c>
      <c r="F24" s="139" t="s">
        <v>606</v>
      </c>
      <c r="G24" s="139" t="s">
        <v>609</v>
      </c>
      <c r="H24" s="139" t="s">
        <v>607</v>
      </c>
      <c r="I24" s="137" t="s">
        <v>608</v>
      </c>
      <c r="J24" s="138" t="s">
        <v>12</v>
      </c>
      <c r="K24" s="1034"/>
    </row>
    <row r="25" spans="2:13" ht="38.25" x14ac:dyDescent="0.15">
      <c r="B25" s="127">
        <v>1</v>
      </c>
      <c r="C25" s="128" t="s">
        <v>577</v>
      </c>
      <c r="D25" s="129"/>
      <c r="E25" s="129"/>
      <c r="F25" s="129"/>
      <c r="G25" s="129"/>
      <c r="H25" s="130"/>
      <c r="I25" s="129"/>
      <c r="J25" s="131"/>
      <c r="K25" s="131"/>
      <c r="M25" s="7">
        <f>$I$16</f>
        <v>0</v>
      </c>
    </row>
    <row r="26" spans="2:13" ht="13.5" x14ac:dyDescent="0.15">
      <c r="B26" s="127">
        <v>2</v>
      </c>
      <c r="C26" s="128"/>
      <c r="D26" s="129"/>
      <c r="E26" s="129"/>
      <c r="F26" s="129"/>
      <c r="G26" s="129"/>
      <c r="H26" s="130"/>
      <c r="I26" s="129"/>
      <c r="J26" s="131"/>
      <c r="K26" s="131"/>
      <c r="M26" s="7">
        <f t="shared" ref="M26:M89" si="0">$I$16</f>
        <v>0</v>
      </c>
    </row>
    <row r="27" spans="2:13" ht="13.5" x14ac:dyDescent="0.15">
      <c r="B27" s="127">
        <v>3</v>
      </c>
      <c r="C27" s="128"/>
      <c r="D27" s="129"/>
      <c r="E27" s="129"/>
      <c r="F27" s="129"/>
      <c r="G27" s="129"/>
      <c r="H27" s="130"/>
      <c r="I27" s="129"/>
      <c r="J27" s="131"/>
      <c r="K27" s="131"/>
      <c r="M27" s="7">
        <f t="shared" si="0"/>
        <v>0</v>
      </c>
    </row>
    <row r="28" spans="2:13" ht="13.5" x14ac:dyDescent="0.15">
      <c r="B28" s="127">
        <v>4</v>
      </c>
      <c r="C28" s="128"/>
      <c r="D28" s="129"/>
      <c r="E28" s="129"/>
      <c r="F28" s="129"/>
      <c r="G28" s="129"/>
      <c r="H28" s="130"/>
      <c r="I28" s="129"/>
      <c r="J28" s="131"/>
      <c r="K28" s="131"/>
      <c r="M28" s="7">
        <f t="shared" si="0"/>
        <v>0</v>
      </c>
    </row>
    <row r="29" spans="2:13" ht="13.5" x14ac:dyDescent="0.15">
      <c r="B29" s="127">
        <v>5</v>
      </c>
      <c r="C29" s="128"/>
      <c r="D29" s="129"/>
      <c r="E29" s="129"/>
      <c r="F29" s="129"/>
      <c r="G29" s="129"/>
      <c r="H29" s="130"/>
      <c r="I29" s="129"/>
      <c r="J29" s="131"/>
      <c r="K29" s="131"/>
      <c r="M29" s="7">
        <f t="shared" si="0"/>
        <v>0</v>
      </c>
    </row>
    <row r="30" spans="2:13" ht="13.5" x14ac:dyDescent="0.15">
      <c r="B30" s="127">
        <v>6</v>
      </c>
      <c r="C30" s="128"/>
      <c r="D30" s="129"/>
      <c r="E30" s="129"/>
      <c r="F30" s="129"/>
      <c r="G30" s="129"/>
      <c r="H30" s="130"/>
      <c r="I30" s="129"/>
      <c r="J30" s="131"/>
      <c r="K30" s="131"/>
      <c r="M30" s="7">
        <f t="shared" si="0"/>
        <v>0</v>
      </c>
    </row>
    <row r="31" spans="2:13" ht="13.5" x14ac:dyDescent="0.15">
      <c r="B31" s="127">
        <v>7</v>
      </c>
      <c r="C31" s="128"/>
      <c r="D31" s="129"/>
      <c r="E31" s="129"/>
      <c r="F31" s="129"/>
      <c r="G31" s="129"/>
      <c r="H31" s="130"/>
      <c r="I31" s="129"/>
      <c r="J31" s="131"/>
      <c r="K31" s="131"/>
      <c r="M31" s="7">
        <f t="shared" si="0"/>
        <v>0</v>
      </c>
    </row>
    <row r="32" spans="2:13" ht="13.5" x14ac:dyDescent="0.15">
      <c r="B32" s="127">
        <v>8</v>
      </c>
      <c r="C32" s="128"/>
      <c r="D32" s="129"/>
      <c r="E32" s="129"/>
      <c r="F32" s="129"/>
      <c r="G32" s="129"/>
      <c r="H32" s="130"/>
      <c r="I32" s="129"/>
      <c r="J32" s="131"/>
      <c r="K32" s="131"/>
      <c r="M32" s="7">
        <f t="shared" si="0"/>
        <v>0</v>
      </c>
    </row>
    <row r="33" spans="2:13" ht="13.5" x14ac:dyDescent="0.15">
      <c r="B33" s="127">
        <v>9</v>
      </c>
      <c r="C33" s="128"/>
      <c r="D33" s="129"/>
      <c r="E33" s="129"/>
      <c r="F33" s="129"/>
      <c r="G33" s="129"/>
      <c r="H33" s="130"/>
      <c r="I33" s="129"/>
      <c r="J33" s="131"/>
      <c r="K33" s="131"/>
      <c r="M33" s="7">
        <f t="shared" si="0"/>
        <v>0</v>
      </c>
    </row>
    <row r="34" spans="2:13" ht="13.5" x14ac:dyDescent="0.15">
      <c r="B34" s="127">
        <v>10</v>
      </c>
      <c r="C34" s="128"/>
      <c r="D34" s="129"/>
      <c r="E34" s="129"/>
      <c r="F34" s="129"/>
      <c r="G34" s="129"/>
      <c r="H34" s="130"/>
      <c r="I34" s="129"/>
      <c r="J34" s="131"/>
      <c r="K34" s="131"/>
      <c r="M34" s="7">
        <f t="shared" si="0"/>
        <v>0</v>
      </c>
    </row>
    <row r="35" spans="2:13" ht="15" customHeight="1" x14ac:dyDescent="0.15">
      <c r="B35" s="57" t="s">
        <v>25</v>
      </c>
      <c r="C35" s="57"/>
      <c r="M35" s="7">
        <f t="shared" si="0"/>
        <v>0</v>
      </c>
    </row>
    <row r="36" spans="2:13" ht="15" customHeight="1" x14ac:dyDescent="0.15">
      <c r="B36" s="57" t="s">
        <v>26</v>
      </c>
      <c r="C36" s="57"/>
      <c r="M36" s="7">
        <f t="shared" si="0"/>
        <v>0</v>
      </c>
    </row>
    <row r="37" spans="2:13" ht="15" customHeight="1" x14ac:dyDescent="0.15">
      <c r="B37" s="57" t="s">
        <v>27</v>
      </c>
      <c r="C37" s="57"/>
      <c r="M37" s="7">
        <f t="shared" si="0"/>
        <v>0</v>
      </c>
    </row>
    <row r="38" spans="2:13" ht="15" customHeight="1" x14ac:dyDescent="0.15">
      <c r="B38" s="57" t="s">
        <v>613</v>
      </c>
      <c r="C38" s="57"/>
      <c r="M38" s="7">
        <f t="shared" si="0"/>
        <v>0</v>
      </c>
    </row>
    <row r="39" spans="2:13" ht="15" customHeight="1" x14ac:dyDescent="0.15">
      <c r="M39" s="7">
        <f t="shared" si="0"/>
        <v>0</v>
      </c>
    </row>
    <row r="40" spans="2:13" ht="15" customHeight="1" x14ac:dyDescent="0.15">
      <c r="M40" s="7">
        <f t="shared" si="0"/>
        <v>0</v>
      </c>
    </row>
    <row r="41" spans="2:13" ht="15" customHeight="1" x14ac:dyDescent="0.15">
      <c r="M41" s="7">
        <f t="shared" si="0"/>
        <v>0</v>
      </c>
    </row>
    <row r="42" spans="2:13" ht="15" customHeight="1" x14ac:dyDescent="0.15">
      <c r="M42" s="7">
        <f t="shared" si="0"/>
        <v>0</v>
      </c>
    </row>
    <row r="43" spans="2:13" ht="15" customHeight="1" x14ac:dyDescent="0.15">
      <c r="M43" s="7">
        <f t="shared" si="0"/>
        <v>0</v>
      </c>
    </row>
    <row r="44" spans="2:13" ht="15" customHeight="1" x14ac:dyDescent="0.15">
      <c r="M44" s="7">
        <f t="shared" si="0"/>
        <v>0</v>
      </c>
    </row>
    <row r="45" spans="2:13" ht="15" customHeight="1" x14ac:dyDescent="0.15">
      <c r="M45" s="7">
        <f t="shared" si="0"/>
        <v>0</v>
      </c>
    </row>
    <row r="46" spans="2:13" ht="15" customHeight="1" x14ac:dyDescent="0.15">
      <c r="M46" s="7">
        <f t="shared" si="0"/>
        <v>0</v>
      </c>
    </row>
    <row r="47" spans="2:13" ht="15" customHeight="1" x14ac:dyDescent="0.15">
      <c r="M47" s="7">
        <f t="shared" si="0"/>
        <v>0</v>
      </c>
    </row>
    <row r="48" spans="2:13" ht="15" customHeight="1" x14ac:dyDescent="0.15">
      <c r="M48" s="7">
        <f t="shared" si="0"/>
        <v>0</v>
      </c>
    </row>
    <row r="49" spans="13:13" ht="15" customHeight="1" x14ac:dyDescent="0.15">
      <c r="M49" s="7">
        <f t="shared" si="0"/>
        <v>0</v>
      </c>
    </row>
    <row r="50" spans="13:13" ht="15" customHeight="1" x14ac:dyDescent="0.15">
      <c r="M50" s="7">
        <f t="shared" si="0"/>
        <v>0</v>
      </c>
    </row>
    <row r="51" spans="13:13" ht="15" customHeight="1" x14ac:dyDescent="0.15">
      <c r="M51" s="7">
        <f t="shared" si="0"/>
        <v>0</v>
      </c>
    </row>
    <row r="52" spans="13:13" ht="15" customHeight="1" x14ac:dyDescent="0.15">
      <c r="M52" s="7">
        <f t="shared" si="0"/>
        <v>0</v>
      </c>
    </row>
    <row r="53" spans="13:13" ht="15" customHeight="1" x14ac:dyDescent="0.15">
      <c r="M53" s="7">
        <f t="shared" si="0"/>
        <v>0</v>
      </c>
    </row>
    <row r="54" spans="13:13" ht="15" customHeight="1" x14ac:dyDescent="0.15">
      <c r="M54" s="7">
        <f t="shared" si="0"/>
        <v>0</v>
      </c>
    </row>
    <row r="55" spans="13:13" ht="15" customHeight="1" x14ac:dyDescent="0.15">
      <c r="M55" s="7">
        <f t="shared" si="0"/>
        <v>0</v>
      </c>
    </row>
    <row r="56" spans="13:13" ht="15" customHeight="1" x14ac:dyDescent="0.15">
      <c r="M56" s="7">
        <f t="shared" si="0"/>
        <v>0</v>
      </c>
    </row>
    <row r="57" spans="13:13" ht="15" customHeight="1" x14ac:dyDescent="0.15">
      <c r="M57" s="7">
        <f t="shared" si="0"/>
        <v>0</v>
      </c>
    </row>
    <row r="58" spans="13:13" ht="15" customHeight="1" x14ac:dyDescent="0.15">
      <c r="M58" s="7">
        <f t="shared" si="0"/>
        <v>0</v>
      </c>
    </row>
    <row r="59" spans="13:13" ht="15" customHeight="1" x14ac:dyDescent="0.15">
      <c r="M59" s="7">
        <f t="shared" si="0"/>
        <v>0</v>
      </c>
    </row>
    <row r="60" spans="13:13" ht="15" customHeight="1" x14ac:dyDescent="0.15">
      <c r="M60" s="7">
        <f t="shared" si="0"/>
        <v>0</v>
      </c>
    </row>
    <row r="61" spans="13:13" ht="15" customHeight="1" x14ac:dyDescent="0.15">
      <c r="M61" s="7">
        <f t="shared" si="0"/>
        <v>0</v>
      </c>
    </row>
    <row r="62" spans="13:13" ht="15" customHeight="1" x14ac:dyDescent="0.15">
      <c r="M62" s="7">
        <f t="shared" si="0"/>
        <v>0</v>
      </c>
    </row>
    <row r="63" spans="13:13" ht="15" customHeight="1" x14ac:dyDescent="0.15">
      <c r="M63" s="7">
        <f t="shared" si="0"/>
        <v>0</v>
      </c>
    </row>
    <row r="64" spans="13:13" ht="15" customHeight="1" x14ac:dyDescent="0.15">
      <c r="M64" s="7">
        <f t="shared" si="0"/>
        <v>0</v>
      </c>
    </row>
    <row r="65" spans="13:13" ht="15" customHeight="1" x14ac:dyDescent="0.15">
      <c r="M65" s="7">
        <f t="shared" si="0"/>
        <v>0</v>
      </c>
    </row>
    <row r="66" spans="13:13" ht="15" customHeight="1" x14ac:dyDescent="0.15">
      <c r="M66" s="7">
        <f t="shared" si="0"/>
        <v>0</v>
      </c>
    </row>
    <row r="67" spans="13:13" ht="15" customHeight="1" x14ac:dyDescent="0.15">
      <c r="M67" s="7">
        <f t="shared" si="0"/>
        <v>0</v>
      </c>
    </row>
    <row r="68" spans="13:13" ht="15" customHeight="1" x14ac:dyDescent="0.15">
      <c r="M68" s="7">
        <f t="shared" si="0"/>
        <v>0</v>
      </c>
    </row>
    <row r="69" spans="13:13" ht="15" customHeight="1" x14ac:dyDescent="0.15">
      <c r="M69" s="7">
        <f t="shared" si="0"/>
        <v>0</v>
      </c>
    </row>
    <row r="70" spans="13:13" ht="15" customHeight="1" x14ac:dyDescent="0.15">
      <c r="M70" s="7">
        <f t="shared" si="0"/>
        <v>0</v>
      </c>
    </row>
    <row r="71" spans="13:13" ht="15" customHeight="1" x14ac:dyDescent="0.15">
      <c r="M71" s="7">
        <f t="shared" si="0"/>
        <v>0</v>
      </c>
    </row>
    <row r="72" spans="13:13" ht="15" customHeight="1" x14ac:dyDescent="0.15">
      <c r="M72" s="7">
        <f t="shared" si="0"/>
        <v>0</v>
      </c>
    </row>
    <row r="73" spans="13:13" ht="15" customHeight="1" x14ac:dyDescent="0.15">
      <c r="M73" s="7">
        <f t="shared" si="0"/>
        <v>0</v>
      </c>
    </row>
    <row r="74" spans="13:13" ht="15" customHeight="1" x14ac:dyDescent="0.15">
      <c r="M74" s="7">
        <f t="shared" si="0"/>
        <v>0</v>
      </c>
    </row>
    <row r="75" spans="13:13" ht="15" customHeight="1" x14ac:dyDescent="0.15">
      <c r="M75" s="7">
        <f t="shared" si="0"/>
        <v>0</v>
      </c>
    </row>
    <row r="76" spans="13:13" ht="15" customHeight="1" x14ac:dyDescent="0.15">
      <c r="M76" s="7">
        <f t="shared" si="0"/>
        <v>0</v>
      </c>
    </row>
    <row r="77" spans="13:13" ht="15" customHeight="1" x14ac:dyDescent="0.15">
      <c r="M77" s="7">
        <f t="shared" si="0"/>
        <v>0</v>
      </c>
    </row>
    <row r="78" spans="13:13" ht="15" customHeight="1" x14ac:dyDescent="0.15">
      <c r="M78" s="7">
        <f t="shared" si="0"/>
        <v>0</v>
      </c>
    </row>
    <row r="79" spans="13:13" ht="15" customHeight="1" x14ac:dyDescent="0.15">
      <c r="M79" s="7">
        <f t="shared" si="0"/>
        <v>0</v>
      </c>
    </row>
    <row r="80" spans="13:13" ht="15" customHeight="1" x14ac:dyDescent="0.15">
      <c r="M80" s="7">
        <f t="shared" si="0"/>
        <v>0</v>
      </c>
    </row>
    <row r="81" spans="13:13" ht="15" customHeight="1" x14ac:dyDescent="0.15">
      <c r="M81" s="7">
        <f t="shared" si="0"/>
        <v>0</v>
      </c>
    </row>
    <row r="82" spans="13:13" ht="15" customHeight="1" x14ac:dyDescent="0.15">
      <c r="M82" s="7">
        <f t="shared" si="0"/>
        <v>0</v>
      </c>
    </row>
    <row r="83" spans="13:13" ht="15" customHeight="1" x14ac:dyDescent="0.15">
      <c r="M83" s="7">
        <f t="shared" si="0"/>
        <v>0</v>
      </c>
    </row>
    <row r="84" spans="13:13" ht="15" customHeight="1" x14ac:dyDescent="0.15">
      <c r="M84" s="7">
        <f t="shared" si="0"/>
        <v>0</v>
      </c>
    </row>
    <row r="85" spans="13:13" ht="15" customHeight="1" x14ac:dyDescent="0.15">
      <c r="M85" s="7">
        <f t="shared" si="0"/>
        <v>0</v>
      </c>
    </row>
    <row r="86" spans="13:13" ht="15" customHeight="1" x14ac:dyDescent="0.15">
      <c r="M86" s="7">
        <f t="shared" si="0"/>
        <v>0</v>
      </c>
    </row>
    <row r="87" spans="13:13" ht="15" customHeight="1" x14ac:dyDescent="0.15">
      <c r="M87" s="7">
        <f t="shared" si="0"/>
        <v>0</v>
      </c>
    </row>
    <row r="88" spans="13:13" ht="15" customHeight="1" x14ac:dyDescent="0.15">
      <c r="M88" s="7">
        <f t="shared" si="0"/>
        <v>0</v>
      </c>
    </row>
    <row r="89" spans="13:13" ht="15" customHeight="1" x14ac:dyDescent="0.15">
      <c r="M89" s="7">
        <f t="shared" si="0"/>
        <v>0</v>
      </c>
    </row>
    <row r="90" spans="13:13" ht="15" customHeight="1" x14ac:dyDescent="0.15">
      <c r="M90" s="7">
        <f t="shared" ref="M90:M100" si="1">$I$16</f>
        <v>0</v>
      </c>
    </row>
    <row r="91" spans="13:13" ht="15" customHeight="1" x14ac:dyDescent="0.15">
      <c r="M91" s="7">
        <f t="shared" si="1"/>
        <v>0</v>
      </c>
    </row>
    <row r="92" spans="13:13" ht="15" customHeight="1" x14ac:dyDescent="0.15">
      <c r="M92" s="7">
        <f t="shared" si="1"/>
        <v>0</v>
      </c>
    </row>
    <row r="93" spans="13:13" ht="15" customHeight="1" x14ac:dyDescent="0.15">
      <c r="M93" s="7">
        <f t="shared" si="1"/>
        <v>0</v>
      </c>
    </row>
    <row r="94" spans="13:13" ht="15" customHeight="1" x14ac:dyDescent="0.15">
      <c r="M94" s="7">
        <f t="shared" si="1"/>
        <v>0</v>
      </c>
    </row>
    <row r="95" spans="13:13" ht="15" customHeight="1" x14ac:dyDescent="0.15">
      <c r="M95" s="7">
        <f t="shared" si="1"/>
        <v>0</v>
      </c>
    </row>
    <row r="96" spans="13:13" ht="15" customHeight="1" x14ac:dyDescent="0.15">
      <c r="M96" s="7">
        <f t="shared" si="1"/>
        <v>0</v>
      </c>
    </row>
    <row r="97" spans="13:13" ht="15" customHeight="1" x14ac:dyDescent="0.15">
      <c r="M97" s="7">
        <f t="shared" si="1"/>
        <v>0</v>
      </c>
    </row>
    <row r="98" spans="13:13" ht="15" customHeight="1" x14ac:dyDescent="0.15">
      <c r="M98" s="7">
        <f t="shared" si="1"/>
        <v>0</v>
      </c>
    </row>
    <row r="99" spans="13:13" ht="15" customHeight="1" x14ac:dyDescent="0.15">
      <c r="M99" s="7">
        <f t="shared" si="1"/>
        <v>0</v>
      </c>
    </row>
    <row r="100" spans="13:13" ht="15" customHeight="1" x14ac:dyDescent="0.15">
      <c r="M100" s="7">
        <f t="shared" si="1"/>
        <v>0</v>
      </c>
    </row>
  </sheetData>
  <mergeCells count="21">
    <mergeCell ref="B23:B24"/>
    <mergeCell ref="C23:C24"/>
    <mergeCell ref="D23:D24"/>
    <mergeCell ref="E23:J23"/>
    <mergeCell ref="K23:K24"/>
    <mergeCell ref="K3:L3"/>
    <mergeCell ref="A9:K9"/>
    <mergeCell ref="B11:K13"/>
    <mergeCell ref="B16:C21"/>
    <mergeCell ref="D16:H16"/>
    <mergeCell ref="I16:K16"/>
    <mergeCell ref="D17:H17"/>
    <mergeCell ref="I17:K17"/>
    <mergeCell ref="D18:H18"/>
    <mergeCell ref="I18:K18"/>
    <mergeCell ref="D19:H19"/>
    <mergeCell ref="I19:K19"/>
    <mergeCell ref="D20:H20"/>
    <mergeCell ref="I20:K20"/>
    <mergeCell ref="D21:H21"/>
    <mergeCell ref="I21:K21"/>
  </mergeCells>
  <phoneticPr fontId="11"/>
  <printOptions horizontalCentered="1"/>
  <pageMargins left="0.78740157480314965" right="0.78740157480314965" top="0.59055118110236227" bottom="0.59055118110236227" header="0.51181102362204722" footer="0.31496062992125984"/>
  <pageSetup paperSize="9" scale="70" firstPageNumber="45"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view="pageBreakPreview" zoomScale="85" zoomScaleNormal="100" zoomScaleSheetLayoutView="85" zoomScalePageLayoutView="115" workbookViewId="0"/>
  </sheetViews>
  <sheetFormatPr defaultColWidth="9" defaultRowHeight="15" customHeight="1" outlineLevelCol="1" x14ac:dyDescent="0.15"/>
  <cols>
    <col min="1" max="1" width="1.25" style="7" customWidth="1"/>
    <col min="2" max="2" width="4.125" style="7" customWidth="1"/>
    <col min="3" max="3" width="12" style="7" customWidth="1"/>
    <col min="4" max="4" width="10.875" style="7" customWidth="1"/>
    <col min="5" max="5" width="17" style="7" customWidth="1"/>
    <col min="6" max="6" width="24.875" style="7" customWidth="1"/>
    <col min="7" max="7" width="44.75" style="7" customWidth="1"/>
    <col min="8" max="8" width="1" style="7" customWidth="1"/>
    <col min="9" max="9" width="8.625" style="7" hidden="1" customWidth="1" outlineLevel="1"/>
    <col min="10" max="10" width="9" style="7" collapsed="1"/>
    <col min="11" max="16384" width="9" style="7"/>
  </cols>
  <sheetData>
    <row r="1" spans="1:10" s="4" customFormat="1" ht="15" customHeight="1" x14ac:dyDescent="0.15">
      <c r="A1" s="10"/>
      <c r="B1" s="5"/>
      <c r="C1" s="5"/>
      <c r="D1" s="5"/>
      <c r="E1" s="5"/>
      <c r="H1" s="6" t="s">
        <v>589</v>
      </c>
    </row>
    <row r="3" spans="1:10" ht="15" customHeight="1" x14ac:dyDescent="0.15">
      <c r="G3" s="1026" t="s">
        <v>215</v>
      </c>
      <c r="H3" s="1026"/>
    </row>
    <row r="4" spans="1:10" ht="15" customHeight="1" x14ac:dyDescent="0.15">
      <c r="A4" s="5"/>
      <c r="B4" s="5"/>
      <c r="C4" s="5"/>
      <c r="D4" s="5"/>
    </row>
    <row r="5" spans="1:10" ht="15" customHeight="1" x14ac:dyDescent="0.15">
      <c r="B5" s="7" t="s">
        <v>207</v>
      </c>
    </row>
    <row r="9" spans="1:10" ht="15" customHeight="1" x14ac:dyDescent="0.15">
      <c r="A9" s="1027" t="s">
        <v>545</v>
      </c>
      <c r="B9" s="1027"/>
      <c r="C9" s="1027"/>
      <c r="D9" s="1027"/>
      <c r="E9" s="1027"/>
      <c r="F9" s="1027"/>
      <c r="G9" s="1027"/>
    </row>
    <row r="11" spans="1:10" ht="15" customHeight="1" x14ac:dyDescent="0.15">
      <c r="A11" s="4"/>
      <c r="B11" s="1035" t="s">
        <v>546</v>
      </c>
      <c r="C11" s="1035"/>
      <c r="D11" s="1035"/>
      <c r="E11" s="1035"/>
      <c r="F11" s="1035"/>
      <c r="G11" s="1035"/>
      <c r="H11" s="5"/>
      <c r="I11" s="5"/>
      <c r="J11" s="5"/>
    </row>
    <row r="12" spans="1:10" ht="15" customHeight="1" x14ac:dyDescent="0.15">
      <c r="A12" s="4"/>
      <c r="B12" s="1035"/>
      <c r="C12" s="1035"/>
      <c r="D12" s="1035"/>
      <c r="E12" s="1035"/>
      <c r="F12" s="1035"/>
      <c r="G12" s="1035"/>
      <c r="H12" s="8"/>
      <c r="I12" s="8"/>
      <c r="J12" s="8"/>
    </row>
    <row r="13" spans="1:10" ht="15" customHeight="1" x14ac:dyDescent="0.15">
      <c r="B13" s="1035"/>
      <c r="C13" s="1035"/>
      <c r="D13" s="1035"/>
      <c r="E13" s="1035"/>
      <c r="F13" s="1035"/>
      <c r="G13" s="1035"/>
    </row>
    <row r="14" spans="1:10" ht="15" customHeight="1" x14ac:dyDescent="0.15">
      <c r="B14" s="5"/>
      <c r="C14" s="5"/>
      <c r="D14" s="4"/>
      <c r="E14" s="4"/>
      <c r="F14" s="4"/>
      <c r="G14" s="4"/>
    </row>
    <row r="15" spans="1:10" ht="15" customHeight="1" x14ac:dyDescent="0.15">
      <c r="B15" s="5"/>
      <c r="C15" s="5"/>
      <c r="D15" s="4"/>
      <c r="E15" s="4"/>
      <c r="F15" s="4"/>
      <c r="G15" s="4"/>
    </row>
    <row r="16" spans="1:10" ht="20.100000000000001" customHeight="1" x14ac:dyDescent="0.15">
      <c r="B16" s="1036" t="s">
        <v>4</v>
      </c>
      <c r="C16" s="1037"/>
      <c r="D16" s="1028" t="s">
        <v>614</v>
      </c>
      <c r="E16" s="1042"/>
      <c r="F16" s="1030"/>
      <c r="G16" s="1032"/>
    </row>
    <row r="17" spans="2:9" ht="20.100000000000001" customHeight="1" x14ac:dyDescent="0.15">
      <c r="B17" s="1038"/>
      <c r="C17" s="1039"/>
      <c r="D17" s="1028" t="s">
        <v>615</v>
      </c>
      <c r="E17" s="1042"/>
      <c r="F17" s="1030"/>
      <c r="G17" s="1032"/>
    </row>
    <row r="18" spans="2:9" ht="20.100000000000001" customHeight="1" x14ac:dyDescent="0.15">
      <c r="B18" s="1038"/>
      <c r="C18" s="1039"/>
      <c r="D18" s="1028" t="s">
        <v>616</v>
      </c>
      <c r="E18" s="1042"/>
      <c r="F18" s="1030"/>
      <c r="G18" s="1032"/>
    </row>
    <row r="19" spans="2:9" ht="20.100000000000001" customHeight="1" x14ac:dyDescent="0.15">
      <c r="B19" s="1038"/>
      <c r="C19" s="1039"/>
      <c r="D19" s="1028" t="s">
        <v>617</v>
      </c>
      <c r="E19" s="1042"/>
      <c r="F19" s="1030"/>
      <c r="G19" s="1032"/>
    </row>
    <row r="20" spans="2:9" ht="20.100000000000001" customHeight="1" x14ac:dyDescent="0.15">
      <c r="B20" s="1038"/>
      <c r="C20" s="1039"/>
      <c r="D20" s="1028" t="s">
        <v>619</v>
      </c>
      <c r="E20" s="1042"/>
      <c r="F20" s="1030"/>
      <c r="G20" s="1032"/>
    </row>
    <row r="21" spans="2:9" ht="20.100000000000001" customHeight="1" x14ac:dyDescent="0.15">
      <c r="B21" s="1040"/>
      <c r="C21" s="1041"/>
      <c r="D21" s="1028" t="s">
        <v>621</v>
      </c>
      <c r="E21" s="1042"/>
      <c r="F21" s="1030"/>
      <c r="G21" s="1032"/>
    </row>
    <row r="22" spans="2:9" ht="15" customHeight="1" x14ac:dyDescent="0.15">
      <c r="B22" s="5"/>
      <c r="C22" s="5"/>
      <c r="D22" s="5"/>
      <c r="E22" s="4"/>
      <c r="F22" s="4"/>
      <c r="G22" s="4"/>
    </row>
    <row r="23" spans="2:9" s="9" customFormat="1" ht="15" customHeight="1" x14ac:dyDescent="0.15">
      <c r="B23" s="1033" t="s">
        <v>6</v>
      </c>
      <c r="C23" s="1033" t="s">
        <v>10</v>
      </c>
      <c r="D23" s="1028" t="s">
        <v>9</v>
      </c>
      <c r="E23" s="1029"/>
      <c r="F23" s="1042"/>
      <c r="G23" s="1044" t="s">
        <v>13</v>
      </c>
    </row>
    <row r="24" spans="2:9" s="9" customFormat="1" ht="13.15" customHeight="1" x14ac:dyDescent="0.15">
      <c r="B24" s="1034"/>
      <c r="C24" s="1034"/>
      <c r="D24" s="266" t="s">
        <v>610</v>
      </c>
      <c r="E24" s="266" t="s">
        <v>17</v>
      </c>
      <c r="F24" s="271" t="s">
        <v>12</v>
      </c>
      <c r="G24" s="1044"/>
    </row>
    <row r="25" spans="2:9" ht="25.5" x14ac:dyDescent="0.15">
      <c r="B25" s="127">
        <v>1</v>
      </c>
      <c r="C25" s="212" t="s">
        <v>547</v>
      </c>
      <c r="D25" s="272"/>
      <c r="E25" s="272"/>
      <c r="F25" s="270"/>
      <c r="G25" s="270"/>
      <c r="I25" s="7">
        <f>$F$16</f>
        <v>0</v>
      </c>
    </row>
    <row r="26" spans="2:9" ht="13.5" x14ac:dyDescent="0.15">
      <c r="B26" s="127">
        <v>2</v>
      </c>
      <c r="C26" s="128"/>
      <c r="D26" s="267"/>
      <c r="E26" s="267"/>
      <c r="F26" s="131"/>
      <c r="G26" s="131"/>
      <c r="I26" s="7">
        <f t="shared" ref="I26:I89" si="0">$F$16</f>
        <v>0</v>
      </c>
    </row>
    <row r="27" spans="2:9" ht="13.5" x14ac:dyDescent="0.15">
      <c r="B27" s="127">
        <v>3</v>
      </c>
      <c r="C27" s="128"/>
      <c r="D27" s="267"/>
      <c r="E27" s="267"/>
      <c r="F27" s="131"/>
      <c r="G27" s="131"/>
      <c r="I27" s="7">
        <f t="shared" si="0"/>
        <v>0</v>
      </c>
    </row>
    <row r="28" spans="2:9" ht="13.5" x14ac:dyDescent="0.15">
      <c r="B28" s="127">
        <v>4</v>
      </c>
      <c r="C28" s="128"/>
      <c r="D28" s="267"/>
      <c r="E28" s="267"/>
      <c r="F28" s="131"/>
      <c r="G28" s="131"/>
      <c r="I28" s="7">
        <f t="shared" si="0"/>
        <v>0</v>
      </c>
    </row>
    <row r="29" spans="2:9" ht="25.5" x14ac:dyDescent="0.15">
      <c r="B29" s="127">
        <v>5</v>
      </c>
      <c r="C29" s="128" t="s">
        <v>548</v>
      </c>
      <c r="D29" s="267"/>
      <c r="E29" s="267"/>
      <c r="F29" s="131"/>
      <c r="G29" s="131"/>
      <c r="I29" s="7">
        <f t="shared" si="0"/>
        <v>0</v>
      </c>
    </row>
    <row r="30" spans="2:9" ht="13.5" x14ac:dyDescent="0.15">
      <c r="B30" s="127">
        <v>6</v>
      </c>
      <c r="C30" s="128"/>
      <c r="D30" s="267"/>
      <c r="E30" s="267"/>
      <c r="F30" s="131"/>
      <c r="G30" s="131"/>
      <c r="I30" s="7">
        <f t="shared" si="0"/>
        <v>0</v>
      </c>
    </row>
    <row r="31" spans="2:9" ht="13.5" x14ac:dyDescent="0.15">
      <c r="B31" s="127">
        <v>7</v>
      </c>
      <c r="C31" s="128"/>
      <c r="D31" s="267"/>
      <c r="E31" s="267"/>
      <c r="F31" s="131"/>
      <c r="G31" s="131"/>
      <c r="I31" s="7">
        <f t="shared" si="0"/>
        <v>0</v>
      </c>
    </row>
    <row r="32" spans="2:9" ht="13.5" x14ac:dyDescent="0.15">
      <c r="B32" s="127">
        <v>8</v>
      </c>
      <c r="C32" s="128"/>
      <c r="D32" s="267"/>
      <c r="E32" s="267"/>
      <c r="F32" s="131"/>
      <c r="G32" s="131"/>
      <c r="I32" s="7">
        <f t="shared" si="0"/>
        <v>0</v>
      </c>
    </row>
    <row r="33" spans="2:9" ht="13.5" x14ac:dyDescent="0.15">
      <c r="B33" s="127">
        <v>9</v>
      </c>
      <c r="C33" s="128"/>
      <c r="D33" s="267"/>
      <c r="E33" s="267"/>
      <c r="F33" s="131"/>
      <c r="G33" s="131"/>
      <c r="I33" s="7">
        <f t="shared" si="0"/>
        <v>0</v>
      </c>
    </row>
    <row r="34" spans="2:9" ht="13.5" x14ac:dyDescent="0.15">
      <c r="B34" s="127">
        <v>10</v>
      </c>
      <c r="C34" s="128"/>
      <c r="D34" s="267"/>
      <c r="E34" s="267"/>
      <c r="F34" s="131"/>
      <c r="G34" s="131"/>
      <c r="I34" s="7">
        <f t="shared" si="0"/>
        <v>0</v>
      </c>
    </row>
    <row r="35" spans="2:9" ht="15" customHeight="1" x14ac:dyDescent="0.15">
      <c r="B35" s="57" t="s">
        <v>25</v>
      </c>
      <c r="C35" s="57"/>
      <c r="I35" s="7">
        <f t="shared" si="0"/>
        <v>0</v>
      </c>
    </row>
    <row r="36" spans="2:9" ht="15" customHeight="1" x14ac:dyDescent="0.15">
      <c r="B36" s="57" t="s">
        <v>26</v>
      </c>
      <c r="C36" s="57"/>
      <c r="I36" s="7">
        <f t="shared" si="0"/>
        <v>0</v>
      </c>
    </row>
    <row r="37" spans="2:9" ht="15" customHeight="1" x14ac:dyDescent="0.15">
      <c r="B37" s="57" t="s">
        <v>27</v>
      </c>
      <c r="C37" s="57"/>
      <c r="I37" s="7">
        <f t="shared" si="0"/>
        <v>0</v>
      </c>
    </row>
    <row r="38" spans="2:9" ht="15" customHeight="1" x14ac:dyDescent="0.15">
      <c r="B38" s="57" t="s">
        <v>612</v>
      </c>
      <c r="C38" s="57"/>
      <c r="I38" s="7">
        <f t="shared" si="0"/>
        <v>0</v>
      </c>
    </row>
    <row r="39" spans="2:9" ht="15" customHeight="1" x14ac:dyDescent="0.15">
      <c r="I39" s="7">
        <f t="shared" si="0"/>
        <v>0</v>
      </c>
    </row>
    <row r="40" spans="2:9" ht="15" customHeight="1" x14ac:dyDescent="0.15">
      <c r="I40" s="7">
        <f t="shared" si="0"/>
        <v>0</v>
      </c>
    </row>
    <row r="41" spans="2:9" ht="15" customHeight="1" x14ac:dyDescent="0.15">
      <c r="I41" s="7">
        <f t="shared" si="0"/>
        <v>0</v>
      </c>
    </row>
    <row r="42" spans="2:9" ht="15" customHeight="1" x14ac:dyDescent="0.15">
      <c r="I42" s="7">
        <f t="shared" si="0"/>
        <v>0</v>
      </c>
    </row>
    <row r="43" spans="2:9" ht="15" customHeight="1" x14ac:dyDescent="0.15">
      <c r="I43" s="7">
        <f t="shared" si="0"/>
        <v>0</v>
      </c>
    </row>
    <row r="44" spans="2:9" ht="15" customHeight="1" x14ac:dyDescent="0.15">
      <c r="I44" s="7">
        <f t="shared" si="0"/>
        <v>0</v>
      </c>
    </row>
    <row r="45" spans="2:9" ht="15" customHeight="1" x14ac:dyDescent="0.15">
      <c r="I45" s="7">
        <f t="shared" si="0"/>
        <v>0</v>
      </c>
    </row>
    <row r="46" spans="2:9" ht="15" customHeight="1" x14ac:dyDescent="0.15">
      <c r="I46" s="7">
        <f t="shared" si="0"/>
        <v>0</v>
      </c>
    </row>
    <row r="47" spans="2:9" ht="15" customHeight="1" x14ac:dyDescent="0.15">
      <c r="I47" s="7">
        <f t="shared" si="0"/>
        <v>0</v>
      </c>
    </row>
    <row r="48" spans="2:9" ht="15" customHeight="1" x14ac:dyDescent="0.15">
      <c r="I48" s="7">
        <f t="shared" si="0"/>
        <v>0</v>
      </c>
    </row>
    <row r="49" spans="9:9" ht="15" customHeight="1" x14ac:dyDescent="0.15">
      <c r="I49" s="7">
        <f t="shared" si="0"/>
        <v>0</v>
      </c>
    </row>
    <row r="50" spans="9:9" ht="15" customHeight="1" x14ac:dyDescent="0.15">
      <c r="I50" s="7">
        <f t="shared" si="0"/>
        <v>0</v>
      </c>
    </row>
    <row r="51" spans="9:9" ht="15" customHeight="1" x14ac:dyDescent="0.15">
      <c r="I51" s="7">
        <f t="shared" si="0"/>
        <v>0</v>
      </c>
    </row>
    <row r="52" spans="9:9" ht="15" customHeight="1" x14ac:dyDescent="0.15">
      <c r="I52" s="7">
        <f t="shared" si="0"/>
        <v>0</v>
      </c>
    </row>
    <row r="53" spans="9:9" ht="15" customHeight="1" x14ac:dyDescent="0.15">
      <c r="I53" s="7">
        <f t="shared" si="0"/>
        <v>0</v>
      </c>
    </row>
    <row r="54" spans="9:9" ht="15" customHeight="1" x14ac:dyDescent="0.15">
      <c r="I54" s="7">
        <f t="shared" si="0"/>
        <v>0</v>
      </c>
    </row>
    <row r="55" spans="9:9" ht="15" customHeight="1" x14ac:dyDescent="0.15">
      <c r="I55" s="7">
        <f t="shared" si="0"/>
        <v>0</v>
      </c>
    </row>
    <row r="56" spans="9:9" ht="15" customHeight="1" x14ac:dyDescent="0.15">
      <c r="I56" s="7">
        <f t="shared" si="0"/>
        <v>0</v>
      </c>
    </row>
    <row r="57" spans="9:9" ht="15" customHeight="1" x14ac:dyDescent="0.15">
      <c r="I57" s="7">
        <f t="shared" si="0"/>
        <v>0</v>
      </c>
    </row>
    <row r="58" spans="9:9" ht="15" customHeight="1" x14ac:dyDescent="0.15">
      <c r="I58" s="7">
        <f t="shared" si="0"/>
        <v>0</v>
      </c>
    </row>
    <row r="59" spans="9:9" ht="15" customHeight="1" x14ac:dyDescent="0.15">
      <c r="I59" s="7">
        <f t="shared" si="0"/>
        <v>0</v>
      </c>
    </row>
    <row r="60" spans="9:9" ht="15" customHeight="1" x14ac:dyDescent="0.15">
      <c r="I60" s="7">
        <f t="shared" si="0"/>
        <v>0</v>
      </c>
    </row>
    <row r="61" spans="9:9" ht="15" customHeight="1" x14ac:dyDescent="0.15">
      <c r="I61" s="7">
        <f t="shared" si="0"/>
        <v>0</v>
      </c>
    </row>
    <row r="62" spans="9:9" ht="15" customHeight="1" x14ac:dyDescent="0.15">
      <c r="I62" s="7">
        <f t="shared" si="0"/>
        <v>0</v>
      </c>
    </row>
    <row r="63" spans="9:9" ht="15" customHeight="1" x14ac:dyDescent="0.15">
      <c r="I63" s="7">
        <f t="shared" si="0"/>
        <v>0</v>
      </c>
    </row>
    <row r="64" spans="9:9" ht="15" customHeight="1" x14ac:dyDescent="0.15">
      <c r="I64" s="7">
        <f t="shared" si="0"/>
        <v>0</v>
      </c>
    </row>
    <row r="65" spans="9:9" ht="15" customHeight="1" x14ac:dyDescent="0.15">
      <c r="I65" s="7">
        <f t="shared" si="0"/>
        <v>0</v>
      </c>
    </row>
    <row r="66" spans="9:9" ht="15" customHeight="1" x14ac:dyDescent="0.15">
      <c r="I66" s="7">
        <f t="shared" si="0"/>
        <v>0</v>
      </c>
    </row>
    <row r="67" spans="9:9" ht="15" customHeight="1" x14ac:dyDescent="0.15">
      <c r="I67" s="7">
        <f t="shared" si="0"/>
        <v>0</v>
      </c>
    </row>
    <row r="68" spans="9:9" ht="15" customHeight="1" x14ac:dyDescent="0.15">
      <c r="I68" s="7">
        <f t="shared" si="0"/>
        <v>0</v>
      </c>
    </row>
    <row r="69" spans="9:9" ht="15" customHeight="1" x14ac:dyDescent="0.15">
      <c r="I69" s="7">
        <f t="shared" si="0"/>
        <v>0</v>
      </c>
    </row>
    <row r="70" spans="9:9" ht="15" customHeight="1" x14ac:dyDescent="0.15">
      <c r="I70" s="7">
        <f t="shared" si="0"/>
        <v>0</v>
      </c>
    </row>
    <row r="71" spans="9:9" ht="15" customHeight="1" x14ac:dyDescent="0.15">
      <c r="I71" s="7">
        <f t="shared" si="0"/>
        <v>0</v>
      </c>
    </row>
    <row r="72" spans="9:9" ht="15" customHeight="1" x14ac:dyDescent="0.15">
      <c r="I72" s="7">
        <f t="shared" si="0"/>
        <v>0</v>
      </c>
    </row>
    <row r="73" spans="9:9" ht="15" customHeight="1" x14ac:dyDescent="0.15">
      <c r="I73" s="7">
        <f t="shared" si="0"/>
        <v>0</v>
      </c>
    </row>
    <row r="74" spans="9:9" ht="15" customHeight="1" x14ac:dyDescent="0.15">
      <c r="I74" s="7">
        <f t="shared" si="0"/>
        <v>0</v>
      </c>
    </row>
    <row r="75" spans="9:9" ht="15" customHeight="1" x14ac:dyDescent="0.15">
      <c r="I75" s="7">
        <f t="shared" si="0"/>
        <v>0</v>
      </c>
    </row>
    <row r="76" spans="9:9" ht="15" customHeight="1" x14ac:dyDescent="0.15">
      <c r="I76" s="7">
        <f t="shared" si="0"/>
        <v>0</v>
      </c>
    </row>
    <row r="77" spans="9:9" ht="15" customHeight="1" x14ac:dyDescent="0.15">
      <c r="I77" s="7">
        <f t="shared" si="0"/>
        <v>0</v>
      </c>
    </row>
    <row r="78" spans="9:9" ht="15" customHeight="1" x14ac:dyDescent="0.15">
      <c r="I78" s="7">
        <f t="shared" si="0"/>
        <v>0</v>
      </c>
    </row>
    <row r="79" spans="9:9" ht="15" customHeight="1" x14ac:dyDescent="0.15">
      <c r="I79" s="7">
        <f t="shared" si="0"/>
        <v>0</v>
      </c>
    </row>
    <row r="80" spans="9:9" ht="15" customHeight="1" x14ac:dyDescent="0.15">
      <c r="I80" s="7">
        <f t="shared" si="0"/>
        <v>0</v>
      </c>
    </row>
    <row r="81" spans="9:9" ht="15" customHeight="1" x14ac:dyDescent="0.15">
      <c r="I81" s="7">
        <f t="shared" si="0"/>
        <v>0</v>
      </c>
    </row>
    <row r="82" spans="9:9" ht="15" customHeight="1" x14ac:dyDescent="0.15">
      <c r="I82" s="7">
        <f t="shared" si="0"/>
        <v>0</v>
      </c>
    </row>
    <row r="83" spans="9:9" ht="15" customHeight="1" x14ac:dyDescent="0.15">
      <c r="I83" s="7">
        <f t="shared" si="0"/>
        <v>0</v>
      </c>
    </row>
    <row r="84" spans="9:9" ht="15" customHeight="1" x14ac:dyDescent="0.15">
      <c r="I84" s="7">
        <f t="shared" si="0"/>
        <v>0</v>
      </c>
    </row>
    <row r="85" spans="9:9" ht="15" customHeight="1" x14ac:dyDescent="0.15">
      <c r="I85" s="7">
        <f t="shared" si="0"/>
        <v>0</v>
      </c>
    </row>
    <row r="86" spans="9:9" ht="15" customHeight="1" x14ac:dyDescent="0.15">
      <c r="I86" s="7">
        <f t="shared" si="0"/>
        <v>0</v>
      </c>
    </row>
    <row r="87" spans="9:9" ht="15" customHeight="1" x14ac:dyDescent="0.15">
      <c r="I87" s="7">
        <f t="shared" si="0"/>
        <v>0</v>
      </c>
    </row>
    <row r="88" spans="9:9" ht="15" customHeight="1" x14ac:dyDescent="0.15">
      <c r="I88" s="7">
        <f t="shared" si="0"/>
        <v>0</v>
      </c>
    </row>
    <row r="89" spans="9:9" ht="15" customHeight="1" x14ac:dyDescent="0.15">
      <c r="I89" s="7">
        <f t="shared" si="0"/>
        <v>0</v>
      </c>
    </row>
    <row r="90" spans="9:9" ht="15" customHeight="1" x14ac:dyDescent="0.15">
      <c r="I90" s="7">
        <f t="shared" ref="I90:I100" si="1">$F$16</f>
        <v>0</v>
      </c>
    </row>
    <row r="91" spans="9:9" ht="15" customHeight="1" x14ac:dyDescent="0.15">
      <c r="I91" s="7">
        <f t="shared" si="1"/>
        <v>0</v>
      </c>
    </row>
    <row r="92" spans="9:9" ht="15" customHeight="1" x14ac:dyDescent="0.15">
      <c r="I92" s="7">
        <f t="shared" si="1"/>
        <v>0</v>
      </c>
    </row>
    <row r="93" spans="9:9" ht="15" customHeight="1" x14ac:dyDescent="0.15">
      <c r="I93" s="7">
        <f t="shared" si="1"/>
        <v>0</v>
      </c>
    </row>
    <row r="94" spans="9:9" ht="15" customHeight="1" x14ac:dyDescent="0.15">
      <c r="I94" s="7">
        <f t="shared" si="1"/>
        <v>0</v>
      </c>
    </row>
    <row r="95" spans="9:9" ht="15" customHeight="1" x14ac:dyDescent="0.15">
      <c r="I95" s="7">
        <f t="shared" si="1"/>
        <v>0</v>
      </c>
    </row>
    <row r="96" spans="9:9" ht="15" customHeight="1" x14ac:dyDescent="0.15">
      <c r="I96" s="7">
        <f t="shared" si="1"/>
        <v>0</v>
      </c>
    </row>
    <row r="97" spans="9:9" ht="15" customHeight="1" x14ac:dyDescent="0.15">
      <c r="I97" s="7">
        <f t="shared" si="1"/>
        <v>0</v>
      </c>
    </row>
    <row r="98" spans="9:9" ht="15" customHeight="1" x14ac:dyDescent="0.15">
      <c r="I98" s="7">
        <f t="shared" si="1"/>
        <v>0</v>
      </c>
    </row>
    <row r="99" spans="9:9" ht="15" customHeight="1" x14ac:dyDescent="0.15">
      <c r="I99" s="7">
        <f t="shared" si="1"/>
        <v>0</v>
      </c>
    </row>
    <row r="100" spans="9:9" ht="15" customHeight="1" x14ac:dyDescent="0.15">
      <c r="I100" s="7">
        <f t="shared" si="1"/>
        <v>0</v>
      </c>
    </row>
  </sheetData>
  <mergeCells count="20">
    <mergeCell ref="D20:E20"/>
    <mergeCell ref="F20:G20"/>
    <mergeCell ref="D21:E21"/>
    <mergeCell ref="F21:G21"/>
    <mergeCell ref="B23:B24"/>
    <mergeCell ref="C23:C24"/>
    <mergeCell ref="D23:F23"/>
    <mergeCell ref="G23:G24"/>
    <mergeCell ref="G3:H3"/>
    <mergeCell ref="A9:G9"/>
    <mergeCell ref="B11:G13"/>
    <mergeCell ref="B16:C21"/>
    <mergeCell ref="D16:E16"/>
    <mergeCell ref="F16:G16"/>
    <mergeCell ref="D17:E17"/>
    <mergeCell ref="F17:G17"/>
    <mergeCell ref="D18:E18"/>
    <mergeCell ref="F18:G18"/>
    <mergeCell ref="D19:E19"/>
    <mergeCell ref="F19:G19"/>
  </mergeCells>
  <phoneticPr fontId="11"/>
  <printOptions horizontalCentered="1"/>
  <pageMargins left="0.78740157480314965" right="0.78740157480314965" top="0.59055118110236227" bottom="0.59055118110236227" header="0.51181102362204722" footer="0.31496062992125984"/>
  <pageSetup paperSize="9" scale="71" firstPageNumber="45"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K37"/>
  <sheetViews>
    <sheetView showGridLines="0" view="pageBreakPreview" topLeftCell="A16" zoomScale="85" zoomScaleNormal="100" zoomScaleSheetLayoutView="85" workbookViewId="0">
      <selection activeCell="E27" sqref="E27"/>
    </sheetView>
  </sheetViews>
  <sheetFormatPr defaultRowHeight="13.5" x14ac:dyDescent="0.15"/>
  <cols>
    <col min="1" max="1" width="1.5" style="1" customWidth="1"/>
    <col min="2" max="2" width="12.25" style="1" customWidth="1"/>
    <col min="3" max="3" width="2.875" style="1" customWidth="1"/>
    <col min="4" max="4" width="52.125" style="1" customWidth="1"/>
    <col min="5" max="5" width="26.625" style="1" customWidth="1"/>
    <col min="6" max="6" width="21.875" style="1" customWidth="1"/>
    <col min="7" max="7" width="1.625" style="1" customWidth="1"/>
    <col min="8" max="257" width="8.875" style="1"/>
    <col min="258" max="258" width="11" style="1" customWidth="1"/>
    <col min="259" max="259" width="4.375" style="1" customWidth="1"/>
    <col min="260" max="260" width="36.375" style="1" customWidth="1"/>
    <col min="261" max="262" width="15.125" style="1" customWidth="1"/>
    <col min="263" max="513" width="8.875" style="1"/>
    <col min="514" max="514" width="11" style="1" customWidth="1"/>
    <col min="515" max="515" width="4.375" style="1" customWidth="1"/>
    <col min="516" max="516" width="36.375" style="1" customWidth="1"/>
    <col min="517" max="518" width="15.125" style="1" customWidth="1"/>
    <col min="519" max="769" width="8.875" style="1"/>
    <col min="770" max="770" width="11" style="1" customWidth="1"/>
    <col min="771" max="771" width="4.375" style="1" customWidth="1"/>
    <col min="772" max="772" width="36.375" style="1" customWidth="1"/>
    <col min="773" max="774" width="15.125" style="1" customWidth="1"/>
    <col min="775" max="1025" width="8.875" style="1"/>
    <col min="1026" max="1026" width="11" style="1" customWidth="1"/>
    <col min="1027" max="1027" width="4.375" style="1" customWidth="1"/>
    <col min="1028" max="1028" width="36.375" style="1" customWidth="1"/>
    <col min="1029" max="1030" width="15.125" style="1" customWidth="1"/>
    <col min="1031" max="1281" width="8.875" style="1"/>
    <col min="1282" max="1282" width="11" style="1" customWidth="1"/>
    <col min="1283" max="1283" width="4.375" style="1" customWidth="1"/>
    <col min="1284" max="1284" width="36.375" style="1" customWidth="1"/>
    <col min="1285" max="1286" width="15.125" style="1" customWidth="1"/>
    <col min="1287" max="1537" width="8.875" style="1"/>
    <col min="1538" max="1538" width="11" style="1" customWidth="1"/>
    <col min="1539" max="1539" width="4.375" style="1" customWidth="1"/>
    <col min="1540" max="1540" width="36.375" style="1" customWidth="1"/>
    <col min="1541" max="1542" width="15.125" style="1" customWidth="1"/>
    <col min="1543" max="1793" width="8.875" style="1"/>
    <col min="1794" max="1794" width="11" style="1" customWidth="1"/>
    <col min="1795" max="1795" width="4.375" style="1" customWidth="1"/>
    <col min="1796" max="1796" width="36.375" style="1" customWidth="1"/>
    <col min="1797" max="1798" width="15.125" style="1" customWidth="1"/>
    <col min="1799" max="2049" width="8.875" style="1"/>
    <col min="2050" max="2050" width="11" style="1" customWidth="1"/>
    <col min="2051" max="2051" width="4.375" style="1" customWidth="1"/>
    <col min="2052" max="2052" width="36.375" style="1" customWidth="1"/>
    <col min="2053" max="2054" width="15.125" style="1" customWidth="1"/>
    <col min="2055" max="2305" width="8.875" style="1"/>
    <col min="2306" max="2306" width="11" style="1" customWidth="1"/>
    <col min="2307" max="2307" width="4.375" style="1" customWidth="1"/>
    <col min="2308" max="2308" width="36.375" style="1" customWidth="1"/>
    <col min="2309" max="2310" width="15.125" style="1" customWidth="1"/>
    <col min="2311" max="2561" width="8.875" style="1"/>
    <col min="2562" max="2562" width="11" style="1" customWidth="1"/>
    <col min="2563" max="2563" width="4.375" style="1" customWidth="1"/>
    <col min="2564" max="2564" width="36.375" style="1" customWidth="1"/>
    <col min="2565" max="2566" width="15.125" style="1" customWidth="1"/>
    <col min="2567" max="2817" width="8.875" style="1"/>
    <col min="2818" max="2818" width="11" style="1" customWidth="1"/>
    <col min="2819" max="2819" width="4.375" style="1" customWidth="1"/>
    <col min="2820" max="2820" width="36.375" style="1" customWidth="1"/>
    <col min="2821" max="2822" width="15.125" style="1" customWidth="1"/>
    <col min="2823" max="3073" width="8.875" style="1"/>
    <col min="3074" max="3074" width="11" style="1" customWidth="1"/>
    <col min="3075" max="3075" width="4.375" style="1" customWidth="1"/>
    <col min="3076" max="3076" width="36.375" style="1" customWidth="1"/>
    <col min="3077" max="3078" width="15.125" style="1" customWidth="1"/>
    <col min="3079" max="3329" width="8.875" style="1"/>
    <col min="3330" max="3330" width="11" style="1" customWidth="1"/>
    <col min="3331" max="3331" width="4.375" style="1" customWidth="1"/>
    <col min="3332" max="3332" width="36.375" style="1" customWidth="1"/>
    <col min="3333" max="3334" width="15.125" style="1" customWidth="1"/>
    <col min="3335" max="3585" width="8.875" style="1"/>
    <col min="3586" max="3586" width="11" style="1" customWidth="1"/>
    <col min="3587" max="3587" width="4.375" style="1" customWidth="1"/>
    <col min="3588" max="3588" width="36.375" style="1" customWidth="1"/>
    <col min="3589" max="3590" width="15.125" style="1" customWidth="1"/>
    <col min="3591" max="3841" width="8.875" style="1"/>
    <col min="3842" max="3842" width="11" style="1" customWidth="1"/>
    <col min="3843" max="3843" width="4.375" style="1" customWidth="1"/>
    <col min="3844" max="3844" width="36.375" style="1" customWidth="1"/>
    <col min="3845" max="3846" width="15.125" style="1" customWidth="1"/>
    <col min="3847" max="4097" width="8.875" style="1"/>
    <col min="4098" max="4098" width="11" style="1" customWidth="1"/>
    <col min="4099" max="4099" width="4.375" style="1" customWidth="1"/>
    <col min="4100" max="4100" width="36.375" style="1" customWidth="1"/>
    <col min="4101" max="4102" width="15.125" style="1" customWidth="1"/>
    <col min="4103" max="4353" width="8.875" style="1"/>
    <col min="4354" max="4354" width="11" style="1" customWidth="1"/>
    <col min="4355" max="4355" width="4.375" style="1" customWidth="1"/>
    <col min="4356" max="4356" width="36.375" style="1" customWidth="1"/>
    <col min="4357" max="4358" width="15.125" style="1" customWidth="1"/>
    <col min="4359" max="4609" width="8.875" style="1"/>
    <col min="4610" max="4610" width="11" style="1" customWidth="1"/>
    <col min="4611" max="4611" width="4.375" style="1" customWidth="1"/>
    <col min="4612" max="4612" width="36.375" style="1" customWidth="1"/>
    <col min="4613" max="4614" width="15.125" style="1" customWidth="1"/>
    <col min="4615" max="4865" width="8.875" style="1"/>
    <col min="4866" max="4866" width="11" style="1" customWidth="1"/>
    <col min="4867" max="4867" width="4.375" style="1" customWidth="1"/>
    <col min="4868" max="4868" width="36.375" style="1" customWidth="1"/>
    <col min="4869" max="4870" width="15.125" style="1" customWidth="1"/>
    <col min="4871" max="5121" width="8.875" style="1"/>
    <col min="5122" max="5122" width="11" style="1" customWidth="1"/>
    <col min="5123" max="5123" width="4.375" style="1" customWidth="1"/>
    <col min="5124" max="5124" width="36.375" style="1" customWidth="1"/>
    <col min="5125" max="5126" width="15.125" style="1" customWidth="1"/>
    <col min="5127" max="5377" width="8.875" style="1"/>
    <col min="5378" max="5378" width="11" style="1" customWidth="1"/>
    <col min="5379" max="5379" width="4.375" style="1" customWidth="1"/>
    <col min="5380" max="5380" width="36.375" style="1" customWidth="1"/>
    <col min="5381" max="5382" width="15.125" style="1" customWidth="1"/>
    <col min="5383" max="5633" width="8.875" style="1"/>
    <col min="5634" max="5634" width="11" style="1" customWidth="1"/>
    <col min="5635" max="5635" width="4.375" style="1" customWidth="1"/>
    <col min="5636" max="5636" width="36.375" style="1" customWidth="1"/>
    <col min="5637" max="5638" width="15.125" style="1" customWidth="1"/>
    <col min="5639" max="5889" width="8.875" style="1"/>
    <col min="5890" max="5890" width="11" style="1" customWidth="1"/>
    <col min="5891" max="5891" width="4.375" style="1" customWidth="1"/>
    <col min="5892" max="5892" width="36.375" style="1" customWidth="1"/>
    <col min="5893" max="5894" width="15.125" style="1" customWidth="1"/>
    <col min="5895" max="6145" width="8.875" style="1"/>
    <col min="6146" max="6146" width="11" style="1" customWidth="1"/>
    <col min="6147" max="6147" width="4.375" style="1" customWidth="1"/>
    <col min="6148" max="6148" width="36.375" style="1" customWidth="1"/>
    <col min="6149" max="6150" width="15.125" style="1" customWidth="1"/>
    <col min="6151" max="6401" width="8.875" style="1"/>
    <col min="6402" max="6402" width="11" style="1" customWidth="1"/>
    <col min="6403" max="6403" width="4.375" style="1" customWidth="1"/>
    <col min="6404" max="6404" width="36.375" style="1" customWidth="1"/>
    <col min="6405" max="6406" width="15.125" style="1" customWidth="1"/>
    <col min="6407" max="6657" width="8.875" style="1"/>
    <col min="6658" max="6658" width="11" style="1" customWidth="1"/>
    <col min="6659" max="6659" width="4.375" style="1" customWidth="1"/>
    <col min="6660" max="6660" width="36.375" style="1" customWidth="1"/>
    <col min="6661" max="6662" width="15.125" style="1" customWidth="1"/>
    <col min="6663" max="6913" width="8.875" style="1"/>
    <col min="6914" max="6914" width="11" style="1" customWidth="1"/>
    <col min="6915" max="6915" width="4.375" style="1" customWidth="1"/>
    <col min="6916" max="6916" width="36.375" style="1" customWidth="1"/>
    <col min="6917" max="6918" width="15.125" style="1" customWidth="1"/>
    <col min="6919" max="7169" width="8.875" style="1"/>
    <col min="7170" max="7170" width="11" style="1" customWidth="1"/>
    <col min="7171" max="7171" width="4.375" style="1" customWidth="1"/>
    <col min="7172" max="7172" width="36.375" style="1" customWidth="1"/>
    <col min="7173" max="7174" width="15.125" style="1" customWidth="1"/>
    <col min="7175" max="7425" width="8.875" style="1"/>
    <col min="7426" max="7426" width="11" style="1" customWidth="1"/>
    <col min="7427" max="7427" width="4.375" style="1" customWidth="1"/>
    <col min="7428" max="7428" width="36.375" style="1" customWidth="1"/>
    <col min="7429" max="7430" width="15.125" style="1" customWidth="1"/>
    <col min="7431" max="7681" width="8.875" style="1"/>
    <col min="7682" max="7682" width="11" style="1" customWidth="1"/>
    <col min="7683" max="7683" width="4.375" style="1" customWidth="1"/>
    <col min="7684" max="7684" width="36.375" style="1" customWidth="1"/>
    <col min="7685" max="7686" width="15.125" style="1" customWidth="1"/>
    <col min="7687" max="7937" width="8.875" style="1"/>
    <col min="7938" max="7938" width="11" style="1" customWidth="1"/>
    <col min="7939" max="7939" width="4.375" style="1" customWidth="1"/>
    <col min="7940" max="7940" width="36.375" style="1" customWidth="1"/>
    <col min="7941" max="7942" width="15.125" style="1" customWidth="1"/>
    <col min="7943" max="8193" width="8.875" style="1"/>
    <col min="8194" max="8194" width="11" style="1" customWidth="1"/>
    <col min="8195" max="8195" width="4.375" style="1" customWidth="1"/>
    <col min="8196" max="8196" width="36.375" style="1" customWidth="1"/>
    <col min="8197" max="8198" width="15.125" style="1" customWidth="1"/>
    <col min="8199" max="8449" width="8.875" style="1"/>
    <col min="8450" max="8450" width="11" style="1" customWidth="1"/>
    <col min="8451" max="8451" width="4.375" style="1" customWidth="1"/>
    <col min="8452" max="8452" width="36.375" style="1" customWidth="1"/>
    <col min="8453" max="8454" width="15.125" style="1" customWidth="1"/>
    <col min="8455" max="8705" width="8.875" style="1"/>
    <col min="8706" max="8706" width="11" style="1" customWidth="1"/>
    <col min="8707" max="8707" width="4.375" style="1" customWidth="1"/>
    <col min="8708" max="8708" width="36.375" style="1" customWidth="1"/>
    <col min="8709" max="8710" width="15.125" style="1" customWidth="1"/>
    <col min="8711" max="8961" width="8.875" style="1"/>
    <col min="8962" max="8962" width="11" style="1" customWidth="1"/>
    <col min="8963" max="8963" width="4.375" style="1" customWidth="1"/>
    <col min="8964" max="8964" width="36.375" style="1" customWidth="1"/>
    <col min="8965" max="8966" width="15.125" style="1" customWidth="1"/>
    <col min="8967" max="9217" width="8.875" style="1"/>
    <col min="9218" max="9218" width="11" style="1" customWidth="1"/>
    <col min="9219" max="9219" width="4.375" style="1" customWidth="1"/>
    <col min="9220" max="9220" width="36.375" style="1" customWidth="1"/>
    <col min="9221" max="9222" width="15.125" style="1" customWidth="1"/>
    <col min="9223" max="9473" width="8.875" style="1"/>
    <col min="9474" max="9474" width="11" style="1" customWidth="1"/>
    <col min="9475" max="9475" width="4.375" style="1" customWidth="1"/>
    <col min="9476" max="9476" width="36.375" style="1" customWidth="1"/>
    <col min="9477" max="9478" width="15.125" style="1" customWidth="1"/>
    <col min="9479" max="9729" width="8.875" style="1"/>
    <col min="9730" max="9730" width="11" style="1" customWidth="1"/>
    <col min="9731" max="9731" width="4.375" style="1" customWidth="1"/>
    <col min="9732" max="9732" width="36.375" style="1" customWidth="1"/>
    <col min="9733" max="9734" width="15.125" style="1" customWidth="1"/>
    <col min="9735" max="9985" width="8.875" style="1"/>
    <col min="9986" max="9986" width="11" style="1" customWidth="1"/>
    <col min="9987" max="9987" width="4.375" style="1" customWidth="1"/>
    <col min="9988" max="9988" width="36.375" style="1" customWidth="1"/>
    <col min="9989" max="9990" width="15.125" style="1" customWidth="1"/>
    <col min="9991" max="10241" width="8.875" style="1"/>
    <col min="10242" max="10242" width="11" style="1" customWidth="1"/>
    <col min="10243" max="10243" width="4.375" style="1" customWidth="1"/>
    <col min="10244" max="10244" width="36.375" style="1" customWidth="1"/>
    <col min="10245" max="10246" width="15.125" style="1" customWidth="1"/>
    <col min="10247" max="10497" width="8.875" style="1"/>
    <col min="10498" max="10498" width="11" style="1" customWidth="1"/>
    <col min="10499" max="10499" width="4.375" style="1" customWidth="1"/>
    <col min="10500" max="10500" width="36.375" style="1" customWidth="1"/>
    <col min="10501" max="10502" width="15.125" style="1" customWidth="1"/>
    <col min="10503" max="10753" width="8.875" style="1"/>
    <col min="10754" max="10754" width="11" style="1" customWidth="1"/>
    <col min="10755" max="10755" width="4.375" style="1" customWidth="1"/>
    <col min="10756" max="10756" width="36.375" style="1" customWidth="1"/>
    <col min="10757" max="10758" width="15.125" style="1" customWidth="1"/>
    <col min="10759" max="11009" width="8.875" style="1"/>
    <col min="11010" max="11010" width="11" style="1" customWidth="1"/>
    <col min="11011" max="11011" width="4.375" style="1" customWidth="1"/>
    <col min="11012" max="11012" width="36.375" style="1" customWidth="1"/>
    <col min="11013" max="11014" width="15.125" style="1" customWidth="1"/>
    <col min="11015" max="11265" width="8.875" style="1"/>
    <col min="11266" max="11266" width="11" style="1" customWidth="1"/>
    <col min="11267" max="11267" width="4.375" style="1" customWidth="1"/>
    <col min="11268" max="11268" width="36.375" style="1" customWidth="1"/>
    <col min="11269" max="11270" width="15.125" style="1" customWidth="1"/>
    <col min="11271" max="11521" width="8.875" style="1"/>
    <col min="11522" max="11522" width="11" style="1" customWidth="1"/>
    <col min="11523" max="11523" width="4.375" style="1" customWidth="1"/>
    <col min="11524" max="11524" width="36.375" style="1" customWidth="1"/>
    <col min="11525" max="11526" width="15.125" style="1" customWidth="1"/>
    <col min="11527" max="11777" width="8.875" style="1"/>
    <col min="11778" max="11778" width="11" style="1" customWidth="1"/>
    <col min="11779" max="11779" width="4.375" style="1" customWidth="1"/>
    <col min="11780" max="11780" width="36.375" style="1" customWidth="1"/>
    <col min="11781" max="11782" width="15.125" style="1" customWidth="1"/>
    <col min="11783" max="12033" width="8.875" style="1"/>
    <col min="12034" max="12034" width="11" style="1" customWidth="1"/>
    <col min="12035" max="12035" width="4.375" style="1" customWidth="1"/>
    <col min="12036" max="12036" width="36.375" style="1" customWidth="1"/>
    <col min="12037" max="12038" width="15.125" style="1" customWidth="1"/>
    <col min="12039" max="12289" width="8.875" style="1"/>
    <col min="12290" max="12290" width="11" style="1" customWidth="1"/>
    <col min="12291" max="12291" width="4.375" style="1" customWidth="1"/>
    <col min="12292" max="12292" width="36.375" style="1" customWidth="1"/>
    <col min="12293" max="12294" width="15.125" style="1" customWidth="1"/>
    <col min="12295" max="12545" width="8.875" style="1"/>
    <col min="12546" max="12546" width="11" style="1" customWidth="1"/>
    <col min="12547" max="12547" width="4.375" style="1" customWidth="1"/>
    <col min="12548" max="12548" width="36.375" style="1" customWidth="1"/>
    <col min="12549" max="12550" width="15.125" style="1" customWidth="1"/>
    <col min="12551" max="12801" width="8.875" style="1"/>
    <col min="12802" max="12802" width="11" style="1" customWidth="1"/>
    <col min="12803" max="12803" width="4.375" style="1" customWidth="1"/>
    <col min="12804" max="12804" width="36.375" style="1" customWidth="1"/>
    <col min="12805" max="12806" width="15.125" style="1" customWidth="1"/>
    <col min="12807" max="13057" width="8.875" style="1"/>
    <col min="13058" max="13058" width="11" style="1" customWidth="1"/>
    <col min="13059" max="13059" width="4.375" style="1" customWidth="1"/>
    <col min="13060" max="13060" width="36.375" style="1" customWidth="1"/>
    <col min="13061" max="13062" width="15.125" style="1" customWidth="1"/>
    <col min="13063" max="13313" width="8.875" style="1"/>
    <col min="13314" max="13314" width="11" style="1" customWidth="1"/>
    <col min="13315" max="13315" width="4.375" style="1" customWidth="1"/>
    <col min="13316" max="13316" width="36.375" style="1" customWidth="1"/>
    <col min="13317" max="13318" width="15.125" style="1" customWidth="1"/>
    <col min="13319" max="13569" width="8.875" style="1"/>
    <col min="13570" max="13570" width="11" style="1" customWidth="1"/>
    <col min="13571" max="13571" width="4.375" style="1" customWidth="1"/>
    <col min="13572" max="13572" width="36.375" style="1" customWidth="1"/>
    <col min="13573" max="13574" width="15.125" style="1" customWidth="1"/>
    <col min="13575" max="13825" width="8.875" style="1"/>
    <col min="13826" max="13826" width="11" style="1" customWidth="1"/>
    <col min="13827" max="13827" width="4.375" style="1" customWidth="1"/>
    <col min="13828" max="13828" width="36.375" style="1" customWidth="1"/>
    <col min="13829" max="13830" width="15.125" style="1" customWidth="1"/>
    <col min="13831" max="14081" width="8.875" style="1"/>
    <col min="14082" max="14082" width="11" style="1" customWidth="1"/>
    <col min="14083" max="14083" width="4.375" style="1" customWidth="1"/>
    <col min="14084" max="14084" width="36.375" style="1" customWidth="1"/>
    <col min="14085" max="14086" width="15.125" style="1" customWidth="1"/>
    <col min="14087" max="14337" width="8.875" style="1"/>
    <col min="14338" max="14338" width="11" style="1" customWidth="1"/>
    <col min="14339" max="14339" width="4.375" style="1" customWidth="1"/>
    <col min="14340" max="14340" width="36.375" style="1" customWidth="1"/>
    <col min="14341" max="14342" width="15.125" style="1" customWidth="1"/>
    <col min="14343" max="14593" width="8.875" style="1"/>
    <col min="14594" max="14594" width="11" style="1" customWidth="1"/>
    <col min="14595" max="14595" width="4.375" style="1" customWidth="1"/>
    <col min="14596" max="14596" width="36.375" style="1" customWidth="1"/>
    <col min="14597" max="14598" width="15.125" style="1" customWidth="1"/>
    <col min="14599" max="14849" width="8.875" style="1"/>
    <col min="14850" max="14850" width="11" style="1" customWidth="1"/>
    <col min="14851" max="14851" width="4.375" style="1" customWidth="1"/>
    <col min="14852" max="14852" width="36.375" style="1" customWidth="1"/>
    <col min="14853" max="14854" width="15.125" style="1" customWidth="1"/>
    <col min="14855" max="15105" width="8.875" style="1"/>
    <col min="15106" max="15106" width="11" style="1" customWidth="1"/>
    <col min="15107" max="15107" width="4.375" style="1" customWidth="1"/>
    <col min="15108" max="15108" width="36.375" style="1" customWidth="1"/>
    <col min="15109" max="15110" width="15.125" style="1" customWidth="1"/>
    <col min="15111" max="15361" width="8.875" style="1"/>
    <col min="15362" max="15362" width="11" style="1" customWidth="1"/>
    <col min="15363" max="15363" width="4.375" style="1" customWidth="1"/>
    <col min="15364" max="15364" width="36.375" style="1" customWidth="1"/>
    <col min="15365" max="15366" width="15.125" style="1" customWidth="1"/>
    <col min="15367" max="15617" width="8.875" style="1"/>
    <col min="15618" max="15618" width="11" style="1" customWidth="1"/>
    <col min="15619" max="15619" width="4.375" style="1" customWidth="1"/>
    <col min="15620" max="15620" width="36.375" style="1" customWidth="1"/>
    <col min="15621" max="15622" width="15.125" style="1" customWidth="1"/>
    <col min="15623" max="15873" width="8.875" style="1"/>
    <col min="15874" max="15874" width="11" style="1" customWidth="1"/>
    <col min="15875" max="15875" width="4.375" style="1" customWidth="1"/>
    <col min="15876" max="15876" width="36.375" style="1" customWidth="1"/>
    <col min="15877" max="15878" width="15.125" style="1" customWidth="1"/>
    <col min="15879" max="16129" width="8.875" style="1"/>
    <col min="16130" max="16130" width="11" style="1" customWidth="1"/>
    <col min="16131" max="16131" width="4.375" style="1" customWidth="1"/>
    <col min="16132" max="16132" width="36.375" style="1" customWidth="1"/>
    <col min="16133" max="16134" width="15.125" style="1" customWidth="1"/>
    <col min="16135" max="16384" width="8.875" style="1"/>
  </cols>
  <sheetData>
    <row r="1" spans="2:11" ht="15" customHeight="1" x14ac:dyDescent="0.15">
      <c r="F1" s="106" t="s">
        <v>148</v>
      </c>
      <c r="J1" s="106"/>
      <c r="K1" s="2"/>
    </row>
    <row r="2" spans="2:11" ht="15" customHeight="1" x14ac:dyDescent="0.15">
      <c r="F2" s="106"/>
      <c r="J2" s="106"/>
      <c r="K2" s="2"/>
    </row>
    <row r="3" spans="2:11" ht="15" customHeight="1" x14ac:dyDescent="0.15">
      <c r="E3" s="1048" t="s">
        <v>217</v>
      </c>
      <c r="F3" s="1048"/>
      <c r="J3" s="106"/>
      <c r="K3" s="2"/>
    </row>
    <row r="4" spans="2:11" ht="15" customHeight="1" x14ac:dyDescent="0.15">
      <c r="F4" s="106"/>
      <c r="J4" s="106"/>
      <c r="K4" s="2"/>
    </row>
    <row r="5" spans="2:11" ht="15" customHeight="1" x14ac:dyDescent="0.15">
      <c r="J5" s="106"/>
      <c r="K5" s="2"/>
    </row>
    <row r="6" spans="2:11" ht="15" customHeight="1" x14ac:dyDescent="0.15">
      <c r="F6" s="106"/>
      <c r="J6" s="106"/>
      <c r="K6" s="2"/>
    </row>
    <row r="7" spans="2:11" ht="19.5" customHeight="1" x14ac:dyDescent="0.15">
      <c r="B7" s="1049" t="s">
        <v>708</v>
      </c>
      <c r="C7" s="1049"/>
      <c r="D7" s="1049"/>
      <c r="E7" s="1049"/>
      <c r="F7" s="1049"/>
      <c r="J7" s="106"/>
      <c r="K7" s="2"/>
    </row>
    <row r="8" spans="2:11" ht="19.5" customHeight="1" x14ac:dyDescent="0.15">
      <c r="B8" s="3"/>
    </row>
    <row r="9" spans="2:11" ht="19.5" customHeight="1" x14ac:dyDescent="0.15">
      <c r="B9" s="3" t="s">
        <v>218</v>
      </c>
    </row>
    <row r="10" spans="2:11" ht="19.5" customHeight="1" x14ac:dyDescent="0.15">
      <c r="B10" s="21"/>
      <c r="C10" s="21"/>
      <c r="D10" s="21"/>
      <c r="E10" s="21"/>
      <c r="F10" s="12" t="s">
        <v>21</v>
      </c>
    </row>
    <row r="11" spans="2:11" ht="30" customHeight="1" x14ac:dyDescent="0.15">
      <c r="B11" s="1050" t="s">
        <v>20</v>
      </c>
      <c r="C11" s="1051"/>
      <c r="D11" s="1052"/>
      <c r="E11" s="143" t="s">
        <v>199</v>
      </c>
      <c r="F11" s="144" t="s">
        <v>190</v>
      </c>
    </row>
    <row r="12" spans="2:11" ht="24" customHeight="1" x14ac:dyDescent="0.15">
      <c r="B12" s="1056" t="s">
        <v>707</v>
      </c>
      <c r="C12" s="1059" t="s">
        <v>220</v>
      </c>
      <c r="D12" s="1060"/>
      <c r="E12" s="67"/>
      <c r="F12" s="62"/>
    </row>
    <row r="13" spans="2:11" ht="24" customHeight="1" x14ac:dyDescent="0.15">
      <c r="B13" s="1057"/>
      <c r="C13" s="1059" t="s">
        <v>219</v>
      </c>
      <c r="D13" s="1060"/>
      <c r="E13" s="61"/>
      <c r="F13" s="62"/>
    </row>
    <row r="14" spans="2:11" ht="24" customHeight="1" x14ac:dyDescent="0.15">
      <c r="B14" s="1057"/>
      <c r="C14" s="63"/>
      <c r="D14" s="64" t="s">
        <v>139</v>
      </c>
      <c r="E14" s="65"/>
      <c r="F14" s="66"/>
    </row>
    <row r="15" spans="2:11" ht="24" customHeight="1" x14ac:dyDescent="0.15">
      <c r="B15" s="1057"/>
      <c r="C15" s="1066"/>
      <c r="D15" s="110" t="s">
        <v>149</v>
      </c>
      <c r="E15" s="1068"/>
      <c r="F15" s="1070"/>
    </row>
    <row r="16" spans="2:11" ht="24" customHeight="1" x14ac:dyDescent="0.15">
      <c r="B16" s="1057"/>
      <c r="C16" s="1067"/>
      <c r="D16" s="111" t="s">
        <v>147</v>
      </c>
      <c r="E16" s="1069"/>
      <c r="F16" s="1071"/>
    </row>
    <row r="17" spans="2:6" ht="24" customHeight="1" x14ac:dyDescent="0.15">
      <c r="B17" s="1058"/>
      <c r="C17" s="108"/>
      <c r="D17" s="109" t="s">
        <v>225</v>
      </c>
      <c r="E17" s="67"/>
      <c r="F17" s="60"/>
    </row>
    <row r="18" spans="2:6" ht="24" customHeight="1" x14ac:dyDescent="0.15">
      <c r="B18" s="1078" t="s">
        <v>221</v>
      </c>
      <c r="C18" s="1074" t="s">
        <v>222</v>
      </c>
      <c r="D18" s="1075"/>
      <c r="E18" s="166"/>
      <c r="F18" s="62"/>
    </row>
    <row r="19" spans="2:6" ht="24" customHeight="1" x14ac:dyDescent="0.15">
      <c r="B19" s="1079"/>
      <c r="C19" s="167"/>
      <c r="D19" s="168" t="s">
        <v>226</v>
      </c>
      <c r="E19" s="166"/>
      <c r="F19" s="62"/>
    </row>
    <row r="20" spans="2:6" ht="24" customHeight="1" x14ac:dyDescent="0.15">
      <c r="B20" s="1056" t="s">
        <v>227</v>
      </c>
      <c r="C20" s="1059" t="s">
        <v>223</v>
      </c>
      <c r="D20" s="1060"/>
      <c r="E20" s="166"/>
      <c r="F20" s="62"/>
    </row>
    <row r="21" spans="2:6" ht="24" customHeight="1" x14ac:dyDescent="0.15">
      <c r="B21" s="1057"/>
      <c r="C21" s="1076" t="s">
        <v>224</v>
      </c>
      <c r="D21" s="1077"/>
      <c r="E21" s="67"/>
      <c r="F21" s="60"/>
    </row>
    <row r="22" spans="2:6" ht="24" customHeight="1" x14ac:dyDescent="0.15">
      <c r="B22" s="1057"/>
      <c r="C22" s="1053" t="s">
        <v>228</v>
      </c>
      <c r="D22" s="1055"/>
      <c r="E22" s="268"/>
      <c r="F22" s="58"/>
    </row>
    <row r="23" spans="2:6" ht="24" customHeight="1" x14ac:dyDescent="0.15">
      <c r="B23" s="1058"/>
      <c r="C23" s="108"/>
      <c r="D23" s="109" t="s">
        <v>231</v>
      </c>
      <c r="E23" s="67"/>
      <c r="F23" s="60"/>
    </row>
    <row r="24" spans="2:6" ht="40.15" customHeight="1" x14ac:dyDescent="0.15">
      <c r="B24" s="169" t="s">
        <v>229</v>
      </c>
      <c r="C24" s="1072" t="s">
        <v>230</v>
      </c>
      <c r="D24" s="1072"/>
      <c r="E24" s="65"/>
      <c r="F24" s="136"/>
    </row>
    <row r="25" spans="2:6" ht="24" customHeight="1" x14ac:dyDescent="0.15">
      <c r="B25" s="107"/>
      <c r="C25" s="108"/>
      <c r="D25" s="109" t="s">
        <v>232</v>
      </c>
      <c r="E25" s="67"/>
      <c r="F25" s="125"/>
    </row>
    <row r="26" spans="2:6" ht="24" customHeight="1" x14ac:dyDescent="0.15">
      <c r="B26" s="1053" t="s">
        <v>234</v>
      </c>
      <c r="C26" s="1054"/>
      <c r="D26" s="1055"/>
      <c r="E26" s="58"/>
      <c r="F26" s="59"/>
    </row>
    <row r="27" spans="2:6" ht="14.25" customHeight="1" x14ac:dyDescent="0.15">
      <c r="B27" s="112"/>
      <c r="C27" s="112"/>
      <c r="D27" s="112"/>
      <c r="E27" s="68"/>
      <c r="F27" s="112"/>
    </row>
    <row r="28" spans="2:6" s="14" customFormat="1" ht="11.25" customHeight="1" x14ac:dyDescent="0.15">
      <c r="B28" s="1073" t="s">
        <v>150</v>
      </c>
      <c r="C28" s="1073"/>
      <c r="D28" s="1073"/>
      <c r="E28" s="1073"/>
      <c r="F28" s="1073"/>
    </row>
    <row r="29" spans="2:6" s="14" customFormat="1" ht="22.5" customHeight="1" x14ac:dyDescent="0.15">
      <c r="B29" s="1073" t="s">
        <v>198</v>
      </c>
      <c r="C29" s="1073"/>
      <c r="D29" s="1073"/>
      <c r="E29" s="1073"/>
      <c r="F29" s="1073"/>
    </row>
    <row r="30" spans="2:6" s="421" customFormat="1" ht="11.25" x14ac:dyDescent="0.15">
      <c r="B30" s="420" t="s">
        <v>626</v>
      </c>
      <c r="C30" s="420"/>
      <c r="D30" s="420"/>
      <c r="E30" s="420"/>
      <c r="F30" s="420"/>
    </row>
    <row r="31" spans="2:6" s="421" customFormat="1" ht="11.25" x14ac:dyDescent="0.15">
      <c r="B31" s="420" t="s">
        <v>627</v>
      </c>
      <c r="C31" s="420"/>
      <c r="D31" s="420"/>
      <c r="E31" s="420"/>
      <c r="F31" s="420"/>
    </row>
    <row r="32" spans="2:6" s="421" customFormat="1" ht="11.25" x14ac:dyDescent="0.15">
      <c r="B32" s="1018" t="s">
        <v>785</v>
      </c>
      <c r="C32" s="420"/>
      <c r="D32" s="420"/>
      <c r="E32" s="420"/>
      <c r="F32" s="420"/>
    </row>
    <row r="33" spans="2:6" s="421" customFormat="1" ht="22.9" customHeight="1" x14ac:dyDescent="0.15">
      <c r="B33" s="1080" t="s">
        <v>786</v>
      </c>
      <c r="C33" s="1080"/>
      <c r="D33" s="1080"/>
      <c r="E33" s="1080"/>
      <c r="F33" s="1080"/>
    </row>
    <row r="34" spans="2:6" s="14" customFormat="1" ht="11.25" x14ac:dyDescent="0.15">
      <c r="B34" s="57" t="s">
        <v>787</v>
      </c>
      <c r="C34" s="56"/>
      <c r="D34" s="56"/>
      <c r="E34" s="56"/>
      <c r="F34" s="56"/>
    </row>
    <row r="35" spans="2:6" x14ac:dyDescent="0.15">
      <c r="B35" s="69"/>
      <c r="C35" s="69"/>
      <c r="D35" s="69"/>
      <c r="E35" s="69"/>
      <c r="F35" s="69"/>
    </row>
    <row r="36" spans="2:6" ht="37.5" customHeight="1" x14ac:dyDescent="0.15">
      <c r="B36" s="1061" t="s">
        <v>233</v>
      </c>
      <c r="C36" s="1062"/>
      <c r="D36" s="1063"/>
      <c r="E36" s="1064"/>
      <c r="F36" s="1065"/>
    </row>
    <row r="37" spans="2:6" ht="3.75" customHeight="1" x14ac:dyDescent="0.15"/>
  </sheetData>
  <mergeCells count="22">
    <mergeCell ref="B36:D36"/>
    <mergeCell ref="E36:F36"/>
    <mergeCell ref="C15:C16"/>
    <mergeCell ref="E15:E16"/>
    <mergeCell ref="F15:F16"/>
    <mergeCell ref="B20:B23"/>
    <mergeCell ref="C20:D20"/>
    <mergeCell ref="C22:D22"/>
    <mergeCell ref="C24:D24"/>
    <mergeCell ref="B28:F28"/>
    <mergeCell ref="B29:F29"/>
    <mergeCell ref="C18:D18"/>
    <mergeCell ref="C21:D21"/>
    <mergeCell ref="B18:B19"/>
    <mergeCell ref="B33:F33"/>
    <mergeCell ref="E3:F3"/>
    <mergeCell ref="B7:F7"/>
    <mergeCell ref="B11:D11"/>
    <mergeCell ref="B26:D26"/>
    <mergeCell ref="B12:B17"/>
    <mergeCell ref="C12:D12"/>
    <mergeCell ref="C13:D13"/>
  </mergeCells>
  <phoneticPr fontId="11"/>
  <pageMargins left="0.78740157480314965" right="0.78740157480314965" top="0.98425196850393704" bottom="0.70866141732283472" header="0.51181102362204722" footer="0.51181102362204722"/>
  <pageSetup paperSize="9" scale="73"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S2355"/>
  <sheetViews>
    <sheetView tabSelected="1" view="pageBreakPreview" zoomScale="85" zoomScaleNormal="70" zoomScaleSheetLayoutView="85" workbookViewId="0">
      <selection activeCell="P10" sqref="P10"/>
    </sheetView>
  </sheetViews>
  <sheetFormatPr defaultColWidth="8.875" defaultRowHeight="13.5" x14ac:dyDescent="0.15"/>
  <cols>
    <col min="1" max="1" width="1.25" style="1310" customWidth="1"/>
    <col min="2" max="2" width="4.5" style="1310" bestFit="1" customWidth="1"/>
    <col min="3" max="3" width="5.5" style="1357" bestFit="1" customWidth="1"/>
    <col min="4" max="4" width="7.75" style="1358" customWidth="1"/>
    <col min="5" max="5" width="3" style="1359" bestFit="1" customWidth="1"/>
    <col min="6" max="6" width="7.75" style="1358" customWidth="1"/>
    <col min="7" max="7" width="5.75" style="1359" bestFit="1" customWidth="1"/>
    <col min="8" max="8" width="7.75" style="1358" customWidth="1"/>
    <col min="9" max="9" width="7.5" style="1360" bestFit="1" customWidth="1"/>
    <col min="10" max="10" width="7.75" style="1358" customWidth="1"/>
    <col min="11" max="11" width="4.625" style="1360" bestFit="1" customWidth="1"/>
    <col min="12" max="15" width="7.75" style="1358" customWidth="1"/>
    <col min="16" max="16" width="76.5" style="1361" customWidth="1"/>
    <col min="17" max="17" width="11.5" style="1362" customWidth="1"/>
    <col min="18" max="18" width="9.5" style="1310" customWidth="1"/>
    <col min="19" max="19" width="24.125" style="1310" customWidth="1"/>
    <col min="20" max="20" width="1.25" style="1310" customWidth="1"/>
    <col min="21" max="16384" width="8.875" style="1310"/>
  </cols>
  <sheetData>
    <row r="1" spans="2:19" x14ac:dyDescent="0.15">
      <c r="C1" s="1311"/>
      <c r="D1" s="1312"/>
      <c r="E1" s="1313"/>
      <c r="F1" s="1314"/>
      <c r="G1" s="1315"/>
      <c r="H1" s="1312"/>
      <c r="I1" s="1316"/>
      <c r="J1" s="1312"/>
      <c r="K1" s="1316"/>
      <c r="L1" s="1312"/>
      <c r="M1" s="1312"/>
      <c r="N1" s="1312"/>
      <c r="O1" s="1312"/>
      <c r="P1" s="1312"/>
      <c r="Q1" s="1317"/>
      <c r="R1" s="1312"/>
      <c r="S1" s="1318" t="s">
        <v>816</v>
      </c>
    </row>
    <row r="2" spans="2:19" ht="17.25" x14ac:dyDescent="0.15">
      <c r="B2" s="1319" t="s">
        <v>817</v>
      </c>
      <c r="C2" s="1319"/>
      <c r="D2" s="1319"/>
      <c r="E2" s="1319"/>
      <c r="F2" s="1319"/>
      <c r="G2" s="1319"/>
      <c r="H2" s="1319"/>
      <c r="I2" s="1319"/>
      <c r="J2" s="1319"/>
      <c r="K2" s="1319"/>
      <c r="L2" s="1319"/>
      <c r="M2" s="1319"/>
      <c r="N2" s="1319"/>
      <c r="O2" s="1319"/>
      <c r="P2" s="1319"/>
      <c r="Q2" s="1319"/>
      <c r="R2" s="1319"/>
      <c r="S2" s="1319"/>
    </row>
    <row r="3" spans="2:19" ht="17.25" x14ac:dyDescent="0.15">
      <c r="B3" s="1320"/>
      <c r="C3" s="1311"/>
      <c r="D3" s="1312"/>
      <c r="E3" s="1313"/>
      <c r="F3" s="1314"/>
      <c r="G3" s="1315"/>
      <c r="H3" s="1312"/>
      <c r="I3" s="1316"/>
      <c r="J3" s="1312"/>
      <c r="K3" s="1316"/>
      <c r="L3" s="1312"/>
      <c r="M3" s="1312"/>
      <c r="N3" s="1312"/>
      <c r="O3" s="1312"/>
      <c r="P3" s="1312"/>
      <c r="Q3" s="1317"/>
      <c r="R3" s="1312"/>
      <c r="S3" s="1321"/>
    </row>
    <row r="4" spans="2:19" ht="14.25" x14ac:dyDescent="0.15">
      <c r="B4" s="1322" t="s">
        <v>818</v>
      </c>
      <c r="C4" s="1322"/>
      <c r="D4" s="1322"/>
      <c r="E4" s="1322"/>
      <c r="F4" s="1322"/>
      <c r="G4" s="1322"/>
      <c r="H4" s="1322"/>
      <c r="I4" s="1322"/>
      <c r="J4" s="1322"/>
      <c r="K4" s="1322"/>
      <c r="L4" s="1322"/>
      <c r="M4" s="1322"/>
      <c r="N4" s="1322"/>
      <c r="O4" s="1322"/>
      <c r="P4" s="1322"/>
      <c r="Q4" s="1323" t="s">
        <v>819</v>
      </c>
      <c r="R4" s="1324" t="s">
        <v>820</v>
      </c>
      <c r="S4" s="1322"/>
    </row>
    <row r="5" spans="2:19" ht="54" x14ac:dyDescent="0.15">
      <c r="B5" s="1325" t="s">
        <v>821</v>
      </c>
      <c r="C5" s="1326" t="s">
        <v>822</v>
      </c>
      <c r="D5" s="1326"/>
      <c r="E5" s="1327" t="s">
        <v>823</v>
      </c>
      <c r="F5" s="1327"/>
      <c r="G5" s="1328" t="s">
        <v>824</v>
      </c>
      <c r="H5" s="1328"/>
      <c r="I5" s="1329" t="s">
        <v>825</v>
      </c>
      <c r="J5" s="1330"/>
      <c r="K5" s="1329" t="s">
        <v>826</v>
      </c>
      <c r="L5" s="1330"/>
      <c r="M5" s="1331" t="s">
        <v>827</v>
      </c>
      <c r="N5" s="1331" t="s">
        <v>828</v>
      </c>
      <c r="O5" s="1332" t="s">
        <v>829</v>
      </c>
      <c r="P5" s="1333" t="s">
        <v>830</v>
      </c>
      <c r="Q5" s="1333" t="s">
        <v>831</v>
      </c>
      <c r="R5" s="1334" t="s">
        <v>832</v>
      </c>
      <c r="S5" s="1325" t="s">
        <v>175</v>
      </c>
    </row>
    <row r="6" spans="2:19" ht="40.5" x14ac:dyDescent="0.15">
      <c r="B6" s="1335">
        <v>1</v>
      </c>
      <c r="C6" s="1336" t="s">
        <v>833</v>
      </c>
      <c r="D6" s="1337" t="s">
        <v>834</v>
      </c>
      <c r="E6" s="1336" t="s">
        <v>835</v>
      </c>
      <c r="F6" s="1337" t="s">
        <v>836</v>
      </c>
      <c r="G6" s="1338"/>
      <c r="H6" s="1337"/>
      <c r="I6" s="1339"/>
      <c r="J6" s="1337"/>
      <c r="K6" s="1339"/>
      <c r="L6" s="1337"/>
      <c r="M6" s="1337"/>
      <c r="N6" s="1337"/>
      <c r="O6" s="1337"/>
      <c r="P6" s="1340"/>
      <c r="Q6" s="1341"/>
      <c r="R6" s="1342"/>
      <c r="S6" s="1342"/>
    </row>
    <row r="7" spans="2:19" ht="27" x14ac:dyDescent="0.15">
      <c r="B7" s="1335">
        <v>1</v>
      </c>
      <c r="C7" s="1336"/>
      <c r="D7" s="1337"/>
      <c r="E7" s="1336" t="s">
        <v>837</v>
      </c>
      <c r="F7" s="1337" t="s">
        <v>838</v>
      </c>
      <c r="G7" s="1338"/>
      <c r="H7" s="1337"/>
      <c r="I7" s="1339"/>
      <c r="J7" s="1337"/>
      <c r="K7" s="1339"/>
      <c r="L7" s="1337"/>
      <c r="M7" s="1337"/>
      <c r="N7" s="1337"/>
      <c r="O7" s="1337"/>
      <c r="P7" s="1340"/>
      <c r="Q7" s="1341"/>
      <c r="R7" s="1342"/>
      <c r="S7" s="1342"/>
    </row>
    <row r="8" spans="2:19" ht="36" x14ac:dyDescent="0.15">
      <c r="B8" s="1335">
        <v>2</v>
      </c>
      <c r="C8" s="1343"/>
      <c r="D8" s="1337"/>
      <c r="E8" s="1336" t="s">
        <v>839</v>
      </c>
      <c r="F8" s="1344" t="s">
        <v>840</v>
      </c>
      <c r="G8" s="1336" t="s">
        <v>841</v>
      </c>
      <c r="H8" s="1337" t="s">
        <v>842</v>
      </c>
      <c r="I8" s="1339"/>
      <c r="J8" s="1337"/>
      <c r="K8" s="1339"/>
      <c r="L8" s="1337"/>
      <c r="M8" s="1337"/>
      <c r="N8" s="1337"/>
      <c r="O8" s="1337"/>
      <c r="P8" s="1340"/>
      <c r="Q8" s="1341"/>
      <c r="R8" s="1342"/>
      <c r="S8" s="1342"/>
    </row>
    <row r="9" spans="2:19" ht="54" x14ac:dyDescent="0.15">
      <c r="B9" s="1335">
        <v>2</v>
      </c>
      <c r="C9" s="1343"/>
      <c r="D9" s="1337"/>
      <c r="E9" s="1336"/>
      <c r="F9" s="1337"/>
      <c r="G9" s="1336" t="s">
        <v>843</v>
      </c>
      <c r="H9" s="1337" t="s">
        <v>844</v>
      </c>
      <c r="I9" s="1339"/>
      <c r="J9" s="1337"/>
      <c r="K9" s="1339"/>
      <c r="L9" s="1337"/>
      <c r="M9" s="1337"/>
      <c r="N9" s="1337"/>
      <c r="O9" s="1337"/>
      <c r="P9" s="1340"/>
      <c r="Q9" s="1341"/>
      <c r="R9" s="1342"/>
      <c r="S9" s="1342"/>
    </row>
    <row r="10" spans="2:19" ht="40.5" x14ac:dyDescent="0.15">
      <c r="B10" s="1335">
        <v>2</v>
      </c>
      <c r="C10" s="1343"/>
      <c r="D10" s="1337"/>
      <c r="E10" s="1336"/>
      <c r="F10" s="1337"/>
      <c r="G10" s="1336" t="s">
        <v>845</v>
      </c>
      <c r="H10" s="1337" t="s">
        <v>846</v>
      </c>
      <c r="I10" s="1339"/>
      <c r="J10" s="1337"/>
      <c r="K10" s="1339"/>
      <c r="L10" s="1337"/>
      <c r="M10" s="1337"/>
      <c r="N10" s="1337"/>
      <c r="O10" s="1337"/>
      <c r="P10" s="1340"/>
      <c r="Q10" s="1341"/>
      <c r="R10" s="1342"/>
      <c r="S10" s="1342"/>
    </row>
    <row r="11" spans="2:19" ht="40.5" x14ac:dyDescent="0.15">
      <c r="B11" s="1335">
        <v>2</v>
      </c>
      <c r="C11" s="1343"/>
      <c r="D11" s="1337"/>
      <c r="E11" s="1338"/>
      <c r="F11" s="1337"/>
      <c r="G11" s="1336" t="s">
        <v>847</v>
      </c>
      <c r="H11" s="1337" t="s">
        <v>848</v>
      </c>
      <c r="I11" s="1339"/>
      <c r="J11" s="1337"/>
      <c r="K11" s="1339"/>
      <c r="L11" s="1337"/>
      <c r="M11" s="1337"/>
      <c r="N11" s="1337"/>
      <c r="O11" s="1337"/>
      <c r="P11" s="1340"/>
      <c r="Q11" s="1341"/>
      <c r="R11" s="1342"/>
      <c r="S11" s="1342"/>
    </row>
    <row r="12" spans="2:19" ht="27" x14ac:dyDescent="0.15">
      <c r="B12" s="1335">
        <v>4</v>
      </c>
      <c r="C12" s="1343"/>
      <c r="D12" s="1337"/>
      <c r="E12" s="1338"/>
      <c r="F12" s="1345"/>
      <c r="G12" s="1336" t="s">
        <v>849</v>
      </c>
      <c r="H12" s="1337" t="s">
        <v>850</v>
      </c>
      <c r="I12" s="1339"/>
      <c r="J12" s="1337"/>
      <c r="K12" s="1339"/>
      <c r="L12" s="1337"/>
      <c r="M12" s="1337"/>
      <c r="N12" s="1337"/>
      <c r="O12" s="1337"/>
      <c r="P12" s="1340"/>
      <c r="Q12" s="1341"/>
      <c r="R12" s="1342"/>
      <c r="S12" s="1342"/>
    </row>
    <row r="13" spans="2:19" ht="40.5" x14ac:dyDescent="0.15">
      <c r="B13" s="1335">
        <v>5</v>
      </c>
      <c r="C13" s="1343"/>
      <c r="D13" s="1337"/>
      <c r="E13" s="1338"/>
      <c r="F13" s="1337"/>
      <c r="G13" s="1336" t="s">
        <v>851</v>
      </c>
      <c r="H13" s="1337" t="s">
        <v>852</v>
      </c>
      <c r="I13" s="1338" t="s">
        <v>853</v>
      </c>
      <c r="J13" s="1337" t="s">
        <v>854</v>
      </c>
      <c r="K13" s="1338"/>
      <c r="L13" s="1337"/>
      <c r="M13" s="1337"/>
      <c r="N13" s="1337"/>
      <c r="O13" s="1337"/>
      <c r="P13" s="1340"/>
      <c r="Q13" s="1341"/>
      <c r="R13" s="1342"/>
      <c r="S13" s="1342"/>
    </row>
    <row r="14" spans="2:19" ht="27" x14ac:dyDescent="0.15">
      <c r="B14" s="1335">
        <v>6</v>
      </c>
      <c r="C14" s="1343"/>
      <c r="D14" s="1337"/>
      <c r="E14" s="1336"/>
      <c r="F14" s="1337"/>
      <c r="G14" s="1336"/>
      <c r="H14" s="1337"/>
      <c r="I14" s="1338" t="s">
        <v>855</v>
      </c>
      <c r="J14" s="1337" t="s">
        <v>856</v>
      </c>
      <c r="K14" s="1338"/>
      <c r="L14" s="1337"/>
      <c r="M14" s="1337"/>
      <c r="N14" s="1337"/>
      <c r="O14" s="1337"/>
      <c r="P14" s="1340"/>
      <c r="Q14" s="1341"/>
      <c r="R14" s="1342"/>
      <c r="S14" s="1342"/>
    </row>
    <row r="15" spans="2:19" ht="40.5" x14ac:dyDescent="0.15">
      <c r="B15" s="1335">
        <v>6</v>
      </c>
      <c r="C15" s="1343"/>
      <c r="D15" s="1337"/>
      <c r="E15" s="1338"/>
      <c r="F15" s="1337"/>
      <c r="G15" s="1336"/>
      <c r="H15" s="1337"/>
      <c r="I15" s="1338" t="s">
        <v>857</v>
      </c>
      <c r="J15" s="1337" t="s">
        <v>858</v>
      </c>
      <c r="K15" s="1338"/>
      <c r="L15" s="1337"/>
      <c r="M15" s="1337"/>
      <c r="N15" s="1337"/>
      <c r="O15" s="1337"/>
      <c r="P15" s="1340"/>
      <c r="Q15" s="1341"/>
      <c r="R15" s="1342"/>
      <c r="S15" s="1342"/>
    </row>
    <row r="16" spans="2:19" ht="27" x14ac:dyDescent="0.15">
      <c r="B16" s="1335">
        <v>7</v>
      </c>
      <c r="C16" s="1343"/>
      <c r="D16" s="1337"/>
      <c r="E16" s="1338"/>
      <c r="F16" s="1337"/>
      <c r="G16" s="1336"/>
      <c r="H16" s="1337"/>
      <c r="I16" s="1338" t="s">
        <v>859</v>
      </c>
      <c r="J16" s="1337" t="s">
        <v>860</v>
      </c>
      <c r="K16" s="1338"/>
      <c r="L16" s="1337"/>
      <c r="M16" s="1337"/>
      <c r="N16" s="1337"/>
      <c r="O16" s="1337"/>
      <c r="P16" s="1340"/>
      <c r="Q16" s="1341"/>
      <c r="R16" s="1342"/>
      <c r="S16" s="1342"/>
    </row>
    <row r="17" spans="2:19" ht="40.5" x14ac:dyDescent="0.15">
      <c r="B17" s="1335">
        <v>7</v>
      </c>
      <c r="C17" s="1343"/>
      <c r="D17" s="1337"/>
      <c r="E17" s="1338"/>
      <c r="F17" s="1337"/>
      <c r="G17" s="1338"/>
      <c r="H17" s="1337"/>
      <c r="I17" s="1338" t="s">
        <v>861</v>
      </c>
      <c r="J17" s="1337" t="s">
        <v>862</v>
      </c>
      <c r="K17" s="1338"/>
      <c r="L17" s="1337"/>
      <c r="M17" s="1337"/>
      <c r="N17" s="1337"/>
      <c r="O17" s="1337"/>
      <c r="P17" s="1340"/>
      <c r="Q17" s="1341"/>
      <c r="R17" s="1342"/>
      <c r="S17" s="1342"/>
    </row>
    <row r="18" spans="2:19" ht="27" x14ac:dyDescent="0.15">
      <c r="B18" s="1335">
        <v>8</v>
      </c>
      <c r="C18" s="1343"/>
      <c r="D18" s="1337"/>
      <c r="E18" s="1338"/>
      <c r="F18" s="1337"/>
      <c r="G18" s="1336" t="s">
        <v>863</v>
      </c>
      <c r="H18" s="1337" t="s">
        <v>864</v>
      </c>
      <c r="I18" s="1339"/>
      <c r="J18" s="1337"/>
      <c r="K18" s="1339"/>
      <c r="L18" s="1337"/>
      <c r="M18" s="1337"/>
      <c r="N18" s="1337"/>
      <c r="O18" s="1337"/>
      <c r="P18" s="1340"/>
      <c r="Q18" s="1341"/>
      <c r="R18" s="1342"/>
      <c r="S18" s="1342"/>
    </row>
    <row r="19" spans="2:19" ht="27" x14ac:dyDescent="0.15">
      <c r="B19" s="1335">
        <v>10</v>
      </c>
      <c r="C19" s="1343"/>
      <c r="D19" s="1337"/>
      <c r="E19" s="1338"/>
      <c r="F19" s="1337"/>
      <c r="G19" s="1336" t="s">
        <v>865</v>
      </c>
      <c r="H19" s="1337" t="s">
        <v>866</v>
      </c>
      <c r="I19" s="1338" t="s">
        <v>867</v>
      </c>
      <c r="J19" s="1337" t="s">
        <v>868</v>
      </c>
      <c r="K19" s="1338"/>
      <c r="L19" s="1337"/>
      <c r="M19" s="1337"/>
      <c r="N19" s="1337"/>
      <c r="O19" s="1337"/>
      <c r="P19" s="1340"/>
      <c r="Q19" s="1341"/>
      <c r="R19" s="1342"/>
      <c r="S19" s="1342"/>
    </row>
    <row r="20" spans="2:19" ht="27" x14ac:dyDescent="0.15">
      <c r="B20" s="1335">
        <v>10</v>
      </c>
      <c r="C20" s="1343"/>
      <c r="D20" s="1337"/>
      <c r="E20" s="1338"/>
      <c r="F20" s="1337"/>
      <c r="G20" s="1336"/>
      <c r="H20" s="1337"/>
      <c r="I20" s="1338" t="s">
        <v>869</v>
      </c>
      <c r="J20" s="1337" t="s">
        <v>870</v>
      </c>
      <c r="K20" s="1338" t="s">
        <v>871</v>
      </c>
      <c r="L20" s="1337" t="s">
        <v>872</v>
      </c>
      <c r="M20" s="1337"/>
      <c r="N20" s="1337"/>
      <c r="O20" s="1337"/>
      <c r="P20" s="1340"/>
      <c r="Q20" s="1341"/>
      <c r="R20" s="1342"/>
      <c r="S20" s="1342"/>
    </row>
    <row r="21" spans="2:19" ht="27" x14ac:dyDescent="0.15">
      <c r="B21" s="1335">
        <v>10</v>
      </c>
      <c r="C21" s="1343"/>
      <c r="D21" s="1337"/>
      <c r="E21" s="1338"/>
      <c r="F21" s="1337"/>
      <c r="G21" s="1338"/>
      <c r="H21" s="1337"/>
      <c r="I21" s="1338"/>
      <c r="J21" s="1337"/>
      <c r="K21" s="1338" t="s">
        <v>873</v>
      </c>
      <c r="L21" s="1337" t="s">
        <v>874</v>
      </c>
      <c r="M21" s="1337"/>
      <c r="N21" s="1337"/>
      <c r="O21" s="1337"/>
      <c r="P21" s="1340"/>
      <c r="Q21" s="1341"/>
      <c r="R21" s="1342"/>
      <c r="S21" s="1342"/>
    </row>
    <row r="22" spans="2:19" ht="27" x14ac:dyDescent="0.15">
      <c r="B22" s="1335">
        <v>10</v>
      </c>
      <c r="C22" s="1343"/>
      <c r="D22" s="1337"/>
      <c r="E22" s="1338"/>
      <c r="F22" s="1337"/>
      <c r="G22" s="1336"/>
      <c r="H22" s="1337"/>
      <c r="I22" s="1339"/>
      <c r="J22" s="1337"/>
      <c r="K22" s="1338" t="s">
        <v>875</v>
      </c>
      <c r="L22" s="1337" t="s">
        <v>876</v>
      </c>
      <c r="M22" s="1337"/>
      <c r="N22" s="1337"/>
      <c r="O22" s="1337"/>
      <c r="P22" s="1340"/>
      <c r="Q22" s="1341"/>
      <c r="R22" s="1342"/>
      <c r="S22" s="1342"/>
    </row>
    <row r="23" spans="2:19" ht="27" x14ac:dyDescent="0.15">
      <c r="B23" s="1335">
        <v>10</v>
      </c>
      <c r="C23" s="1343"/>
      <c r="D23" s="1337"/>
      <c r="E23" s="1336"/>
      <c r="F23" s="1337"/>
      <c r="G23" s="1336"/>
      <c r="H23" s="1337"/>
      <c r="I23" s="1339"/>
      <c r="J23" s="1337"/>
      <c r="K23" s="1338" t="s">
        <v>877</v>
      </c>
      <c r="L23" s="1337" t="s">
        <v>878</v>
      </c>
      <c r="M23" s="1337"/>
      <c r="N23" s="1337"/>
      <c r="O23" s="1337"/>
      <c r="P23" s="1340"/>
      <c r="Q23" s="1341"/>
      <c r="R23" s="1342"/>
      <c r="S23" s="1342"/>
    </row>
    <row r="24" spans="2:19" ht="27" x14ac:dyDescent="0.15">
      <c r="B24" s="1335">
        <v>11</v>
      </c>
      <c r="C24" s="1343"/>
      <c r="D24" s="1337"/>
      <c r="E24" s="1336"/>
      <c r="F24" s="1337"/>
      <c r="G24" s="1336"/>
      <c r="H24" s="1337"/>
      <c r="I24" s="1338" t="s">
        <v>879</v>
      </c>
      <c r="J24" s="1337" t="s">
        <v>880</v>
      </c>
      <c r="K24" s="1339"/>
      <c r="L24" s="1337"/>
      <c r="M24" s="1337"/>
      <c r="N24" s="1337"/>
      <c r="O24" s="1337"/>
      <c r="P24" s="1340"/>
      <c r="Q24" s="1341"/>
      <c r="R24" s="1342"/>
      <c r="S24" s="1342"/>
    </row>
    <row r="25" spans="2:19" ht="27" x14ac:dyDescent="0.15">
      <c r="B25" s="1335">
        <v>11</v>
      </c>
      <c r="C25" s="1343"/>
      <c r="D25" s="1337"/>
      <c r="E25" s="1336"/>
      <c r="F25" s="1337"/>
      <c r="G25" s="1336"/>
      <c r="H25" s="1337"/>
      <c r="I25" s="1338" t="s">
        <v>881</v>
      </c>
      <c r="J25" s="1337" t="s">
        <v>882</v>
      </c>
      <c r="K25" s="1339"/>
      <c r="L25" s="1337"/>
      <c r="M25" s="1337"/>
      <c r="N25" s="1337"/>
      <c r="O25" s="1337"/>
      <c r="P25" s="1340"/>
      <c r="Q25" s="1341"/>
      <c r="R25" s="1342"/>
      <c r="S25" s="1342"/>
    </row>
    <row r="26" spans="2:19" ht="27" x14ac:dyDescent="0.15">
      <c r="B26" s="1335">
        <v>11</v>
      </c>
      <c r="C26" s="1343"/>
      <c r="D26" s="1337"/>
      <c r="E26" s="1336"/>
      <c r="F26" s="1337"/>
      <c r="G26" s="1336"/>
      <c r="H26" s="1337"/>
      <c r="I26" s="1338" t="s">
        <v>883</v>
      </c>
      <c r="J26" s="1337" t="s">
        <v>884</v>
      </c>
      <c r="K26" s="1339"/>
      <c r="L26" s="1337"/>
      <c r="M26" s="1337"/>
      <c r="N26" s="1337"/>
      <c r="O26" s="1337"/>
      <c r="P26" s="1340"/>
      <c r="Q26" s="1341"/>
      <c r="R26" s="1342"/>
      <c r="S26" s="1342"/>
    </row>
    <row r="27" spans="2:19" x14ac:dyDescent="0.15">
      <c r="B27" s="1335">
        <v>12</v>
      </c>
      <c r="C27" s="1343"/>
      <c r="D27" s="1337"/>
      <c r="E27" s="1336"/>
      <c r="F27" s="1337"/>
      <c r="G27" s="1338"/>
      <c r="H27" s="1337"/>
      <c r="I27" s="1338" t="s">
        <v>885</v>
      </c>
      <c r="J27" s="1346" t="s">
        <v>886</v>
      </c>
      <c r="K27" s="1339"/>
      <c r="L27" s="1337"/>
      <c r="M27" s="1337"/>
      <c r="N27" s="1337"/>
      <c r="O27" s="1337"/>
      <c r="P27" s="1340"/>
      <c r="Q27" s="1341"/>
      <c r="R27" s="1342"/>
      <c r="S27" s="1342"/>
    </row>
    <row r="28" spans="2:19" ht="27" x14ac:dyDescent="0.15">
      <c r="B28" s="1335">
        <v>12</v>
      </c>
      <c r="C28" s="1343"/>
      <c r="D28" s="1337"/>
      <c r="E28" s="1336"/>
      <c r="F28" s="1337"/>
      <c r="G28" s="1336" t="s">
        <v>887</v>
      </c>
      <c r="H28" s="1337" t="s">
        <v>888</v>
      </c>
      <c r="I28" s="1339"/>
      <c r="J28" s="1337"/>
      <c r="K28" s="1339"/>
      <c r="L28" s="1337"/>
      <c r="M28" s="1337"/>
      <c r="N28" s="1337"/>
      <c r="O28" s="1337"/>
      <c r="P28" s="1340"/>
      <c r="Q28" s="1341"/>
      <c r="R28" s="1342"/>
      <c r="S28" s="1342"/>
    </row>
    <row r="29" spans="2:19" ht="27" x14ac:dyDescent="0.15">
      <c r="B29" s="1335">
        <v>12</v>
      </c>
      <c r="C29" s="1336"/>
      <c r="D29" s="1337"/>
      <c r="E29" s="1336"/>
      <c r="F29" s="1337"/>
      <c r="G29" s="1336" t="s">
        <v>889</v>
      </c>
      <c r="H29" s="1337" t="s">
        <v>890</v>
      </c>
      <c r="I29" s="1339"/>
      <c r="J29" s="1337"/>
      <c r="K29" s="1339"/>
      <c r="L29" s="1337"/>
      <c r="M29" s="1337"/>
      <c r="N29" s="1337"/>
      <c r="O29" s="1337"/>
      <c r="P29" s="1340"/>
      <c r="Q29" s="1341"/>
      <c r="R29" s="1342"/>
      <c r="S29" s="1342"/>
    </row>
    <row r="30" spans="2:19" ht="40.5" x14ac:dyDescent="0.15">
      <c r="B30" s="1335">
        <v>13</v>
      </c>
      <c r="C30" s="1343"/>
      <c r="D30" s="1337"/>
      <c r="E30" s="1338"/>
      <c r="F30" s="1337"/>
      <c r="G30" s="1336" t="s">
        <v>891</v>
      </c>
      <c r="H30" s="1337" t="s">
        <v>892</v>
      </c>
      <c r="I30" s="1338" t="s">
        <v>893</v>
      </c>
      <c r="J30" s="1337" t="s">
        <v>894</v>
      </c>
      <c r="K30" s="1339"/>
      <c r="L30" s="1337"/>
      <c r="M30" s="1337"/>
      <c r="N30" s="1337"/>
      <c r="O30" s="1337"/>
      <c r="P30" s="1340"/>
      <c r="Q30" s="1341"/>
      <c r="R30" s="1342"/>
      <c r="S30" s="1342"/>
    </row>
    <row r="31" spans="2:19" x14ac:dyDescent="0.15">
      <c r="B31" s="1347">
        <v>14</v>
      </c>
      <c r="C31" s="1343"/>
      <c r="D31" s="1337"/>
      <c r="E31" s="1338"/>
      <c r="F31" s="1337"/>
      <c r="G31" s="1336"/>
      <c r="H31" s="1337"/>
      <c r="I31" s="1338" t="s">
        <v>895</v>
      </c>
      <c r="J31" s="1337" t="s">
        <v>896</v>
      </c>
      <c r="K31" s="1339"/>
      <c r="L31" s="1337"/>
      <c r="M31" s="1337"/>
      <c r="N31" s="1337"/>
      <c r="O31" s="1337"/>
      <c r="P31" s="1340"/>
      <c r="Q31" s="1341"/>
      <c r="R31" s="1342"/>
      <c r="S31" s="1342"/>
    </row>
    <row r="32" spans="2:19" ht="27" x14ac:dyDescent="0.15">
      <c r="B32" s="1347">
        <v>16</v>
      </c>
      <c r="C32" s="1343"/>
      <c r="D32" s="1337"/>
      <c r="E32" s="1338"/>
      <c r="F32" s="1337"/>
      <c r="G32" s="1338"/>
      <c r="H32" s="1337"/>
      <c r="I32" s="1338" t="s">
        <v>897</v>
      </c>
      <c r="J32" s="1337" t="s">
        <v>898</v>
      </c>
      <c r="K32" s="1338" t="s">
        <v>871</v>
      </c>
      <c r="L32" s="1337" t="s">
        <v>899</v>
      </c>
      <c r="M32" s="1337"/>
      <c r="N32" s="1337"/>
      <c r="O32" s="1337"/>
      <c r="P32" s="1340"/>
      <c r="Q32" s="1341"/>
      <c r="R32" s="1342"/>
      <c r="S32" s="1342"/>
    </row>
    <row r="33" spans="2:19" ht="40.5" x14ac:dyDescent="0.15">
      <c r="B33" s="1335">
        <v>17</v>
      </c>
      <c r="C33" s="1343"/>
      <c r="D33" s="1337"/>
      <c r="E33" s="1338"/>
      <c r="F33" s="1337"/>
      <c r="G33" s="1338"/>
      <c r="H33" s="1337"/>
      <c r="I33" s="1339"/>
      <c r="J33" s="1337"/>
      <c r="K33" s="1338" t="s">
        <v>873</v>
      </c>
      <c r="L33" s="1337" t="s">
        <v>900</v>
      </c>
      <c r="M33" s="1337"/>
      <c r="N33" s="1337"/>
      <c r="O33" s="1337"/>
      <c r="P33" s="1340"/>
      <c r="Q33" s="1341"/>
      <c r="R33" s="1342"/>
      <c r="S33" s="1342"/>
    </row>
    <row r="34" spans="2:19" ht="40.5" x14ac:dyDescent="0.15">
      <c r="B34" s="1335">
        <v>18</v>
      </c>
      <c r="C34" s="1343"/>
      <c r="D34" s="1337"/>
      <c r="E34" s="1338"/>
      <c r="F34" s="1337"/>
      <c r="G34" s="1338"/>
      <c r="H34" s="1337"/>
      <c r="I34" s="1339"/>
      <c r="J34" s="1337"/>
      <c r="K34" s="1338" t="s">
        <v>875</v>
      </c>
      <c r="L34" s="1337" t="s">
        <v>901</v>
      </c>
      <c r="M34" s="1337"/>
      <c r="N34" s="1337"/>
      <c r="O34" s="1337"/>
      <c r="P34" s="1340"/>
      <c r="Q34" s="1341"/>
      <c r="R34" s="1342"/>
      <c r="S34" s="1342"/>
    </row>
    <row r="35" spans="2:19" ht="40.5" x14ac:dyDescent="0.15">
      <c r="B35" s="1335">
        <v>18</v>
      </c>
      <c r="C35" s="1343"/>
      <c r="D35" s="1337"/>
      <c r="E35" s="1338"/>
      <c r="F35" s="1337"/>
      <c r="G35" s="1338"/>
      <c r="H35" s="1337"/>
      <c r="I35" s="1339"/>
      <c r="J35" s="1337"/>
      <c r="K35" s="1338" t="s">
        <v>877</v>
      </c>
      <c r="L35" s="1337" t="s">
        <v>902</v>
      </c>
      <c r="M35" s="1337"/>
      <c r="N35" s="1337"/>
      <c r="O35" s="1337"/>
      <c r="P35" s="1340"/>
      <c r="Q35" s="1341"/>
      <c r="R35" s="1342"/>
      <c r="S35" s="1342"/>
    </row>
    <row r="36" spans="2:19" ht="40.5" x14ac:dyDescent="0.15">
      <c r="B36" s="1335">
        <v>18</v>
      </c>
      <c r="C36" s="1343"/>
      <c r="D36" s="1337"/>
      <c r="E36" s="1338"/>
      <c r="F36" s="1337"/>
      <c r="G36" s="1338"/>
      <c r="H36" s="1337"/>
      <c r="I36" s="1339"/>
      <c r="J36" s="1337"/>
      <c r="K36" s="1338" t="s">
        <v>903</v>
      </c>
      <c r="L36" s="1337" t="s">
        <v>904</v>
      </c>
      <c r="M36" s="1337"/>
      <c r="N36" s="1337"/>
      <c r="O36" s="1337"/>
      <c r="P36" s="1340"/>
      <c r="Q36" s="1341"/>
      <c r="R36" s="1342"/>
      <c r="S36" s="1342"/>
    </row>
    <row r="37" spans="2:19" ht="40.5" x14ac:dyDescent="0.15">
      <c r="B37" s="1335">
        <v>18</v>
      </c>
      <c r="C37" s="1343"/>
      <c r="D37" s="1337"/>
      <c r="E37" s="1338"/>
      <c r="F37" s="1337"/>
      <c r="G37" s="1336" t="s">
        <v>905</v>
      </c>
      <c r="H37" s="1337" t="s">
        <v>906</v>
      </c>
      <c r="I37" s="1338" t="s">
        <v>907</v>
      </c>
      <c r="J37" s="1337" t="s">
        <v>908</v>
      </c>
      <c r="K37" s="1339"/>
      <c r="L37" s="1337"/>
      <c r="M37" s="1337"/>
      <c r="N37" s="1337"/>
      <c r="O37" s="1337"/>
      <c r="P37" s="1340"/>
      <c r="Q37" s="1341"/>
      <c r="R37" s="1342"/>
      <c r="S37" s="1342"/>
    </row>
    <row r="38" spans="2:19" ht="40.5" x14ac:dyDescent="0.15">
      <c r="B38" s="1335">
        <v>18</v>
      </c>
      <c r="C38" s="1343"/>
      <c r="D38" s="1337"/>
      <c r="E38" s="1338"/>
      <c r="F38" s="1337"/>
      <c r="G38" s="1336"/>
      <c r="H38" s="1337"/>
      <c r="I38" s="1338" t="s">
        <v>909</v>
      </c>
      <c r="J38" s="1337" t="s">
        <v>910</v>
      </c>
      <c r="K38" s="1339"/>
      <c r="L38" s="1337"/>
      <c r="M38" s="1337"/>
      <c r="N38" s="1337"/>
      <c r="O38" s="1337"/>
      <c r="P38" s="1340"/>
      <c r="Q38" s="1341"/>
      <c r="R38" s="1342"/>
      <c r="S38" s="1342"/>
    </row>
    <row r="39" spans="2:19" ht="54" x14ac:dyDescent="0.15">
      <c r="B39" s="1335">
        <v>18</v>
      </c>
      <c r="C39" s="1343"/>
      <c r="D39" s="1337"/>
      <c r="E39" s="1338"/>
      <c r="F39" s="1337"/>
      <c r="G39" s="1336" t="s">
        <v>911</v>
      </c>
      <c r="H39" s="1337" t="s">
        <v>912</v>
      </c>
      <c r="I39" s="1338"/>
      <c r="J39" s="1337"/>
      <c r="K39" s="1339"/>
      <c r="L39" s="1337"/>
      <c r="M39" s="1337"/>
      <c r="N39" s="1337"/>
      <c r="O39" s="1337"/>
      <c r="P39" s="1348" t="s">
        <v>913</v>
      </c>
      <c r="Q39" s="1349"/>
      <c r="R39" s="1335"/>
      <c r="S39" s="1335"/>
    </row>
    <row r="40" spans="2:19" ht="40.5" x14ac:dyDescent="0.15">
      <c r="B40" s="1335">
        <v>19</v>
      </c>
      <c r="C40" s="1336" t="s">
        <v>914</v>
      </c>
      <c r="D40" s="1337" t="s">
        <v>915</v>
      </c>
      <c r="E40" s="1336" t="s">
        <v>835</v>
      </c>
      <c r="F40" s="1337" t="s">
        <v>916</v>
      </c>
      <c r="G40" s="1336" t="s">
        <v>917</v>
      </c>
      <c r="H40" s="1337" t="s">
        <v>918</v>
      </c>
      <c r="I40" s="1339"/>
      <c r="J40" s="1337"/>
      <c r="K40" s="1339"/>
      <c r="L40" s="1337"/>
      <c r="M40" s="1337"/>
      <c r="N40" s="1337"/>
      <c r="O40" s="1337"/>
      <c r="P40" s="1340"/>
      <c r="Q40" s="1341"/>
      <c r="R40" s="1342"/>
      <c r="S40" s="1342"/>
    </row>
    <row r="41" spans="2:19" ht="27" x14ac:dyDescent="0.15">
      <c r="B41" s="1335">
        <v>19</v>
      </c>
      <c r="C41" s="1343"/>
      <c r="D41" s="1337"/>
      <c r="E41" s="1338"/>
      <c r="F41" s="1337"/>
      <c r="G41" s="1336" t="s">
        <v>919</v>
      </c>
      <c r="H41" s="1350" t="s">
        <v>920</v>
      </c>
      <c r="I41" s="1339"/>
      <c r="J41" s="1337"/>
      <c r="K41" s="1339"/>
      <c r="L41" s="1337"/>
      <c r="M41" s="1337"/>
      <c r="N41" s="1337"/>
      <c r="O41" s="1337"/>
      <c r="P41" s="1340"/>
      <c r="Q41" s="1341"/>
      <c r="R41" s="1342"/>
      <c r="S41" s="1342"/>
    </row>
    <row r="42" spans="2:19" ht="67.5" x14ac:dyDescent="0.15">
      <c r="B42" s="1335">
        <v>20</v>
      </c>
      <c r="C42" s="1343"/>
      <c r="D42" s="1337"/>
      <c r="E42" s="1338"/>
      <c r="F42" s="1337"/>
      <c r="G42" s="1336" t="s">
        <v>921</v>
      </c>
      <c r="H42" s="1337" t="s">
        <v>922</v>
      </c>
      <c r="I42" s="1339"/>
      <c r="J42" s="1337"/>
      <c r="K42" s="1339"/>
      <c r="L42" s="1337"/>
      <c r="M42" s="1337"/>
      <c r="N42" s="1337"/>
      <c r="O42" s="1337"/>
      <c r="P42" s="1348" t="s">
        <v>923</v>
      </c>
      <c r="Q42" s="1349"/>
      <c r="R42" s="1335"/>
      <c r="S42" s="1335"/>
    </row>
    <row r="43" spans="2:19" ht="27" x14ac:dyDescent="0.15">
      <c r="B43" s="1335">
        <v>21</v>
      </c>
      <c r="C43" s="1343"/>
      <c r="D43" s="1337"/>
      <c r="E43" s="1338"/>
      <c r="F43" s="1337"/>
      <c r="G43" s="1336" t="s">
        <v>924</v>
      </c>
      <c r="H43" s="1337" t="s">
        <v>925</v>
      </c>
      <c r="I43" s="1339"/>
      <c r="J43" s="1337"/>
      <c r="K43" s="1339"/>
      <c r="L43" s="1337"/>
      <c r="M43" s="1337"/>
      <c r="N43" s="1337"/>
      <c r="O43" s="1337"/>
      <c r="P43" s="1340"/>
      <c r="Q43" s="1341"/>
      <c r="R43" s="1342"/>
      <c r="S43" s="1342"/>
    </row>
    <row r="44" spans="2:19" ht="54" x14ac:dyDescent="0.15">
      <c r="B44" s="1335">
        <v>21</v>
      </c>
      <c r="C44" s="1343"/>
      <c r="D44" s="1337"/>
      <c r="E44" s="1338"/>
      <c r="F44" s="1337"/>
      <c r="G44" s="1336" t="s">
        <v>926</v>
      </c>
      <c r="H44" s="1337" t="s">
        <v>927</v>
      </c>
      <c r="I44" s="1339"/>
      <c r="J44" s="1337"/>
      <c r="K44" s="1339"/>
      <c r="L44" s="1337"/>
      <c r="M44" s="1337"/>
      <c r="N44" s="1337"/>
      <c r="O44" s="1337"/>
      <c r="P44" s="1348" t="s">
        <v>928</v>
      </c>
      <c r="Q44" s="1349"/>
      <c r="R44" s="1335"/>
      <c r="S44" s="1335"/>
    </row>
    <row r="45" spans="2:19" ht="54" x14ac:dyDescent="0.15">
      <c r="B45" s="1335">
        <v>21</v>
      </c>
      <c r="C45" s="1343"/>
      <c r="D45" s="1337"/>
      <c r="E45" s="1338"/>
      <c r="F45" s="1337"/>
      <c r="G45" s="1336"/>
      <c r="H45" s="1337"/>
      <c r="I45" s="1339"/>
      <c r="J45" s="1337"/>
      <c r="K45" s="1339"/>
      <c r="L45" s="1337"/>
      <c r="M45" s="1337"/>
      <c r="N45" s="1337"/>
      <c r="O45" s="1337"/>
      <c r="P45" s="1348" t="s">
        <v>929</v>
      </c>
      <c r="Q45" s="1349"/>
      <c r="R45" s="1335"/>
      <c r="S45" s="1335"/>
    </row>
    <row r="46" spans="2:19" ht="27" x14ac:dyDescent="0.15">
      <c r="B46" s="1335">
        <v>21</v>
      </c>
      <c r="C46" s="1343"/>
      <c r="D46" s="1337"/>
      <c r="E46" s="1338"/>
      <c r="F46" s="1337"/>
      <c r="G46" s="1336"/>
      <c r="H46" s="1337"/>
      <c r="I46" s="1339"/>
      <c r="J46" s="1337"/>
      <c r="K46" s="1339"/>
      <c r="L46" s="1337"/>
      <c r="M46" s="1337"/>
      <c r="N46" s="1337"/>
      <c r="O46" s="1337"/>
      <c r="P46" s="1348" t="s">
        <v>930</v>
      </c>
      <c r="Q46" s="1349"/>
      <c r="R46" s="1335"/>
      <c r="S46" s="1335"/>
    </row>
    <row r="47" spans="2:19" ht="40.5" x14ac:dyDescent="0.15">
      <c r="B47" s="1335">
        <v>21</v>
      </c>
      <c r="C47" s="1343"/>
      <c r="D47" s="1337"/>
      <c r="E47" s="1338"/>
      <c r="F47" s="1337"/>
      <c r="G47" s="1336"/>
      <c r="H47" s="1337"/>
      <c r="I47" s="1339"/>
      <c r="J47" s="1337"/>
      <c r="K47" s="1339"/>
      <c r="L47" s="1337"/>
      <c r="M47" s="1337"/>
      <c r="N47" s="1337"/>
      <c r="O47" s="1337"/>
      <c r="P47" s="1348" t="s">
        <v>931</v>
      </c>
      <c r="Q47" s="1349"/>
      <c r="R47" s="1335"/>
      <c r="S47" s="1335"/>
    </row>
    <row r="48" spans="2:19" ht="27" x14ac:dyDescent="0.15">
      <c r="B48" s="1335">
        <v>21</v>
      </c>
      <c r="C48" s="1343"/>
      <c r="D48" s="1337"/>
      <c r="E48" s="1338"/>
      <c r="F48" s="1337"/>
      <c r="G48" s="1336"/>
      <c r="H48" s="1337"/>
      <c r="I48" s="1339"/>
      <c r="J48" s="1337"/>
      <c r="K48" s="1339"/>
      <c r="L48" s="1337"/>
      <c r="M48" s="1337"/>
      <c r="N48" s="1337"/>
      <c r="O48" s="1337"/>
      <c r="P48" s="1348" t="s">
        <v>932</v>
      </c>
      <c r="Q48" s="1349"/>
      <c r="R48" s="1335"/>
      <c r="S48" s="1335"/>
    </row>
    <row r="49" spans="2:19" x14ac:dyDescent="0.15">
      <c r="B49" s="1335">
        <v>21</v>
      </c>
      <c r="C49" s="1343"/>
      <c r="D49" s="1337"/>
      <c r="E49" s="1338"/>
      <c r="F49" s="1337"/>
      <c r="G49" s="1336"/>
      <c r="H49" s="1337"/>
      <c r="I49" s="1339"/>
      <c r="J49" s="1337"/>
      <c r="K49" s="1339"/>
      <c r="L49" s="1337"/>
      <c r="M49" s="1337"/>
      <c r="N49" s="1337"/>
      <c r="O49" s="1337"/>
      <c r="P49" s="1348" t="s">
        <v>933</v>
      </c>
      <c r="Q49" s="1349"/>
      <c r="R49" s="1335"/>
      <c r="S49" s="1335"/>
    </row>
    <row r="50" spans="2:19" ht="54" x14ac:dyDescent="0.15">
      <c r="B50" s="1335"/>
      <c r="C50" s="1343"/>
      <c r="D50" s="1337"/>
      <c r="E50" s="1338"/>
      <c r="F50" s="1337"/>
      <c r="G50" s="1336" t="s">
        <v>934</v>
      </c>
      <c r="H50" s="1337" t="s">
        <v>935</v>
      </c>
      <c r="I50" s="1339"/>
      <c r="J50" s="1337"/>
      <c r="K50" s="1339"/>
      <c r="L50" s="1337"/>
      <c r="M50" s="1337"/>
      <c r="N50" s="1337"/>
      <c r="O50" s="1337"/>
      <c r="P50" s="1348" t="s">
        <v>936</v>
      </c>
      <c r="Q50" s="1349"/>
      <c r="R50" s="1335"/>
      <c r="S50" s="1335"/>
    </row>
    <row r="51" spans="2:19" ht="54" x14ac:dyDescent="0.15">
      <c r="B51" s="1335"/>
      <c r="C51" s="1343"/>
      <c r="D51" s="1337"/>
      <c r="E51" s="1338"/>
      <c r="F51" s="1337"/>
      <c r="G51" s="1336"/>
      <c r="H51" s="1337"/>
      <c r="I51" s="1339"/>
      <c r="J51" s="1337"/>
      <c r="K51" s="1339"/>
      <c r="L51" s="1337"/>
      <c r="M51" s="1337"/>
      <c r="N51" s="1337"/>
      <c r="O51" s="1337"/>
      <c r="P51" s="1348" t="s">
        <v>937</v>
      </c>
      <c r="Q51" s="1349"/>
      <c r="R51" s="1335"/>
      <c r="S51" s="1335"/>
    </row>
    <row r="52" spans="2:19" ht="27" x14ac:dyDescent="0.15">
      <c r="B52" s="1335"/>
      <c r="C52" s="1343"/>
      <c r="D52" s="1337"/>
      <c r="E52" s="1338"/>
      <c r="F52" s="1337"/>
      <c r="G52" s="1336"/>
      <c r="H52" s="1337"/>
      <c r="I52" s="1339"/>
      <c r="J52" s="1337"/>
      <c r="K52" s="1339"/>
      <c r="L52" s="1337"/>
      <c r="M52" s="1337"/>
      <c r="N52" s="1337"/>
      <c r="O52" s="1337"/>
      <c r="P52" s="1348" t="s">
        <v>938</v>
      </c>
      <c r="Q52" s="1349"/>
      <c r="R52" s="1335"/>
      <c r="S52" s="1335"/>
    </row>
    <row r="53" spans="2:19" ht="38.450000000000003" customHeight="1" x14ac:dyDescent="0.15">
      <c r="B53" s="1335"/>
      <c r="C53" s="1343"/>
      <c r="D53" s="1337"/>
      <c r="E53" s="1338"/>
      <c r="F53" s="1337"/>
      <c r="G53" s="1336"/>
      <c r="H53" s="1337"/>
      <c r="I53" s="1339"/>
      <c r="J53" s="1337"/>
      <c r="K53" s="1339"/>
      <c r="L53" s="1337"/>
      <c r="M53" s="1337"/>
      <c r="N53" s="1337"/>
      <c r="O53" s="1337"/>
      <c r="P53" s="1348" t="s">
        <v>939</v>
      </c>
      <c r="Q53" s="1349"/>
      <c r="R53" s="1335"/>
      <c r="S53" s="1335"/>
    </row>
    <row r="54" spans="2:19" ht="36" customHeight="1" x14ac:dyDescent="0.15">
      <c r="B54" s="1335"/>
      <c r="C54" s="1343"/>
      <c r="D54" s="1337"/>
      <c r="E54" s="1338"/>
      <c r="F54" s="1337"/>
      <c r="G54" s="1336"/>
      <c r="H54" s="1337"/>
      <c r="I54" s="1339"/>
      <c r="J54" s="1337"/>
      <c r="K54" s="1339"/>
      <c r="L54" s="1337"/>
      <c r="M54" s="1337"/>
      <c r="N54" s="1337"/>
      <c r="O54" s="1337"/>
      <c r="P54" s="1348" t="s">
        <v>940</v>
      </c>
      <c r="Q54" s="1349"/>
      <c r="R54" s="1335"/>
      <c r="S54" s="1335"/>
    </row>
    <row r="55" spans="2:19" ht="27" x14ac:dyDescent="0.15">
      <c r="B55" s="1335">
        <v>21</v>
      </c>
      <c r="C55" s="1343"/>
      <c r="D55" s="1337"/>
      <c r="E55" s="1338"/>
      <c r="F55" s="1337"/>
      <c r="G55" s="1336" t="s">
        <v>941</v>
      </c>
      <c r="H55" s="1337" t="s">
        <v>184</v>
      </c>
      <c r="I55" s="1339"/>
      <c r="J55" s="1337"/>
      <c r="K55" s="1339"/>
      <c r="L55" s="1337"/>
      <c r="M55" s="1337"/>
      <c r="N55" s="1337"/>
      <c r="O55" s="1337"/>
      <c r="P55" s="1348" t="s">
        <v>942</v>
      </c>
      <c r="Q55" s="1349"/>
      <c r="R55" s="1335"/>
      <c r="S55" s="1335"/>
    </row>
    <row r="56" spans="2:19" ht="135" customHeight="1" x14ac:dyDescent="0.15">
      <c r="B56" s="1335">
        <v>22</v>
      </c>
      <c r="C56" s="1343"/>
      <c r="D56" s="1337"/>
      <c r="E56" s="1336" t="s">
        <v>837</v>
      </c>
      <c r="F56" s="1337" t="s">
        <v>943</v>
      </c>
      <c r="G56" s="1336" t="s">
        <v>944</v>
      </c>
      <c r="H56" s="1337" t="s">
        <v>945</v>
      </c>
      <c r="I56" s="1338" t="s">
        <v>946</v>
      </c>
      <c r="J56" s="1337" t="s">
        <v>947</v>
      </c>
      <c r="K56" s="1339"/>
      <c r="L56" s="1337"/>
      <c r="M56" s="1337"/>
      <c r="N56" s="1337"/>
      <c r="O56" s="1337"/>
      <c r="P56" s="1348" t="s">
        <v>948</v>
      </c>
      <c r="Q56" s="1349"/>
      <c r="R56" s="1335"/>
      <c r="S56" s="1335"/>
    </row>
    <row r="57" spans="2:19" ht="27" x14ac:dyDescent="0.15">
      <c r="B57" s="1335"/>
      <c r="C57" s="1343"/>
      <c r="D57" s="1337"/>
      <c r="E57" s="1336"/>
      <c r="F57" s="1337"/>
      <c r="G57" s="1336"/>
      <c r="H57" s="1337"/>
      <c r="I57" s="1338"/>
      <c r="J57" s="1337"/>
      <c r="K57" s="1339"/>
      <c r="L57" s="1337"/>
      <c r="M57" s="1337"/>
      <c r="N57" s="1337"/>
      <c r="O57" s="1337"/>
      <c r="P57" s="1348" t="s">
        <v>949</v>
      </c>
      <c r="Q57" s="1349"/>
      <c r="R57" s="1335"/>
      <c r="S57" s="1335"/>
    </row>
    <row r="58" spans="2:19" ht="27" x14ac:dyDescent="0.15">
      <c r="B58" s="1335"/>
      <c r="C58" s="1343"/>
      <c r="D58" s="1337"/>
      <c r="E58" s="1336"/>
      <c r="F58" s="1337"/>
      <c r="G58" s="1336"/>
      <c r="H58" s="1337"/>
      <c r="I58" s="1338"/>
      <c r="J58" s="1337"/>
      <c r="K58" s="1339"/>
      <c r="L58" s="1337"/>
      <c r="M58" s="1337"/>
      <c r="N58" s="1337"/>
      <c r="O58" s="1337"/>
      <c r="P58" s="1348" t="s">
        <v>950</v>
      </c>
      <c r="Q58" s="1349"/>
      <c r="R58" s="1335"/>
      <c r="S58" s="1335"/>
    </row>
    <row r="59" spans="2:19" ht="27" x14ac:dyDescent="0.15">
      <c r="B59" s="1335"/>
      <c r="C59" s="1343"/>
      <c r="D59" s="1337"/>
      <c r="E59" s="1336"/>
      <c r="F59" s="1337"/>
      <c r="G59" s="1336"/>
      <c r="H59" s="1337"/>
      <c r="I59" s="1338"/>
      <c r="J59" s="1337"/>
      <c r="K59" s="1339"/>
      <c r="L59" s="1337"/>
      <c r="M59" s="1337"/>
      <c r="N59" s="1337"/>
      <c r="O59" s="1337"/>
      <c r="P59" s="1348" t="s">
        <v>951</v>
      </c>
      <c r="Q59" s="1349"/>
      <c r="R59" s="1335"/>
      <c r="S59" s="1335"/>
    </row>
    <row r="60" spans="2:19" ht="135" x14ac:dyDescent="0.15">
      <c r="B60" s="1335">
        <v>22</v>
      </c>
      <c r="C60" s="1343"/>
      <c r="D60" s="1337"/>
      <c r="E60" s="1338"/>
      <c r="F60" s="1337"/>
      <c r="G60" s="1338"/>
      <c r="H60" s="1337"/>
      <c r="I60" s="1338" t="s">
        <v>952</v>
      </c>
      <c r="J60" s="1337" t="s">
        <v>953</v>
      </c>
      <c r="K60" s="1339"/>
      <c r="L60" s="1337"/>
      <c r="M60" s="1337"/>
      <c r="N60" s="1337"/>
      <c r="O60" s="1337"/>
      <c r="P60" s="1348" t="s">
        <v>954</v>
      </c>
      <c r="Q60" s="1349"/>
      <c r="R60" s="1335"/>
      <c r="S60" s="1335"/>
    </row>
    <row r="61" spans="2:19" ht="133.15" customHeight="1" x14ac:dyDescent="0.15">
      <c r="B61" s="1335">
        <v>22</v>
      </c>
      <c r="C61" s="1343"/>
      <c r="D61" s="1337"/>
      <c r="E61" s="1338"/>
      <c r="F61" s="1337"/>
      <c r="G61" s="1338"/>
      <c r="H61" s="1337"/>
      <c r="I61" s="1338" t="s">
        <v>955</v>
      </c>
      <c r="J61" s="1337" t="s">
        <v>956</v>
      </c>
      <c r="K61" s="1339"/>
      <c r="L61" s="1337"/>
      <c r="M61" s="1337"/>
      <c r="N61" s="1337"/>
      <c r="O61" s="1337"/>
      <c r="P61" s="1348" t="s">
        <v>957</v>
      </c>
      <c r="Q61" s="1349"/>
      <c r="R61" s="1335"/>
      <c r="S61" s="1335"/>
    </row>
    <row r="62" spans="2:19" ht="40.5" x14ac:dyDescent="0.15">
      <c r="B62" s="1335">
        <v>22</v>
      </c>
      <c r="C62" s="1343"/>
      <c r="D62" s="1337"/>
      <c r="E62" s="1338"/>
      <c r="F62" s="1337"/>
      <c r="G62" s="1336" t="s">
        <v>958</v>
      </c>
      <c r="H62" s="1337" t="s">
        <v>959</v>
      </c>
      <c r="I62" s="1338"/>
      <c r="J62" s="1337"/>
      <c r="K62" s="1339"/>
      <c r="L62" s="1337"/>
      <c r="M62" s="1337"/>
      <c r="N62" s="1337"/>
      <c r="O62" s="1337"/>
      <c r="P62" s="1348" t="s">
        <v>960</v>
      </c>
      <c r="Q62" s="1341"/>
      <c r="R62" s="1342"/>
      <c r="S62" s="1342"/>
    </row>
    <row r="63" spans="2:19" ht="67.5" x14ac:dyDescent="0.15">
      <c r="B63" s="1335"/>
      <c r="C63" s="1343"/>
      <c r="D63" s="1337"/>
      <c r="E63" s="1338"/>
      <c r="F63" s="1337"/>
      <c r="G63" s="1336"/>
      <c r="H63" s="1337"/>
      <c r="I63" s="1338" t="s">
        <v>961</v>
      </c>
      <c r="J63" s="1337" t="s">
        <v>962</v>
      </c>
      <c r="K63" s="1339"/>
      <c r="L63" s="1337"/>
      <c r="M63" s="1337"/>
      <c r="N63" s="1337"/>
      <c r="O63" s="1337"/>
      <c r="P63" s="1348" t="s">
        <v>963</v>
      </c>
      <c r="Q63" s="1349"/>
      <c r="R63" s="1335"/>
      <c r="S63" s="1335"/>
    </row>
    <row r="64" spans="2:19" ht="27" x14ac:dyDescent="0.15">
      <c r="B64" s="1335">
        <v>22</v>
      </c>
      <c r="C64" s="1343"/>
      <c r="D64" s="1337"/>
      <c r="E64" s="1338"/>
      <c r="F64" s="1337"/>
      <c r="G64" s="1336"/>
      <c r="H64" s="1337"/>
      <c r="I64" s="1339"/>
      <c r="J64" s="1337"/>
      <c r="K64" s="1339"/>
      <c r="L64" s="1337"/>
      <c r="M64" s="1337"/>
      <c r="N64" s="1337"/>
      <c r="O64" s="1337"/>
      <c r="P64" s="1348" t="s">
        <v>964</v>
      </c>
      <c r="Q64" s="1349"/>
      <c r="R64" s="1335"/>
      <c r="S64" s="1335"/>
    </row>
    <row r="65" spans="2:19" ht="24.6" customHeight="1" x14ac:dyDescent="0.15">
      <c r="B65" s="1335">
        <v>22</v>
      </c>
      <c r="C65" s="1343"/>
      <c r="D65" s="1337"/>
      <c r="E65" s="1338"/>
      <c r="F65" s="1337"/>
      <c r="G65" s="1338"/>
      <c r="H65" s="1337"/>
      <c r="I65" s="1339"/>
      <c r="J65" s="1337"/>
      <c r="K65" s="1339"/>
      <c r="L65" s="1337"/>
      <c r="M65" s="1337"/>
      <c r="N65" s="1337"/>
      <c r="O65" s="1337"/>
      <c r="P65" s="1348" t="s">
        <v>965</v>
      </c>
      <c r="Q65" s="1349"/>
      <c r="R65" s="1335"/>
      <c r="S65" s="1335"/>
    </row>
    <row r="66" spans="2:19" ht="34.9" customHeight="1" x14ac:dyDescent="0.15">
      <c r="B66" s="1335">
        <v>22</v>
      </c>
      <c r="C66" s="1343"/>
      <c r="D66" s="1337"/>
      <c r="E66" s="1338"/>
      <c r="F66" s="1337"/>
      <c r="G66" s="1338"/>
      <c r="H66" s="1337"/>
      <c r="I66" s="1339"/>
      <c r="J66" s="1337"/>
      <c r="K66" s="1339"/>
      <c r="L66" s="1337"/>
      <c r="M66" s="1337"/>
      <c r="N66" s="1337"/>
      <c r="O66" s="1337"/>
      <c r="P66" s="1348" t="s">
        <v>966</v>
      </c>
      <c r="Q66" s="1349"/>
      <c r="R66" s="1335"/>
      <c r="S66" s="1335"/>
    </row>
    <row r="67" spans="2:19" ht="67.5" x14ac:dyDescent="0.15">
      <c r="B67" s="1335">
        <v>23</v>
      </c>
      <c r="C67" s="1343"/>
      <c r="D67" s="1337"/>
      <c r="E67" s="1338"/>
      <c r="F67" s="1337"/>
      <c r="G67" s="1338"/>
      <c r="H67" s="1337"/>
      <c r="I67" s="1338" t="s">
        <v>967</v>
      </c>
      <c r="J67" s="1337" t="s">
        <v>968</v>
      </c>
      <c r="K67" s="1339"/>
      <c r="L67" s="1337"/>
      <c r="M67" s="1337"/>
      <c r="N67" s="1337"/>
      <c r="O67" s="1337"/>
      <c r="P67" s="1348" t="s">
        <v>969</v>
      </c>
      <c r="Q67" s="1349"/>
      <c r="R67" s="1335"/>
      <c r="S67" s="1335"/>
    </row>
    <row r="68" spans="2:19" ht="27" x14ac:dyDescent="0.15">
      <c r="B68" s="1335">
        <v>23</v>
      </c>
      <c r="C68" s="1343"/>
      <c r="D68" s="1337"/>
      <c r="E68" s="1338"/>
      <c r="F68" s="1337"/>
      <c r="G68" s="1338"/>
      <c r="H68" s="1337"/>
      <c r="I68" s="1338"/>
      <c r="J68" s="1337"/>
      <c r="K68" s="1339"/>
      <c r="L68" s="1337"/>
      <c r="M68" s="1337"/>
      <c r="N68" s="1337"/>
      <c r="O68" s="1337"/>
      <c r="P68" s="1348" t="s">
        <v>970</v>
      </c>
      <c r="Q68" s="1349"/>
      <c r="R68" s="1335"/>
      <c r="S68" s="1335"/>
    </row>
    <row r="69" spans="2:19" ht="27" x14ac:dyDescent="0.15">
      <c r="B69" s="1335">
        <v>23</v>
      </c>
      <c r="C69" s="1343"/>
      <c r="D69" s="1337"/>
      <c r="E69" s="1338"/>
      <c r="F69" s="1337"/>
      <c r="G69" s="1338"/>
      <c r="H69" s="1337"/>
      <c r="I69" s="1339"/>
      <c r="J69" s="1337"/>
      <c r="K69" s="1339"/>
      <c r="L69" s="1337"/>
      <c r="M69" s="1337"/>
      <c r="N69" s="1337"/>
      <c r="O69" s="1337"/>
      <c r="P69" s="1348" t="s">
        <v>971</v>
      </c>
      <c r="Q69" s="1349"/>
      <c r="R69" s="1335"/>
      <c r="S69" s="1335"/>
    </row>
    <row r="70" spans="2:19" ht="54" x14ac:dyDescent="0.15">
      <c r="B70" s="1335">
        <v>23</v>
      </c>
      <c r="C70" s="1343"/>
      <c r="D70" s="1337"/>
      <c r="E70" s="1338"/>
      <c r="F70" s="1337"/>
      <c r="G70" s="1338"/>
      <c r="H70" s="1337"/>
      <c r="I70" s="1338" t="s">
        <v>972</v>
      </c>
      <c r="J70" s="1337" t="s">
        <v>973</v>
      </c>
      <c r="K70" s="1339"/>
      <c r="L70" s="1337"/>
      <c r="M70" s="1337"/>
      <c r="N70" s="1337"/>
      <c r="O70" s="1337"/>
      <c r="P70" s="1348" t="s">
        <v>974</v>
      </c>
      <c r="Q70" s="1349"/>
      <c r="R70" s="1335"/>
      <c r="S70" s="1335"/>
    </row>
    <row r="71" spans="2:19" ht="40.5" x14ac:dyDescent="0.15">
      <c r="B71" s="1335">
        <v>23</v>
      </c>
      <c r="C71" s="1343"/>
      <c r="D71" s="1337"/>
      <c r="E71" s="1338"/>
      <c r="F71" s="1337"/>
      <c r="G71" s="1338"/>
      <c r="H71" s="1337"/>
      <c r="I71" s="1338"/>
      <c r="J71" s="1337"/>
      <c r="K71" s="1339"/>
      <c r="L71" s="1337"/>
      <c r="M71" s="1337"/>
      <c r="N71" s="1337"/>
      <c r="O71" s="1337"/>
      <c r="P71" s="1348" t="s">
        <v>975</v>
      </c>
      <c r="Q71" s="1349"/>
      <c r="R71" s="1335"/>
      <c r="S71" s="1335"/>
    </row>
    <row r="72" spans="2:19" ht="27" x14ac:dyDescent="0.15">
      <c r="B72" s="1335">
        <v>23</v>
      </c>
      <c r="C72" s="1343"/>
      <c r="D72" s="1337"/>
      <c r="E72" s="1338"/>
      <c r="F72" s="1337"/>
      <c r="G72" s="1338"/>
      <c r="H72" s="1337"/>
      <c r="I72" s="1339"/>
      <c r="J72" s="1337"/>
      <c r="K72" s="1339"/>
      <c r="L72" s="1337"/>
      <c r="M72" s="1337"/>
      <c r="N72" s="1337"/>
      <c r="O72" s="1337"/>
      <c r="P72" s="1348" t="s">
        <v>976</v>
      </c>
      <c r="Q72" s="1349"/>
      <c r="R72" s="1335"/>
      <c r="S72" s="1335"/>
    </row>
    <row r="73" spans="2:19" ht="54" x14ac:dyDescent="0.15">
      <c r="B73" s="1335">
        <v>23</v>
      </c>
      <c r="C73" s="1343"/>
      <c r="D73" s="1337"/>
      <c r="E73" s="1338"/>
      <c r="F73" s="1337"/>
      <c r="G73" s="1338"/>
      <c r="H73" s="1337"/>
      <c r="I73" s="1351" t="s">
        <v>977</v>
      </c>
      <c r="J73" s="1337" t="s">
        <v>978</v>
      </c>
      <c r="K73" s="1339"/>
      <c r="L73" s="1337"/>
      <c r="M73" s="1337"/>
      <c r="N73" s="1337"/>
      <c r="O73" s="1337"/>
      <c r="P73" s="1348" t="s">
        <v>979</v>
      </c>
      <c r="Q73" s="1349"/>
      <c r="R73" s="1335"/>
      <c r="S73" s="1335"/>
    </row>
    <row r="74" spans="2:19" ht="27" x14ac:dyDescent="0.15">
      <c r="B74" s="1335">
        <v>23</v>
      </c>
      <c r="C74" s="1343"/>
      <c r="D74" s="1337"/>
      <c r="E74" s="1338"/>
      <c r="F74" s="1337"/>
      <c r="G74" s="1338"/>
      <c r="H74" s="1337"/>
      <c r="I74" s="1338"/>
      <c r="J74" s="1337"/>
      <c r="K74" s="1339"/>
      <c r="L74" s="1337"/>
      <c r="M74" s="1337"/>
      <c r="N74" s="1337"/>
      <c r="O74" s="1337"/>
      <c r="P74" s="1348" t="s">
        <v>980</v>
      </c>
      <c r="Q74" s="1349"/>
      <c r="R74" s="1335"/>
      <c r="S74" s="1335"/>
    </row>
    <row r="75" spans="2:19" ht="27" x14ac:dyDescent="0.15">
      <c r="B75" s="1335">
        <v>23</v>
      </c>
      <c r="C75" s="1343"/>
      <c r="D75" s="1337"/>
      <c r="E75" s="1338"/>
      <c r="F75" s="1337"/>
      <c r="G75" s="1338"/>
      <c r="H75" s="1337"/>
      <c r="I75" s="1339"/>
      <c r="J75" s="1337"/>
      <c r="K75" s="1339"/>
      <c r="L75" s="1337"/>
      <c r="M75" s="1337"/>
      <c r="N75" s="1337"/>
      <c r="O75" s="1337"/>
      <c r="P75" s="1348" t="s">
        <v>981</v>
      </c>
      <c r="Q75" s="1349"/>
      <c r="R75" s="1335"/>
      <c r="S75" s="1335"/>
    </row>
    <row r="76" spans="2:19" ht="81" x14ac:dyDescent="0.15">
      <c r="B76" s="1335">
        <v>23</v>
      </c>
      <c r="C76" s="1343"/>
      <c r="D76" s="1337"/>
      <c r="E76" s="1338"/>
      <c r="F76" s="1337"/>
      <c r="G76" s="1338"/>
      <c r="H76" s="1337"/>
      <c r="I76" s="1338" t="s">
        <v>982</v>
      </c>
      <c r="J76" s="1337" t="s">
        <v>983</v>
      </c>
      <c r="K76" s="1339"/>
      <c r="L76" s="1337"/>
      <c r="M76" s="1337"/>
      <c r="N76" s="1337"/>
      <c r="O76" s="1337"/>
      <c r="P76" s="1348" t="s">
        <v>984</v>
      </c>
      <c r="Q76" s="1349"/>
      <c r="R76" s="1335"/>
      <c r="S76" s="1335"/>
    </row>
    <row r="77" spans="2:19" ht="27" x14ac:dyDescent="0.15">
      <c r="B77" s="1335">
        <v>23</v>
      </c>
      <c r="C77" s="1343"/>
      <c r="D77" s="1337"/>
      <c r="E77" s="1338"/>
      <c r="F77" s="1337"/>
      <c r="G77" s="1338"/>
      <c r="H77" s="1337"/>
      <c r="I77" s="1338"/>
      <c r="J77" s="1337"/>
      <c r="K77" s="1339"/>
      <c r="L77" s="1337"/>
      <c r="M77" s="1337"/>
      <c r="N77" s="1337"/>
      <c r="O77" s="1337"/>
      <c r="P77" s="1348" t="s">
        <v>985</v>
      </c>
      <c r="Q77" s="1349"/>
      <c r="R77" s="1335"/>
      <c r="S77" s="1335"/>
    </row>
    <row r="78" spans="2:19" ht="27" x14ac:dyDescent="0.15">
      <c r="B78" s="1335">
        <v>23</v>
      </c>
      <c r="C78" s="1343"/>
      <c r="D78" s="1337"/>
      <c r="E78" s="1338"/>
      <c r="F78" s="1337"/>
      <c r="G78" s="1338"/>
      <c r="H78" s="1337"/>
      <c r="I78" s="1339"/>
      <c r="J78" s="1337"/>
      <c r="K78" s="1339"/>
      <c r="L78" s="1337"/>
      <c r="M78" s="1337"/>
      <c r="N78" s="1337"/>
      <c r="O78" s="1337"/>
      <c r="P78" s="1348" t="s">
        <v>986</v>
      </c>
      <c r="Q78" s="1349"/>
      <c r="R78" s="1335"/>
      <c r="S78" s="1335"/>
    </row>
    <row r="79" spans="2:19" ht="81" x14ac:dyDescent="0.15">
      <c r="B79" s="1335">
        <v>24</v>
      </c>
      <c r="C79" s="1343"/>
      <c r="D79" s="1337"/>
      <c r="E79" s="1338"/>
      <c r="F79" s="1337"/>
      <c r="G79" s="1338"/>
      <c r="H79" s="1337"/>
      <c r="I79" s="1338" t="s">
        <v>987</v>
      </c>
      <c r="J79" s="1337" t="s">
        <v>988</v>
      </c>
      <c r="K79" s="1339"/>
      <c r="L79" s="1337"/>
      <c r="M79" s="1337"/>
      <c r="N79" s="1337"/>
      <c r="O79" s="1337"/>
      <c r="P79" s="1348" t="s">
        <v>989</v>
      </c>
      <c r="Q79" s="1349"/>
      <c r="R79" s="1335"/>
      <c r="S79" s="1335"/>
    </row>
    <row r="80" spans="2:19" ht="42" customHeight="1" x14ac:dyDescent="0.15">
      <c r="B80" s="1335">
        <v>24</v>
      </c>
      <c r="C80" s="1343"/>
      <c r="D80" s="1337"/>
      <c r="E80" s="1338"/>
      <c r="F80" s="1337"/>
      <c r="G80" s="1338"/>
      <c r="H80" s="1337"/>
      <c r="I80" s="1339"/>
      <c r="J80" s="1337"/>
      <c r="K80" s="1339"/>
      <c r="L80" s="1337"/>
      <c r="M80" s="1337"/>
      <c r="N80" s="1337"/>
      <c r="O80" s="1337"/>
      <c r="P80" s="1348" t="s">
        <v>990</v>
      </c>
      <c r="Q80" s="1349"/>
      <c r="R80" s="1335"/>
      <c r="S80" s="1335"/>
    </row>
    <row r="81" spans="2:19" ht="45.6" customHeight="1" x14ac:dyDescent="0.15">
      <c r="B81" s="1335">
        <v>24</v>
      </c>
      <c r="C81" s="1343"/>
      <c r="D81" s="1337"/>
      <c r="E81" s="1338"/>
      <c r="F81" s="1337"/>
      <c r="G81" s="1338"/>
      <c r="H81" s="1337"/>
      <c r="I81" s="1339"/>
      <c r="J81" s="1337"/>
      <c r="K81" s="1339"/>
      <c r="L81" s="1337"/>
      <c r="M81" s="1337"/>
      <c r="N81" s="1337"/>
      <c r="O81" s="1337"/>
      <c r="P81" s="1348" t="s">
        <v>991</v>
      </c>
      <c r="Q81" s="1349"/>
      <c r="R81" s="1335"/>
      <c r="S81" s="1335"/>
    </row>
    <row r="82" spans="2:19" ht="28.15" customHeight="1" x14ac:dyDescent="0.15">
      <c r="B82" s="1335">
        <v>24</v>
      </c>
      <c r="C82" s="1343"/>
      <c r="D82" s="1337"/>
      <c r="E82" s="1338"/>
      <c r="F82" s="1337"/>
      <c r="G82" s="1338"/>
      <c r="H82" s="1337"/>
      <c r="I82" s="1339"/>
      <c r="J82" s="1337"/>
      <c r="K82" s="1339"/>
      <c r="L82" s="1337"/>
      <c r="M82" s="1337"/>
      <c r="N82" s="1337"/>
      <c r="O82" s="1337"/>
      <c r="P82" s="1348" t="s">
        <v>992</v>
      </c>
      <c r="Q82" s="1349"/>
      <c r="R82" s="1335"/>
      <c r="S82" s="1335"/>
    </row>
    <row r="83" spans="2:19" ht="28.9" customHeight="1" x14ac:dyDescent="0.15">
      <c r="B83" s="1335"/>
      <c r="C83" s="1343"/>
      <c r="D83" s="1337"/>
      <c r="E83" s="1338"/>
      <c r="F83" s="1337"/>
      <c r="G83" s="1338"/>
      <c r="H83" s="1337"/>
      <c r="I83" s="1339"/>
      <c r="J83" s="1337"/>
      <c r="K83" s="1339"/>
      <c r="L83" s="1337"/>
      <c r="M83" s="1337"/>
      <c r="N83" s="1337"/>
      <c r="O83" s="1337"/>
      <c r="P83" s="1348" t="s">
        <v>993</v>
      </c>
      <c r="Q83" s="1341"/>
      <c r="R83" s="1342"/>
      <c r="S83" s="1342"/>
    </row>
    <row r="84" spans="2:19" ht="54" x14ac:dyDescent="0.15">
      <c r="B84" s="1335">
        <v>24</v>
      </c>
      <c r="C84" s="1343"/>
      <c r="D84" s="1337"/>
      <c r="E84" s="1338"/>
      <c r="F84" s="1337"/>
      <c r="G84" s="1336" t="s">
        <v>994</v>
      </c>
      <c r="H84" s="1337" t="s">
        <v>995</v>
      </c>
      <c r="I84" s="1338" t="s">
        <v>996</v>
      </c>
      <c r="J84" s="1337" t="s">
        <v>997</v>
      </c>
      <c r="K84" s="1339"/>
      <c r="L84" s="1337"/>
      <c r="M84" s="1337"/>
      <c r="N84" s="1337"/>
      <c r="O84" s="1337"/>
      <c r="P84" s="1348" t="s">
        <v>998</v>
      </c>
      <c r="Q84" s="1349"/>
      <c r="R84" s="1335"/>
      <c r="S84" s="1335"/>
    </row>
    <row r="85" spans="2:19" ht="40.5" x14ac:dyDescent="0.15">
      <c r="B85" s="1335">
        <v>24</v>
      </c>
      <c r="C85" s="1343"/>
      <c r="D85" s="1337"/>
      <c r="E85" s="1338"/>
      <c r="F85" s="1337"/>
      <c r="G85" s="1336"/>
      <c r="H85" s="1337"/>
      <c r="I85" s="1338"/>
      <c r="J85" s="1337"/>
      <c r="K85" s="1338" t="s">
        <v>871</v>
      </c>
      <c r="L85" s="1337" t="s">
        <v>999</v>
      </c>
      <c r="M85" s="1337"/>
      <c r="N85" s="1337"/>
      <c r="O85" s="1337"/>
      <c r="P85" s="1348" t="s">
        <v>1000</v>
      </c>
      <c r="Q85" s="1349"/>
      <c r="R85" s="1335"/>
      <c r="S85" s="1335"/>
    </row>
    <row r="86" spans="2:19" ht="67.5" x14ac:dyDescent="0.15">
      <c r="B86" s="1335">
        <v>24</v>
      </c>
      <c r="C86" s="1343"/>
      <c r="D86" s="1337"/>
      <c r="E86" s="1338"/>
      <c r="F86" s="1337"/>
      <c r="G86" s="1338"/>
      <c r="H86" s="1337"/>
      <c r="I86" s="1339"/>
      <c r="J86" s="1337"/>
      <c r="K86" s="1338" t="s">
        <v>873</v>
      </c>
      <c r="L86" s="1337" t="s">
        <v>1001</v>
      </c>
      <c r="M86" s="1337"/>
      <c r="N86" s="1337"/>
      <c r="O86" s="1337"/>
      <c r="P86" s="1348" t="s">
        <v>1002</v>
      </c>
      <c r="Q86" s="1349"/>
      <c r="R86" s="1335"/>
      <c r="S86" s="1335"/>
    </row>
    <row r="87" spans="2:19" ht="54" x14ac:dyDescent="0.15">
      <c r="B87" s="1335">
        <v>24</v>
      </c>
      <c r="C87" s="1343"/>
      <c r="D87" s="1337"/>
      <c r="E87" s="1338"/>
      <c r="F87" s="1337"/>
      <c r="G87" s="1338"/>
      <c r="H87" s="1337"/>
      <c r="I87" s="1339"/>
      <c r="J87" s="1337"/>
      <c r="K87" s="1338" t="s">
        <v>875</v>
      </c>
      <c r="L87" s="1337" t="s">
        <v>1003</v>
      </c>
      <c r="M87" s="1337"/>
      <c r="N87" s="1337"/>
      <c r="O87" s="1337"/>
      <c r="P87" s="1348" t="s">
        <v>1004</v>
      </c>
      <c r="Q87" s="1349"/>
      <c r="R87" s="1335"/>
      <c r="S87" s="1335"/>
    </row>
    <row r="88" spans="2:19" ht="40.5" x14ac:dyDescent="0.15">
      <c r="B88" s="1335">
        <v>24</v>
      </c>
      <c r="C88" s="1343"/>
      <c r="D88" s="1337"/>
      <c r="E88" s="1338"/>
      <c r="F88" s="1337"/>
      <c r="G88" s="1338"/>
      <c r="H88" s="1337"/>
      <c r="I88" s="1339"/>
      <c r="J88" s="1337"/>
      <c r="K88" s="1338" t="s">
        <v>877</v>
      </c>
      <c r="L88" s="1337" t="s">
        <v>1005</v>
      </c>
      <c r="M88" s="1337"/>
      <c r="N88" s="1337"/>
      <c r="O88" s="1337"/>
      <c r="P88" s="1348" t="s">
        <v>1006</v>
      </c>
      <c r="Q88" s="1349"/>
      <c r="R88" s="1335"/>
      <c r="S88" s="1335"/>
    </row>
    <row r="89" spans="2:19" ht="54" x14ac:dyDescent="0.15">
      <c r="B89" s="1335">
        <v>25</v>
      </c>
      <c r="C89" s="1343"/>
      <c r="D89" s="1337"/>
      <c r="E89" s="1338"/>
      <c r="F89" s="1337"/>
      <c r="G89" s="1338"/>
      <c r="H89" s="1337"/>
      <c r="I89" s="1339"/>
      <c r="J89" s="1337"/>
      <c r="K89" s="1338" t="s">
        <v>903</v>
      </c>
      <c r="L89" s="1337" t="s">
        <v>1007</v>
      </c>
      <c r="M89" s="1337"/>
      <c r="N89" s="1337"/>
      <c r="O89" s="1337"/>
      <c r="P89" s="1348" t="s">
        <v>1008</v>
      </c>
      <c r="Q89" s="1349"/>
      <c r="R89" s="1335"/>
      <c r="S89" s="1335"/>
    </row>
    <row r="90" spans="2:19" ht="54" x14ac:dyDescent="0.15">
      <c r="B90" s="1335">
        <v>25</v>
      </c>
      <c r="C90" s="1343"/>
      <c r="D90" s="1337"/>
      <c r="E90" s="1338"/>
      <c r="F90" s="1337"/>
      <c r="G90" s="1338"/>
      <c r="H90" s="1337"/>
      <c r="I90" s="1338" t="s">
        <v>1009</v>
      </c>
      <c r="J90" s="1337" t="s">
        <v>1010</v>
      </c>
      <c r="K90" s="1339"/>
      <c r="L90" s="1337"/>
      <c r="M90" s="1337"/>
      <c r="N90" s="1337"/>
      <c r="O90" s="1337"/>
      <c r="P90" s="1348" t="s">
        <v>1011</v>
      </c>
      <c r="Q90" s="1349"/>
      <c r="R90" s="1335"/>
      <c r="S90" s="1335"/>
    </row>
    <row r="91" spans="2:19" ht="31.9" customHeight="1" x14ac:dyDescent="0.15">
      <c r="B91" s="1335">
        <v>25</v>
      </c>
      <c r="C91" s="1343"/>
      <c r="D91" s="1337"/>
      <c r="E91" s="1338"/>
      <c r="F91" s="1337"/>
      <c r="G91" s="1338"/>
      <c r="H91" s="1337"/>
      <c r="I91" s="1339"/>
      <c r="J91" s="1337"/>
      <c r="K91" s="1339"/>
      <c r="L91" s="1337"/>
      <c r="M91" s="1337"/>
      <c r="N91" s="1337"/>
      <c r="O91" s="1337"/>
      <c r="P91" s="1348" t="s">
        <v>1012</v>
      </c>
      <c r="Q91" s="1349"/>
      <c r="R91" s="1335"/>
      <c r="S91" s="1335"/>
    </row>
    <row r="92" spans="2:19" ht="54" x14ac:dyDescent="0.15">
      <c r="B92" s="1335">
        <v>26</v>
      </c>
      <c r="C92" s="1343"/>
      <c r="D92" s="1337"/>
      <c r="E92" s="1338"/>
      <c r="F92" s="1337"/>
      <c r="G92" s="1336" t="s">
        <v>1013</v>
      </c>
      <c r="H92" s="1337" t="s">
        <v>1014</v>
      </c>
      <c r="I92" s="1339"/>
      <c r="J92" s="1337"/>
      <c r="K92" s="1339"/>
      <c r="L92" s="1337"/>
      <c r="M92" s="1337"/>
      <c r="N92" s="1337"/>
      <c r="O92" s="1337"/>
      <c r="P92" s="1348" t="s">
        <v>1015</v>
      </c>
      <c r="Q92" s="1349"/>
      <c r="R92" s="1335"/>
      <c r="S92" s="1335"/>
    </row>
    <row r="93" spans="2:19" ht="180" customHeight="1" x14ac:dyDescent="0.15">
      <c r="B93" s="1335">
        <v>26</v>
      </c>
      <c r="C93" s="1343"/>
      <c r="D93" s="1337"/>
      <c r="E93" s="1338"/>
      <c r="F93" s="1337"/>
      <c r="G93" s="1336"/>
      <c r="H93" s="1337"/>
      <c r="I93" s="1338" t="s">
        <v>1016</v>
      </c>
      <c r="J93" s="1337" t="s">
        <v>1017</v>
      </c>
      <c r="K93" s="1339"/>
      <c r="L93" s="1337"/>
      <c r="M93" s="1337"/>
      <c r="N93" s="1337"/>
      <c r="O93" s="1337"/>
      <c r="P93" s="1348" t="s">
        <v>1018</v>
      </c>
      <c r="Q93" s="1349"/>
      <c r="R93" s="1335"/>
      <c r="S93" s="1335"/>
    </row>
    <row r="94" spans="2:19" ht="67.5" x14ac:dyDescent="0.15">
      <c r="B94" s="1335">
        <v>26</v>
      </c>
      <c r="C94" s="1343"/>
      <c r="D94" s="1337"/>
      <c r="E94" s="1338"/>
      <c r="F94" s="1337"/>
      <c r="G94" s="1338"/>
      <c r="H94" s="1337"/>
      <c r="I94" s="1338" t="s">
        <v>1019</v>
      </c>
      <c r="J94" s="1337" t="s">
        <v>1020</v>
      </c>
      <c r="K94" s="1339"/>
      <c r="L94" s="1337"/>
      <c r="M94" s="1337"/>
      <c r="N94" s="1337"/>
      <c r="O94" s="1337"/>
      <c r="P94" s="1348" t="s">
        <v>1021</v>
      </c>
      <c r="Q94" s="1349"/>
      <c r="R94" s="1335"/>
      <c r="S94" s="1335"/>
    </row>
    <row r="95" spans="2:19" ht="18.600000000000001" customHeight="1" x14ac:dyDescent="0.15">
      <c r="B95" s="1335">
        <v>26</v>
      </c>
      <c r="C95" s="1343"/>
      <c r="D95" s="1337"/>
      <c r="E95" s="1338"/>
      <c r="F95" s="1337"/>
      <c r="G95" s="1338"/>
      <c r="H95" s="1337"/>
      <c r="I95" s="1338"/>
      <c r="J95" s="1337"/>
      <c r="K95" s="1339"/>
      <c r="L95" s="1337"/>
      <c r="M95" s="1337"/>
      <c r="N95" s="1337"/>
      <c r="O95" s="1337"/>
      <c r="P95" s="1348" t="s">
        <v>1022</v>
      </c>
      <c r="Q95" s="1349"/>
      <c r="R95" s="1335"/>
      <c r="S95" s="1335"/>
    </row>
    <row r="96" spans="2:19" ht="42" customHeight="1" x14ac:dyDescent="0.15">
      <c r="B96" s="1335">
        <v>26</v>
      </c>
      <c r="C96" s="1343"/>
      <c r="D96" s="1337"/>
      <c r="E96" s="1338"/>
      <c r="F96" s="1337"/>
      <c r="G96" s="1338"/>
      <c r="H96" s="1337"/>
      <c r="I96" s="1339"/>
      <c r="J96" s="1337"/>
      <c r="K96" s="1339"/>
      <c r="L96" s="1337"/>
      <c r="M96" s="1337"/>
      <c r="N96" s="1337"/>
      <c r="O96" s="1337"/>
      <c r="P96" s="1348" t="s">
        <v>1023</v>
      </c>
      <c r="Q96" s="1349"/>
      <c r="R96" s="1335"/>
      <c r="S96" s="1335"/>
    </row>
    <row r="97" spans="2:19" ht="81" x14ac:dyDescent="0.15">
      <c r="B97" s="1335">
        <v>27</v>
      </c>
      <c r="C97" s="1343"/>
      <c r="D97" s="1337"/>
      <c r="E97" s="1338"/>
      <c r="F97" s="1337"/>
      <c r="G97" s="1338"/>
      <c r="H97" s="1337"/>
      <c r="I97" s="1338" t="s">
        <v>1024</v>
      </c>
      <c r="J97" s="1337" t="s">
        <v>1025</v>
      </c>
      <c r="K97" s="1339"/>
      <c r="L97" s="1337"/>
      <c r="M97" s="1337"/>
      <c r="N97" s="1337"/>
      <c r="O97" s="1337"/>
      <c r="P97" s="1348" t="s">
        <v>1026</v>
      </c>
      <c r="Q97" s="1349"/>
      <c r="R97" s="1335"/>
      <c r="S97" s="1335"/>
    </row>
    <row r="98" spans="2:19" ht="81" x14ac:dyDescent="0.15">
      <c r="B98" s="1335">
        <v>27</v>
      </c>
      <c r="C98" s="1343"/>
      <c r="D98" s="1337"/>
      <c r="E98" s="1338"/>
      <c r="F98" s="1337"/>
      <c r="G98" s="1336" t="s">
        <v>1027</v>
      </c>
      <c r="H98" s="1337" t="s">
        <v>1028</v>
      </c>
      <c r="I98" s="1338"/>
      <c r="J98" s="1337"/>
      <c r="K98" s="1339"/>
      <c r="L98" s="1337"/>
      <c r="M98" s="1337"/>
      <c r="N98" s="1337"/>
      <c r="O98" s="1337"/>
      <c r="P98" s="1348" t="s">
        <v>1029</v>
      </c>
      <c r="Q98" s="1349"/>
      <c r="R98" s="1335"/>
      <c r="S98" s="1335"/>
    </row>
    <row r="99" spans="2:19" ht="94.5" x14ac:dyDescent="0.15">
      <c r="B99" s="1335"/>
      <c r="C99" s="1343"/>
      <c r="D99" s="1337"/>
      <c r="E99" s="1338"/>
      <c r="F99" s="1337"/>
      <c r="G99" s="1336"/>
      <c r="H99" s="1337"/>
      <c r="I99" s="1338" t="s">
        <v>1030</v>
      </c>
      <c r="J99" s="1337" t="s">
        <v>1031</v>
      </c>
      <c r="K99" s="1339"/>
      <c r="L99" s="1337"/>
      <c r="M99" s="1337"/>
      <c r="N99" s="1337"/>
      <c r="O99" s="1337"/>
      <c r="P99" s="1348" t="s">
        <v>1032</v>
      </c>
      <c r="Q99" s="1349"/>
      <c r="R99" s="1335"/>
      <c r="S99" s="1335"/>
    </row>
    <row r="100" spans="2:19" ht="67.5" x14ac:dyDescent="0.15">
      <c r="B100" s="1335">
        <v>27</v>
      </c>
      <c r="C100" s="1343"/>
      <c r="D100" s="1337"/>
      <c r="E100" s="1338"/>
      <c r="F100" s="1337"/>
      <c r="G100" s="1336"/>
      <c r="H100" s="1337"/>
      <c r="I100" s="1338" t="s">
        <v>1033</v>
      </c>
      <c r="J100" s="1337" t="s">
        <v>1034</v>
      </c>
      <c r="K100" s="1339"/>
      <c r="L100" s="1337"/>
      <c r="M100" s="1337"/>
      <c r="N100" s="1337"/>
      <c r="O100" s="1337"/>
      <c r="P100" s="1348" t="s">
        <v>1035</v>
      </c>
      <c r="Q100" s="1349"/>
      <c r="R100" s="1335"/>
      <c r="S100" s="1335"/>
    </row>
    <row r="101" spans="2:19" ht="67.5" x14ac:dyDescent="0.15">
      <c r="B101" s="1335">
        <v>27</v>
      </c>
      <c r="C101" s="1343"/>
      <c r="D101" s="1337"/>
      <c r="E101" s="1338"/>
      <c r="F101" s="1337"/>
      <c r="G101" s="1338"/>
      <c r="H101" s="1337"/>
      <c r="I101" s="1338" t="s">
        <v>1036</v>
      </c>
      <c r="J101" s="1337" t="s">
        <v>1037</v>
      </c>
      <c r="K101" s="1339"/>
      <c r="L101" s="1337"/>
      <c r="M101" s="1337"/>
      <c r="N101" s="1337"/>
      <c r="O101" s="1337"/>
      <c r="P101" s="1348" t="s">
        <v>1038</v>
      </c>
      <c r="Q101" s="1349"/>
      <c r="R101" s="1335"/>
      <c r="S101" s="1335"/>
    </row>
    <row r="102" spans="2:19" ht="54" x14ac:dyDescent="0.15">
      <c r="B102" s="1335">
        <v>27</v>
      </c>
      <c r="C102" s="1343"/>
      <c r="D102" s="1337"/>
      <c r="E102" s="1338"/>
      <c r="F102" s="1337"/>
      <c r="G102" s="1338"/>
      <c r="H102" s="1337"/>
      <c r="I102" s="1339"/>
      <c r="J102" s="1337"/>
      <c r="K102" s="1339"/>
      <c r="L102" s="1337"/>
      <c r="M102" s="1337"/>
      <c r="N102" s="1337"/>
      <c r="O102" s="1337"/>
      <c r="P102" s="1348" t="s">
        <v>1039</v>
      </c>
      <c r="Q102" s="1349"/>
      <c r="R102" s="1335"/>
      <c r="S102" s="1335"/>
    </row>
    <row r="103" spans="2:19" ht="81" x14ac:dyDescent="0.15">
      <c r="B103" s="1335">
        <v>28</v>
      </c>
      <c r="C103" s="1343"/>
      <c r="D103" s="1337"/>
      <c r="E103" s="1338"/>
      <c r="F103" s="1337"/>
      <c r="G103" s="1336" t="s">
        <v>1040</v>
      </c>
      <c r="H103" s="1337" t="s">
        <v>1041</v>
      </c>
      <c r="I103" s="1339"/>
      <c r="J103" s="1337"/>
      <c r="K103" s="1339"/>
      <c r="L103" s="1337"/>
      <c r="M103" s="1337"/>
      <c r="N103" s="1337"/>
      <c r="O103" s="1337"/>
      <c r="P103" s="1348" t="s">
        <v>1042</v>
      </c>
      <c r="Q103" s="1349"/>
      <c r="R103" s="1335"/>
      <c r="S103" s="1335"/>
    </row>
    <row r="104" spans="2:19" ht="81" x14ac:dyDescent="0.15">
      <c r="B104" s="1335">
        <v>28</v>
      </c>
      <c r="C104" s="1343"/>
      <c r="D104" s="1337"/>
      <c r="E104" s="1338"/>
      <c r="F104" s="1337"/>
      <c r="G104" s="1336" t="s">
        <v>1043</v>
      </c>
      <c r="H104" s="1337" t="s">
        <v>1044</v>
      </c>
      <c r="I104" s="1339"/>
      <c r="J104" s="1337"/>
      <c r="K104" s="1339"/>
      <c r="L104" s="1337"/>
      <c r="M104" s="1337"/>
      <c r="N104" s="1337"/>
      <c r="O104" s="1337"/>
      <c r="P104" s="1348" t="s">
        <v>1045</v>
      </c>
      <c r="Q104" s="1349"/>
      <c r="R104" s="1335"/>
      <c r="S104" s="1335"/>
    </row>
    <row r="105" spans="2:19" ht="54" x14ac:dyDescent="0.15">
      <c r="B105" s="1335">
        <v>28</v>
      </c>
      <c r="C105" s="1343"/>
      <c r="D105" s="1337"/>
      <c r="E105" s="1338"/>
      <c r="F105" s="1337"/>
      <c r="G105" s="1336"/>
      <c r="H105" s="1337"/>
      <c r="I105" s="1338" t="s">
        <v>1046</v>
      </c>
      <c r="J105" s="1337" t="s">
        <v>1047</v>
      </c>
      <c r="K105" s="1338" t="s">
        <v>871</v>
      </c>
      <c r="L105" s="1337" t="s">
        <v>1048</v>
      </c>
      <c r="M105" s="1337"/>
      <c r="N105" s="1337"/>
      <c r="O105" s="1337"/>
      <c r="P105" s="1348" t="s">
        <v>1049</v>
      </c>
      <c r="Q105" s="1349"/>
      <c r="R105" s="1335"/>
      <c r="S105" s="1335"/>
    </row>
    <row r="106" spans="2:19" ht="67.5" x14ac:dyDescent="0.15">
      <c r="B106" s="1335">
        <v>28</v>
      </c>
      <c r="C106" s="1343"/>
      <c r="D106" s="1337"/>
      <c r="E106" s="1338"/>
      <c r="F106" s="1337"/>
      <c r="G106" s="1338"/>
      <c r="H106" s="1337"/>
      <c r="I106" s="1338"/>
      <c r="J106" s="1337"/>
      <c r="K106" s="1338" t="s">
        <v>873</v>
      </c>
      <c r="L106" s="1337" t="s">
        <v>1050</v>
      </c>
      <c r="M106" s="1337"/>
      <c r="N106" s="1337"/>
      <c r="O106" s="1337"/>
      <c r="P106" s="1348" t="s">
        <v>1051</v>
      </c>
      <c r="Q106" s="1349"/>
      <c r="R106" s="1335"/>
      <c r="S106" s="1335"/>
    </row>
    <row r="107" spans="2:19" ht="67.5" x14ac:dyDescent="0.15">
      <c r="B107" s="1335">
        <v>28</v>
      </c>
      <c r="C107" s="1343"/>
      <c r="D107" s="1337"/>
      <c r="E107" s="1338"/>
      <c r="F107" s="1337"/>
      <c r="G107" s="1338"/>
      <c r="H107" s="1337"/>
      <c r="I107" s="1339"/>
      <c r="J107" s="1337"/>
      <c r="K107" s="1338" t="s">
        <v>875</v>
      </c>
      <c r="L107" s="1337" t="s">
        <v>1052</v>
      </c>
      <c r="M107" s="1337"/>
      <c r="N107" s="1337"/>
      <c r="O107" s="1337"/>
      <c r="P107" s="1348" t="s">
        <v>1053</v>
      </c>
      <c r="Q107" s="1349"/>
      <c r="R107" s="1335"/>
      <c r="S107" s="1335"/>
    </row>
    <row r="108" spans="2:19" ht="40.5" x14ac:dyDescent="0.15">
      <c r="B108" s="1335">
        <v>28</v>
      </c>
      <c r="C108" s="1343"/>
      <c r="D108" s="1337"/>
      <c r="E108" s="1338"/>
      <c r="F108" s="1337"/>
      <c r="G108" s="1338"/>
      <c r="H108" s="1337"/>
      <c r="I108" s="1338" t="s">
        <v>1054</v>
      </c>
      <c r="J108" s="1337" t="s">
        <v>1055</v>
      </c>
      <c r="K108" s="1338" t="s">
        <v>871</v>
      </c>
      <c r="L108" s="1337" t="s">
        <v>1056</v>
      </c>
      <c r="M108" s="1337"/>
      <c r="N108" s="1337"/>
      <c r="O108" s="1337"/>
      <c r="P108" s="1348" t="s">
        <v>1057</v>
      </c>
      <c r="Q108" s="1349"/>
      <c r="R108" s="1335"/>
      <c r="S108" s="1335"/>
    </row>
    <row r="109" spans="2:19" ht="27" x14ac:dyDescent="0.15">
      <c r="B109" s="1335">
        <v>28</v>
      </c>
      <c r="C109" s="1343"/>
      <c r="D109" s="1337"/>
      <c r="E109" s="1338"/>
      <c r="F109" s="1337"/>
      <c r="G109" s="1338"/>
      <c r="H109" s="1337"/>
      <c r="I109" s="1339"/>
      <c r="J109" s="1337"/>
      <c r="K109" s="1338"/>
      <c r="L109" s="1337"/>
      <c r="M109" s="1337"/>
      <c r="N109" s="1337"/>
      <c r="O109" s="1337"/>
      <c r="P109" s="1348" t="s">
        <v>1058</v>
      </c>
      <c r="Q109" s="1349"/>
      <c r="R109" s="1335"/>
      <c r="S109" s="1335"/>
    </row>
    <row r="110" spans="2:19" ht="94.5" x14ac:dyDescent="0.15">
      <c r="B110" s="1335">
        <v>28</v>
      </c>
      <c r="C110" s="1343"/>
      <c r="D110" s="1337"/>
      <c r="E110" s="1338"/>
      <c r="F110" s="1337"/>
      <c r="G110" s="1338"/>
      <c r="H110" s="1337"/>
      <c r="I110" s="1339"/>
      <c r="J110" s="1337"/>
      <c r="K110" s="1338" t="s">
        <v>873</v>
      </c>
      <c r="L110" s="1337" t="s">
        <v>1059</v>
      </c>
      <c r="M110" s="1337"/>
      <c r="N110" s="1337"/>
      <c r="O110" s="1337"/>
      <c r="P110" s="1348" t="s">
        <v>1060</v>
      </c>
      <c r="Q110" s="1349"/>
      <c r="R110" s="1335"/>
      <c r="S110" s="1335"/>
    </row>
    <row r="111" spans="2:19" ht="27" x14ac:dyDescent="0.15">
      <c r="B111" s="1335">
        <v>28</v>
      </c>
      <c r="C111" s="1343"/>
      <c r="D111" s="1337"/>
      <c r="E111" s="1338"/>
      <c r="F111" s="1337"/>
      <c r="G111" s="1338"/>
      <c r="H111" s="1337"/>
      <c r="I111" s="1339"/>
      <c r="J111" s="1337"/>
      <c r="K111" s="1339"/>
      <c r="L111" s="1337"/>
      <c r="M111" s="1337"/>
      <c r="N111" s="1337"/>
      <c r="O111" s="1337"/>
      <c r="P111" s="1348" t="s">
        <v>1061</v>
      </c>
      <c r="Q111" s="1349"/>
      <c r="R111" s="1335"/>
      <c r="S111" s="1335"/>
    </row>
    <row r="112" spans="2:19" ht="94.5" x14ac:dyDescent="0.15">
      <c r="B112" s="1335">
        <v>30</v>
      </c>
      <c r="C112" s="1343"/>
      <c r="D112" s="1337"/>
      <c r="E112" s="1338"/>
      <c r="F112" s="1337"/>
      <c r="G112" s="1336" t="s">
        <v>1062</v>
      </c>
      <c r="H112" s="1337" t="s">
        <v>1063</v>
      </c>
      <c r="I112" s="1339"/>
      <c r="J112" s="1337"/>
      <c r="K112" s="1339"/>
      <c r="L112" s="1337"/>
      <c r="M112" s="1337"/>
      <c r="N112" s="1337"/>
      <c r="O112" s="1337"/>
      <c r="P112" s="1348" t="s">
        <v>1064</v>
      </c>
      <c r="Q112" s="1349"/>
      <c r="R112" s="1335"/>
      <c r="S112" s="1335"/>
    </row>
    <row r="113" spans="2:19" ht="27" x14ac:dyDescent="0.15">
      <c r="B113" s="1335"/>
      <c r="C113" s="1343"/>
      <c r="D113" s="1337"/>
      <c r="E113" s="1338"/>
      <c r="F113" s="1337"/>
      <c r="G113" s="1336"/>
      <c r="H113" s="1337"/>
      <c r="I113" s="1339"/>
      <c r="J113" s="1337"/>
      <c r="K113" s="1339"/>
      <c r="L113" s="1337"/>
      <c r="M113" s="1337" t="s">
        <v>1065</v>
      </c>
      <c r="N113" s="1337" t="s">
        <v>1066</v>
      </c>
      <c r="O113" s="1337"/>
      <c r="P113" s="1348" t="s">
        <v>1067</v>
      </c>
      <c r="Q113" s="1349"/>
      <c r="R113" s="1335"/>
      <c r="S113" s="1335"/>
    </row>
    <row r="114" spans="2:19" x14ac:dyDescent="0.15">
      <c r="B114" s="1335"/>
      <c r="C114" s="1343"/>
      <c r="D114" s="1337"/>
      <c r="E114" s="1338"/>
      <c r="F114" s="1337"/>
      <c r="G114" s="1336"/>
      <c r="H114" s="1337"/>
      <c r="I114" s="1339"/>
      <c r="J114" s="1337"/>
      <c r="K114" s="1339"/>
      <c r="L114" s="1337"/>
      <c r="M114" s="1337"/>
      <c r="N114" s="1337"/>
      <c r="O114" s="1337"/>
      <c r="P114" s="1348" t="s">
        <v>1068</v>
      </c>
      <c r="Q114" s="1349"/>
      <c r="R114" s="1335"/>
      <c r="S114" s="1335"/>
    </row>
    <row r="115" spans="2:19" x14ac:dyDescent="0.15">
      <c r="B115" s="1335"/>
      <c r="C115" s="1343"/>
      <c r="D115" s="1337"/>
      <c r="E115" s="1338"/>
      <c r="F115" s="1337"/>
      <c r="G115" s="1336"/>
      <c r="H115" s="1337"/>
      <c r="I115" s="1339"/>
      <c r="J115" s="1337"/>
      <c r="K115" s="1339"/>
      <c r="L115" s="1337"/>
      <c r="M115" s="1337"/>
      <c r="N115" s="1337"/>
      <c r="O115" s="1337"/>
      <c r="P115" s="1348" t="s">
        <v>1069</v>
      </c>
      <c r="Q115" s="1349"/>
      <c r="R115" s="1335"/>
      <c r="S115" s="1335"/>
    </row>
    <row r="116" spans="2:19" x14ac:dyDescent="0.15">
      <c r="B116" s="1335"/>
      <c r="C116" s="1343"/>
      <c r="D116" s="1337"/>
      <c r="E116" s="1338"/>
      <c r="F116" s="1337"/>
      <c r="G116" s="1336"/>
      <c r="H116" s="1337"/>
      <c r="I116" s="1339"/>
      <c r="J116" s="1337"/>
      <c r="K116" s="1339"/>
      <c r="L116" s="1337"/>
      <c r="M116" s="1337"/>
      <c r="N116" s="1337"/>
      <c r="O116" s="1337"/>
      <c r="P116" s="1348" t="s">
        <v>1070</v>
      </c>
      <c r="Q116" s="1349"/>
      <c r="R116" s="1335"/>
      <c r="S116" s="1335"/>
    </row>
    <row r="117" spans="2:19" ht="27" x14ac:dyDescent="0.15">
      <c r="B117" s="1335"/>
      <c r="C117" s="1343"/>
      <c r="D117" s="1337"/>
      <c r="E117" s="1338"/>
      <c r="F117" s="1337"/>
      <c r="G117" s="1336"/>
      <c r="H117" s="1337"/>
      <c r="I117" s="1339"/>
      <c r="J117" s="1337"/>
      <c r="K117" s="1339"/>
      <c r="L117" s="1337"/>
      <c r="M117" s="1337"/>
      <c r="N117" s="1337" t="s">
        <v>1071</v>
      </c>
      <c r="O117" s="1337" t="s">
        <v>1072</v>
      </c>
      <c r="P117" s="1348" t="s">
        <v>1073</v>
      </c>
      <c r="Q117" s="1349"/>
      <c r="R117" s="1335"/>
      <c r="S117" s="1335"/>
    </row>
    <row r="118" spans="2:19" ht="27" x14ac:dyDescent="0.15">
      <c r="B118" s="1335"/>
      <c r="C118" s="1343"/>
      <c r="D118" s="1337"/>
      <c r="E118" s="1338"/>
      <c r="F118" s="1337"/>
      <c r="G118" s="1336"/>
      <c r="H118" s="1337"/>
      <c r="I118" s="1339"/>
      <c r="J118" s="1337"/>
      <c r="K118" s="1339"/>
      <c r="L118" s="1337"/>
      <c r="M118" s="1337"/>
      <c r="N118" s="1337"/>
      <c r="O118" s="1337" t="s">
        <v>1074</v>
      </c>
      <c r="P118" s="1348" t="s">
        <v>1075</v>
      </c>
      <c r="Q118" s="1349"/>
      <c r="R118" s="1335"/>
      <c r="S118" s="1335"/>
    </row>
    <row r="119" spans="2:19" x14ac:dyDescent="0.15">
      <c r="B119" s="1335"/>
      <c r="C119" s="1343"/>
      <c r="D119" s="1337"/>
      <c r="E119" s="1338"/>
      <c r="F119" s="1337"/>
      <c r="G119" s="1336"/>
      <c r="H119" s="1337"/>
      <c r="I119" s="1339"/>
      <c r="J119" s="1337"/>
      <c r="K119" s="1339"/>
      <c r="L119" s="1337"/>
      <c r="M119" s="1337"/>
      <c r="N119" s="1337"/>
      <c r="O119" s="1337"/>
      <c r="P119" s="1348" t="s">
        <v>1076</v>
      </c>
      <c r="Q119" s="1349"/>
      <c r="R119" s="1335"/>
      <c r="S119" s="1335"/>
    </row>
    <row r="120" spans="2:19" x14ac:dyDescent="0.15">
      <c r="B120" s="1335"/>
      <c r="C120" s="1343"/>
      <c r="D120" s="1337"/>
      <c r="E120" s="1338"/>
      <c r="F120" s="1337"/>
      <c r="G120" s="1336"/>
      <c r="H120" s="1337"/>
      <c r="I120" s="1339"/>
      <c r="J120" s="1337"/>
      <c r="K120" s="1339"/>
      <c r="L120" s="1337"/>
      <c r="M120" s="1337"/>
      <c r="N120" s="1337"/>
      <c r="O120" s="1337"/>
      <c r="P120" s="1348" t="s">
        <v>1077</v>
      </c>
      <c r="Q120" s="1349"/>
      <c r="R120" s="1335"/>
      <c r="S120" s="1335"/>
    </row>
    <row r="121" spans="2:19" ht="27" x14ac:dyDescent="0.15">
      <c r="B121" s="1335"/>
      <c r="C121" s="1343"/>
      <c r="D121" s="1337"/>
      <c r="E121" s="1338"/>
      <c r="F121" s="1337"/>
      <c r="G121" s="1336"/>
      <c r="H121" s="1337"/>
      <c r="I121" s="1339"/>
      <c r="J121" s="1337"/>
      <c r="K121" s="1339"/>
      <c r="L121" s="1337"/>
      <c r="M121" s="1337"/>
      <c r="N121" s="1337"/>
      <c r="O121" s="1337" t="s">
        <v>1078</v>
      </c>
      <c r="P121" s="1348" t="s">
        <v>1079</v>
      </c>
      <c r="Q121" s="1349"/>
      <c r="R121" s="1335"/>
      <c r="S121" s="1335"/>
    </row>
    <row r="122" spans="2:19" ht="54" x14ac:dyDescent="0.15">
      <c r="B122" s="1335"/>
      <c r="C122" s="1343"/>
      <c r="D122" s="1337"/>
      <c r="E122" s="1338"/>
      <c r="F122" s="1337"/>
      <c r="G122" s="1336"/>
      <c r="H122" s="1337"/>
      <c r="I122" s="1339"/>
      <c r="J122" s="1337"/>
      <c r="K122" s="1339"/>
      <c r="L122" s="1337"/>
      <c r="M122" s="1337"/>
      <c r="N122" s="1337"/>
      <c r="O122" s="1337" t="s">
        <v>1080</v>
      </c>
      <c r="P122" s="1348" t="s">
        <v>1081</v>
      </c>
      <c r="Q122" s="1349"/>
      <c r="R122" s="1335"/>
      <c r="S122" s="1335"/>
    </row>
    <row r="123" spans="2:19" ht="121.5" x14ac:dyDescent="0.15">
      <c r="B123" s="1335"/>
      <c r="C123" s="1343"/>
      <c r="D123" s="1337"/>
      <c r="E123" s="1338"/>
      <c r="F123" s="1337"/>
      <c r="G123" s="1336"/>
      <c r="H123" s="1337"/>
      <c r="I123" s="1339"/>
      <c r="J123" s="1337"/>
      <c r="K123" s="1339"/>
      <c r="L123" s="1337"/>
      <c r="M123" s="1337"/>
      <c r="N123" s="1337"/>
      <c r="O123" s="1337" t="s">
        <v>1082</v>
      </c>
      <c r="P123" s="1348" t="s">
        <v>1083</v>
      </c>
      <c r="Q123" s="1349"/>
      <c r="R123" s="1335"/>
      <c r="S123" s="1335"/>
    </row>
    <row r="124" spans="2:19" ht="54" x14ac:dyDescent="0.15">
      <c r="B124" s="1335"/>
      <c r="C124" s="1343"/>
      <c r="D124" s="1337"/>
      <c r="E124" s="1338"/>
      <c r="F124" s="1337"/>
      <c r="G124" s="1336"/>
      <c r="H124" s="1337"/>
      <c r="I124" s="1339"/>
      <c r="J124" s="1337"/>
      <c r="K124" s="1339"/>
      <c r="L124" s="1337"/>
      <c r="M124" s="1337"/>
      <c r="N124" s="1337"/>
      <c r="O124" s="1337" t="s">
        <v>1084</v>
      </c>
      <c r="P124" s="1348" t="s">
        <v>1085</v>
      </c>
      <c r="Q124" s="1349"/>
      <c r="R124" s="1335"/>
      <c r="S124" s="1335"/>
    </row>
    <row r="125" spans="2:19" ht="27" x14ac:dyDescent="0.15">
      <c r="B125" s="1335"/>
      <c r="C125" s="1343"/>
      <c r="D125" s="1337"/>
      <c r="E125" s="1338"/>
      <c r="F125" s="1337"/>
      <c r="G125" s="1336"/>
      <c r="H125" s="1337"/>
      <c r="I125" s="1339"/>
      <c r="J125" s="1337"/>
      <c r="K125" s="1339"/>
      <c r="L125" s="1337"/>
      <c r="M125" s="1337"/>
      <c r="N125" s="1337" t="s">
        <v>1086</v>
      </c>
      <c r="O125" s="1337"/>
      <c r="P125" s="1348" t="s">
        <v>1087</v>
      </c>
      <c r="Q125" s="1349"/>
      <c r="R125" s="1335"/>
      <c r="S125" s="1335"/>
    </row>
    <row r="126" spans="2:19" ht="27" x14ac:dyDescent="0.15">
      <c r="B126" s="1335"/>
      <c r="C126" s="1343"/>
      <c r="D126" s="1337"/>
      <c r="E126" s="1338"/>
      <c r="F126" s="1337"/>
      <c r="G126" s="1336"/>
      <c r="H126" s="1337"/>
      <c r="I126" s="1339"/>
      <c r="J126" s="1337"/>
      <c r="K126" s="1339"/>
      <c r="L126" s="1337"/>
      <c r="M126" s="1337"/>
      <c r="N126" s="1337" t="s">
        <v>1088</v>
      </c>
      <c r="O126" s="1337"/>
      <c r="P126" s="1348" t="s">
        <v>1089</v>
      </c>
      <c r="Q126" s="1349"/>
      <c r="R126" s="1335"/>
      <c r="S126" s="1335"/>
    </row>
    <row r="127" spans="2:19" x14ac:dyDescent="0.15">
      <c r="B127" s="1335"/>
      <c r="C127" s="1343"/>
      <c r="D127" s="1337"/>
      <c r="E127" s="1338"/>
      <c r="F127" s="1337"/>
      <c r="G127" s="1336"/>
      <c r="H127" s="1337"/>
      <c r="I127" s="1339"/>
      <c r="J127" s="1337"/>
      <c r="K127" s="1339"/>
      <c r="L127" s="1337"/>
      <c r="M127" s="1337"/>
      <c r="N127" s="1337"/>
      <c r="O127" s="1337"/>
      <c r="P127" s="1348" t="s">
        <v>1090</v>
      </c>
      <c r="Q127" s="1349"/>
      <c r="R127" s="1335"/>
      <c r="S127" s="1335"/>
    </row>
    <row r="128" spans="2:19" ht="27" x14ac:dyDescent="0.15">
      <c r="B128" s="1335"/>
      <c r="C128" s="1343"/>
      <c r="D128" s="1337"/>
      <c r="E128" s="1338"/>
      <c r="F128" s="1337"/>
      <c r="G128" s="1336"/>
      <c r="H128" s="1337"/>
      <c r="I128" s="1339"/>
      <c r="J128" s="1337"/>
      <c r="K128" s="1339"/>
      <c r="L128" s="1337"/>
      <c r="M128" s="1337"/>
      <c r="N128" s="1337" t="s">
        <v>1091</v>
      </c>
      <c r="O128" s="1337"/>
      <c r="P128" s="1348" t="s">
        <v>1092</v>
      </c>
      <c r="Q128" s="1349"/>
      <c r="R128" s="1335"/>
      <c r="S128" s="1335"/>
    </row>
    <row r="129" spans="2:19" x14ac:dyDescent="0.15">
      <c r="B129" s="1335"/>
      <c r="C129" s="1343"/>
      <c r="D129" s="1337"/>
      <c r="E129" s="1338"/>
      <c r="F129" s="1337"/>
      <c r="G129" s="1336"/>
      <c r="H129" s="1337"/>
      <c r="I129" s="1339"/>
      <c r="J129" s="1337"/>
      <c r="K129" s="1339"/>
      <c r="L129" s="1337"/>
      <c r="M129" s="1337"/>
      <c r="N129" s="1337"/>
      <c r="O129" s="1337"/>
      <c r="P129" s="1348" t="s">
        <v>1093</v>
      </c>
      <c r="Q129" s="1349"/>
      <c r="R129" s="1335"/>
      <c r="S129" s="1335"/>
    </row>
    <row r="130" spans="2:19" x14ac:dyDescent="0.15">
      <c r="B130" s="1335"/>
      <c r="C130" s="1343"/>
      <c r="D130" s="1337"/>
      <c r="E130" s="1338"/>
      <c r="F130" s="1337"/>
      <c r="G130" s="1336"/>
      <c r="H130" s="1337"/>
      <c r="I130" s="1339"/>
      <c r="J130" s="1337"/>
      <c r="K130" s="1339"/>
      <c r="L130" s="1337"/>
      <c r="M130" s="1337"/>
      <c r="N130" s="1337" t="s">
        <v>1094</v>
      </c>
      <c r="O130" s="1337"/>
      <c r="P130" s="1348" t="s">
        <v>1095</v>
      </c>
      <c r="Q130" s="1349"/>
      <c r="R130" s="1335"/>
      <c r="S130" s="1335"/>
    </row>
    <row r="131" spans="2:19" x14ac:dyDescent="0.15">
      <c r="B131" s="1335"/>
      <c r="C131" s="1343"/>
      <c r="D131" s="1337"/>
      <c r="E131" s="1338"/>
      <c r="F131" s="1337"/>
      <c r="G131" s="1336"/>
      <c r="H131" s="1337"/>
      <c r="I131" s="1339"/>
      <c r="J131" s="1337"/>
      <c r="K131" s="1339"/>
      <c r="L131" s="1337"/>
      <c r="M131" s="1337"/>
      <c r="N131" s="1337"/>
      <c r="O131" s="1337"/>
      <c r="P131" s="1348" t="s">
        <v>1096</v>
      </c>
      <c r="Q131" s="1349"/>
      <c r="R131" s="1335"/>
      <c r="S131" s="1335"/>
    </row>
    <row r="132" spans="2:19" x14ac:dyDescent="0.15">
      <c r="B132" s="1335"/>
      <c r="C132" s="1343"/>
      <c r="D132" s="1337"/>
      <c r="E132" s="1338"/>
      <c r="F132" s="1337"/>
      <c r="G132" s="1336"/>
      <c r="H132" s="1337"/>
      <c r="I132" s="1339"/>
      <c r="J132" s="1337"/>
      <c r="K132" s="1339"/>
      <c r="L132" s="1337"/>
      <c r="M132" s="1337"/>
      <c r="N132" s="1337"/>
      <c r="O132" s="1337"/>
      <c r="P132" s="1348" t="s">
        <v>1097</v>
      </c>
      <c r="Q132" s="1349"/>
      <c r="R132" s="1335"/>
      <c r="S132" s="1335"/>
    </row>
    <row r="133" spans="2:19" x14ac:dyDescent="0.15">
      <c r="B133" s="1335"/>
      <c r="C133" s="1343"/>
      <c r="D133" s="1337"/>
      <c r="E133" s="1338"/>
      <c r="F133" s="1337"/>
      <c r="G133" s="1336"/>
      <c r="H133" s="1337"/>
      <c r="I133" s="1339"/>
      <c r="J133" s="1337"/>
      <c r="K133" s="1339"/>
      <c r="L133" s="1337"/>
      <c r="M133" s="1337"/>
      <c r="N133" s="1337"/>
      <c r="O133" s="1337"/>
      <c r="P133" s="1348" t="s">
        <v>1098</v>
      </c>
      <c r="Q133" s="1349"/>
      <c r="R133" s="1335"/>
      <c r="S133" s="1335"/>
    </row>
    <row r="134" spans="2:19" x14ac:dyDescent="0.15">
      <c r="B134" s="1335"/>
      <c r="C134" s="1343"/>
      <c r="D134" s="1337"/>
      <c r="E134" s="1338"/>
      <c r="F134" s="1337"/>
      <c r="G134" s="1336"/>
      <c r="H134" s="1337"/>
      <c r="I134" s="1339"/>
      <c r="J134" s="1337"/>
      <c r="K134" s="1339"/>
      <c r="L134" s="1337"/>
      <c r="M134" s="1337"/>
      <c r="N134" s="1337"/>
      <c r="O134" s="1337"/>
      <c r="P134" s="1348" t="s">
        <v>1099</v>
      </c>
      <c r="Q134" s="1349"/>
      <c r="R134" s="1335"/>
      <c r="S134" s="1335"/>
    </row>
    <row r="135" spans="2:19" x14ac:dyDescent="0.15">
      <c r="B135" s="1335"/>
      <c r="C135" s="1343"/>
      <c r="D135" s="1337"/>
      <c r="E135" s="1338"/>
      <c r="F135" s="1337"/>
      <c r="G135" s="1336"/>
      <c r="H135" s="1337"/>
      <c r="I135" s="1339"/>
      <c r="J135" s="1337"/>
      <c r="K135" s="1339"/>
      <c r="L135" s="1337"/>
      <c r="M135" s="1337"/>
      <c r="N135" s="1337"/>
      <c r="O135" s="1337"/>
      <c r="P135" s="1348" t="s">
        <v>1100</v>
      </c>
      <c r="Q135" s="1349"/>
      <c r="R135" s="1335"/>
      <c r="S135" s="1335"/>
    </row>
    <row r="136" spans="2:19" x14ac:dyDescent="0.15">
      <c r="B136" s="1335"/>
      <c r="C136" s="1343"/>
      <c r="D136" s="1337"/>
      <c r="E136" s="1338"/>
      <c r="F136" s="1337"/>
      <c r="G136" s="1336"/>
      <c r="H136" s="1337"/>
      <c r="I136" s="1339"/>
      <c r="J136" s="1337"/>
      <c r="K136" s="1339"/>
      <c r="L136" s="1337"/>
      <c r="M136" s="1337"/>
      <c r="N136" s="1337"/>
      <c r="O136" s="1337"/>
      <c r="P136" s="1348" t="s">
        <v>1101</v>
      </c>
      <c r="Q136" s="1349"/>
      <c r="R136" s="1335"/>
      <c r="S136" s="1335"/>
    </row>
    <row r="137" spans="2:19" ht="40.5" x14ac:dyDescent="0.15">
      <c r="B137" s="1335"/>
      <c r="C137" s="1343"/>
      <c r="D137" s="1337"/>
      <c r="E137" s="1338"/>
      <c r="F137" s="1337"/>
      <c r="G137" s="1336"/>
      <c r="H137" s="1337"/>
      <c r="I137" s="1339"/>
      <c r="J137" s="1337"/>
      <c r="K137" s="1339"/>
      <c r="L137" s="1337"/>
      <c r="M137" s="1337"/>
      <c r="N137" s="1337" t="s">
        <v>1102</v>
      </c>
      <c r="O137" s="1337"/>
      <c r="P137" s="1348" t="s">
        <v>1103</v>
      </c>
      <c r="Q137" s="1349"/>
      <c r="R137" s="1335"/>
      <c r="S137" s="1335"/>
    </row>
    <row r="138" spans="2:19" x14ac:dyDescent="0.15">
      <c r="B138" s="1335"/>
      <c r="C138" s="1343"/>
      <c r="D138" s="1337"/>
      <c r="E138" s="1338"/>
      <c r="F138" s="1337"/>
      <c r="G138" s="1336"/>
      <c r="H138" s="1337"/>
      <c r="I138" s="1339"/>
      <c r="J138" s="1337"/>
      <c r="K138" s="1339"/>
      <c r="L138" s="1337"/>
      <c r="M138" s="1337"/>
      <c r="N138" s="1337"/>
      <c r="O138" s="1337"/>
      <c r="P138" s="1348" t="s">
        <v>1104</v>
      </c>
      <c r="Q138" s="1349"/>
      <c r="R138" s="1335"/>
      <c r="S138" s="1335"/>
    </row>
    <row r="139" spans="2:19" x14ac:dyDescent="0.15">
      <c r="B139" s="1335"/>
      <c r="C139" s="1343"/>
      <c r="D139" s="1337"/>
      <c r="E139" s="1338"/>
      <c r="F139" s="1337"/>
      <c r="G139" s="1336"/>
      <c r="H139" s="1337"/>
      <c r="I139" s="1339"/>
      <c r="J139" s="1337"/>
      <c r="K139" s="1339"/>
      <c r="L139" s="1337"/>
      <c r="M139" s="1337"/>
      <c r="N139" s="1337"/>
      <c r="O139" s="1337"/>
      <c r="P139" s="1348" t="s">
        <v>1105</v>
      </c>
      <c r="Q139" s="1349"/>
      <c r="R139" s="1335"/>
      <c r="S139" s="1335"/>
    </row>
    <row r="140" spans="2:19" x14ac:dyDescent="0.15">
      <c r="B140" s="1335"/>
      <c r="C140" s="1343"/>
      <c r="D140" s="1337"/>
      <c r="E140" s="1338"/>
      <c r="F140" s="1337"/>
      <c r="G140" s="1336"/>
      <c r="H140" s="1337"/>
      <c r="I140" s="1339"/>
      <c r="J140" s="1337"/>
      <c r="K140" s="1339"/>
      <c r="L140" s="1337"/>
      <c r="M140" s="1337"/>
      <c r="N140" s="1337"/>
      <c r="O140" s="1337"/>
      <c r="P140" s="1348" t="s">
        <v>1106</v>
      </c>
      <c r="Q140" s="1349"/>
      <c r="R140" s="1335"/>
      <c r="S140" s="1335"/>
    </row>
    <row r="141" spans="2:19" ht="27" x14ac:dyDescent="0.15">
      <c r="B141" s="1335"/>
      <c r="C141" s="1343"/>
      <c r="D141" s="1337"/>
      <c r="E141" s="1338"/>
      <c r="F141" s="1337"/>
      <c r="G141" s="1336"/>
      <c r="H141" s="1337"/>
      <c r="I141" s="1339"/>
      <c r="J141" s="1337"/>
      <c r="K141" s="1339"/>
      <c r="L141" s="1337"/>
      <c r="M141" s="1337"/>
      <c r="N141" s="1337" t="s">
        <v>1107</v>
      </c>
      <c r="O141" s="1337"/>
      <c r="P141" s="1348" t="s">
        <v>1108</v>
      </c>
      <c r="Q141" s="1349"/>
      <c r="R141" s="1335"/>
      <c r="S141" s="1335"/>
    </row>
    <row r="142" spans="2:19" x14ac:dyDescent="0.15">
      <c r="B142" s="1335"/>
      <c r="C142" s="1343"/>
      <c r="D142" s="1337"/>
      <c r="E142" s="1338"/>
      <c r="F142" s="1337"/>
      <c r="G142" s="1336"/>
      <c r="H142" s="1337"/>
      <c r="I142" s="1339"/>
      <c r="J142" s="1337"/>
      <c r="K142" s="1339"/>
      <c r="L142" s="1337"/>
      <c r="M142" s="1337"/>
      <c r="N142" s="1337" t="s">
        <v>1109</v>
      </c>
      <c r="O142" s="1337"/>
      <c r="P142" s="1348" t="s">
        <v>1110</v>
      </c>
      <c r="Q142" s="1349"/>
      <c r="R142" s="1335"/>
      <c r="S142" s="1335"/>
    </row>
    <row r="143" spans="2:19" ht="27" x14ac:dyDescent="0.15">
      <c r="B143" s="1335"/>
      <c r="C143" s="1343"/>
      <c r="D143" s="1337"/>
      <c r="E143" s="1338"/>
      <c r="F143" s="1337"/>
      <c r="G143" s="1336"/>
      <c r="H143" s="1337"/>
      <c r="I143" s="1339"/>
      <c r="J143" s="1337"/>
      <c r="K143" s="1339"/>
      <c r="L143" s="1337"/>
      <c r="M143" s="1337"/>
      <c r="N143" s="1337" t="s">
        <v>1111</v>
      </c>
      <c r="O143" s="1337"/>
      <c r="P143" s="1348" t="s">
        <v>1112</v>
      </c>
      <c r="Q143" s="1349"/>
      <c r="R143" s="1335"/>
      <c r="S143" s="1335"/>
    </row>
    <row r="144" spans="2:19" ht="40.5" x14ac:dyDescent="0.15">
      <c r="B144" s="1335"/>
      <c r="C144" s="1343"/>
      <c r="D144" s="1337"/>
      <c r="E144" s="1338"/>
      <c r="F144" s="1337"/>
      <c r="G144" s="1336"/>
      <c r="H144" s="1337"/>
      <c r="I144" s="1339"/>
      <c r="J144" s="1337"/>
      <c r="K144" s="1339"/>
      <c r="L144" s="1337"/>
      <c r="M144" s="1337"/>
      <c r="N144" s="1337" t="s">
        <v>1113</v>
      </c>
      <c r="O144" s="1337"/>
      <c r="P144" s="1348" t="s">
        <v>1114</v>
      </c>
      <c r="Q144" s="1349"/>
      <c r="R144" s="1335"/>
      <c r="S144" s="1335"/>
    </row>
    <row r="145" spans="2:19" ht="27" x14ac:dyDescent="0.15">
      <c r="B145" s="1335"/>
      <c r="C145" s="1343"/>
      <c r="D145" s="1337"/>
      <c r="E145" s="1338"/>
      <c r="F145" s="1337"/>
      <c r="G145" s="1336"/>
      <c r="H145" s="1337"/>
      <c r="I145" s="1339"/>
      <c r="J145" s="1337"/>
      <c r="K145" s="1339"/>
      <c r="L145" s="1337"/>
      <c r="M145" s="1337"/>
      <c r="N145" s="1337" t="s">
        <v>1115</v>
      </c>
      <c r="O145" s="1337"/>
      <c r="P145" s="1348" t="s">
        <v>1116</v>
      </c>
      <c r="Q145" s="1349"/>
      <c r="R145" s="1335"/>
      <c r="S145" s="1335"/>
    </row>
    <row r="146" spans="2:19" ht="121.5" x14ac:dyDescent="0.15">
      <c r="B146" s="1335"/>
      <c r="C146" s="1343"/>
      <c r="D146" s="1337"/>
      <c r="E146" s="1338"/>
      <c r="F146" s="1337"/>
      <c r="G146" s="1336"/>
      <c r="H146" s="1337"/>
      <c r="I146" s="1339"/>
      <c r="J146" s="1337"/>
      <c r="K146" s="1339"/>
      <c r="L146" s="1337"/>
      <c r="M146" s="1337"/>
      <c r="N146" s="1337" t="s">
        <v>1117</v>
      </c>
      <c r="O146" s="1337"/>
      <c r="P146" s="1348" t="s">
        <v>1118</v>
      </c>
      <c r="Q146" s="1349"/>
      <c r="R146" s="1335"/>
      <c r="S146" s="1335"/>
    </row>
    <row r="147" spans="2:19" x14ac:dyDescent="0.15">
      <c r="B147" s="1335"/>
      <c r="C147" s="1343"/>
      <c r="D147" s="1337"/>
      <c r="E147" s="1338"/>
      <c r="F147" s="1337"/>
      <c r="G147" s="1336"/>
      <c r="H147" s="1337"/>
      <c r="I147" s="1339"/>
      <c r="J147" s="1337"/>
      <c r="K147" s="1339"/>
      <c r="L147" s="1337"/>
      <c r="M147" s="1337"/>
      <c r="N147" s="1337"/>
      <c r="O147" s="1337"/>
      <c r="P147" s="1348" t="s">
        <v>1119</v>
      </c>
      <c r="Q147" s="1349"/>
      <c r="R147" s="1335"/>
      <c r="S147" s="1335"/>
    </row>
    <row r="148" spans="2:19" ht="81" x14ac:dyDescent="0.15">
      <c r="B148" s="1335"/>
      <c r="C148" s="1343"/>
      <c r="D148" s="1337"/>
      <c r="E148" s="1338"/>
      <c r="F148" s="1337"/>
      <c r="G148" s="1336"/>
      <c r="H148" s="1337"/>
      <c r="I148" s="1339"/>
      <c r="J148" s="1337"/>
      <c r="K148" s="1339"/>
      <c r="L148" s="1337"/>
      <c r="M148" s="1337" t="s">
        <v>1120</v>
      </c>
      <c r="N148" s="1337" t="s">
        <v>1121</v>
      </c>
      <c r="O148" s="1337"/>
      <c r="P148" s="1348" t="s">
        <v>1122</v>
      </c>
      <c r="Q148" s="1349"/>
      <c r="R148" s="1335"/>
      <c r="S148" s="1335"/>
    </row>
    <row r="149" spans="2:19" ht="27" x14ac:dyDescent="0.15">
      <c r="B149" s="1335"/>
      <c r="C149" s="1343"/>
      <c r="D149" s="1337"/>
      <c r="E149" s="1338"/>
      <c r="F149" s="1337"/>
      <c r="G149" s="1336"/>
      <c r="H149" s="1337"/>
      <c r="I149" s="1339"/>
      <c r="J149" s="1337"/>
      <c r="K149" s="1339"/>
      <c r="L149" s="1337"/>
      <c r="M149" s="1337"/>
      <c r="N149" s="1337"/>
      <c r="O149" s="1337"/>
      <c r="P149" s="1348" t="s">
        <v>1123</v>
      </c>
      <c r="Q149" s="1349"/>
      <c r="R149" s="1335"/>
      <c r="S149" s="1335"/>
    </row>
    <row r="150" spans="2:19" x14ac:dyDescent="0.15">
      <c r="B150" s="1335"/>
      <c r="C150" s="1343"/>
      <c r="D150" s="1337"/>
      <c r="E150" s="1338"/>
      <c r="F150" s="1337"/>
      <c r="G150" s="1336"/>
      <c r="H150" s="1337"/>
      <c r="I150" s="1339"/>
      <c r="J150" s="1337"/>
      <c r="K150" s="1339"/>
      <c r="L150" s="1337"/>
      <c r="M150" s="1337"/>
      <c r="N150" s="1337"/>
      <c r="O150" s="1337"/>
      <c r="P150" s="1348" t="s">
        <v>1124</v>
      </c>
      <c r="Q150" s="1349"/>
      <c r="R150" s="1335"/>
      <c r="S150" s="1335"/>
    </row>
    <row r="151" spans="2:19" ht="121.5" x14ac:dyDescent="0.15">
      <c r="B151" s="1335"/>
      <c r="C151" s="1343"/>
      <c r="D151" s="1337"/>
      <c r="E151" s="1338"/>
      <c r="F151" s="1337"/>
      <c r="G151" s="1336"/>
      <c r="H151" s="1337"/>
      <c r="I151" s="1339"/>
      <c r="J151" s="1337"/>
      <c r="K151" s="1339"/>
      <c r="L151" s="1337"/>
      <c r="M151" s="1337"/>
      <c r="N151" s="1337" t="s">
        <v>1125</v>
      </c>
      <c r="O151" s="1337"/>
      <c r="P151" s="1348" t="s">
        <v>1126</v>
      </c>
      <c r="Q151" s="1349"/>
      <c r="R151" s="1335"/>
      <c r="S151" s="1335"/>
    </row>
    <row r="152" spans="2:19" x14ac:dyDescent="0.15">
      <c r="B152" s="1335"/>
      <c r="C152" s="1343"/>
      <c r="D152" s="1337"/>
      <c r="E152" s="1338"/>
      <c r="F152" s="1337"/>
      <c r="G152" s="1336"/>
      <c r="H152" s="1337"/>
      <c r="I152" s="1339"/>
      <c r="J152" s="1337"/>
      <c r="K152" s="1339"/>
      <c r="L152" s="1337"/>
      <c r="M152" s="1337"/>
      <c r="N152" s="1337"/>
      <c r="O152" s="1337"/>
      <c r="P152" s="1348" t="s">
        <v>1127</v>
      </c>
      <c r="Q152" s="1349"/>
      <c r="R152" s="1335"/>
      <c r="S152" s="1335"/>
    </row>
    <row r="153" spans="2:19" ht="110.45" customHeight="1" x14ac:dyDescent="0.15">
      <c r="B153" s="1335"/>
      <c r="C153" s="1343"/>
      <c r="D153" s="1337"/>
      <c r="E153" s="1338"/>
      <c r="F153" s="1337"/>
      <c r="G153" s="1336"/>
      <c r="H153" s="1337"/>
      <c r="I153" s="1339"/>
      <c r="J153" s="1337"/>
      <c r="K153" s="1339"/>
      <c r="L153" s="1337"/>
      <c r="M153" s="1337"/>
      <c r="N153" s="1337" t="s">
        <v>1128</v>
      </c>
      <c r="O153" s="1337"/>
      <c r="P153" s="1348" t="s">
        <v>1129</v>
      </c>
      <c r="Q153" s="1349"/>
      <c r="R153" s="1335"/>
      <c r="S153" s="1335"/>
    </row>
    <row r="154" spans="2:19" x14ac:dyDescent="0.15">
      <c r="B154" s="1335"/>
      <c r="C154" s="1343"/>
      <c r="D154" s="1337"/>
      <c r="E154" s="1338"/>
      <c r="F154" s="1337"/>
      <c r="G154" s="1336"/>
      <c r="H154" s="1337"/>
      <c r="I154" s="1339"/>
      <c r="J154" s="1337"/>
      <c r="K154" s="1339"/>
      <c r="L154" s="1337"/>
      <c r="M154" s="1337"/>
      <c r="N154" s="1337"/>
      <c r="O154" s="1337"/>
      <c r="P154" s="1348" t="s">
        <v>1130</v>
      </c>
      <c r="Q154" s="1349"/>
      <c r="R154" s="1335"/>
      <c r="S154" s="1335"/>
    </row>
    <row r="155" spans="2:19" ht="143.44999999999999" customHeight="1" x14ac:dyDescent="0.15">
      <c r="B155" s="1335"/>
      <c r="C155" s="1343"/>
      <c r="D155" s="1337"/>
      <c r="E155" s="1338"/>
      <c r="F155" s="1337"/>
      <c r="G155" s="1336"/>
      <c r="H155" s="1337"/>
      <c r="I155" s="1339"/>
      <c r="J155" s="1337"/>
      <c r="K155" s="1339"/>
      <c r="L155" s="1337"/>
      <c r="M155" s="1337"/>
      <c r="N155" s="1337" t="s">
        <v>1131</v>
      </c>
      <c r="O155" s="1337"/>
      <c r="P155" s="1348" t="s">
        <v>1132</v>
      </c>
      <c r="Q155" s="1349"/>
      <c r="R155" s="1335"/>
      <c r="S155" s="1335"/>
    </row>
    <row r="156" spans="2:19" ht="27" x14ac:dyDescent="0.15">
      <c r="B156" s="1335"/>
      <c r="C156" s="1343"/>
      <c r="D156" s="1337"/>
      <c r="E156" s="1338"/>
      <c r="F156" s="1337"/>
      <c r="G156" s="1336"/>
      <c r="H156" s="1337"/>
      <c r="I156" s="1339"/>
      <c r="J156" s="1337"/>
      <c r="K156" s="1339"/>
      <c r="L156" s="1337"/>
      <c r="M156" s="1337"/>
      <c r="N156" s="1337" t="s">
        <v>1133</v>
      </c>
      <c r="O156" s="1337"/>
      <c r="P156" s="1348" t="s">
        <v>1134</v>
      </c>
      <c r="Q156" s="1349"/>
      <c r="R156" s="1335"/>
      <c r="S156" s="1335"/>
    </row>
    <row r="157" spans="2:19" ht="54" x14ac:dyDescent="0.15">
      <c r="B157" s="1335"/>
      <c r="C157" s="1343"/>
      <c r="D157" s="1337"/>
      <c r="E157" s="1338"/>
      <c r="F157" s="1337"/>
      <c r="G157" s="1336"/>
      <c r="H157" s="1337"/>
      <c r="I157" s="1339"/>
      <c r="J157" s="1337"/>
      <c r="K157" s="1339"/>
      <c r="L157" s="1337"/>
      <c r="M157" s="1337"/>
      <c r="N157" s="1337" t="s">
        <v>1135</v>
      </c>
      <c r="O157" s="1337"/>
      <c r="P157" s="1348" t="s">
        <v>1136</v>
      </c>
      <c r="Q157" s="1349"/>
      <c r="R157" s="1335"/>
      <c r="S157" s="1335"/>
    </row>
    <row r="158" spans="2:19" ht="54" x14ac:dyDescent="0.15">
      <c r="B158" s="1335"/>
      <c r="C158" s="1343"/>
      <c r="D158" s="1337"/>
      <c r="E158" s="1338"/>
      <c r="F158" s="1337"/>
      <c r="G158" s="1336"/>
      <c r="H158" s="1337"/>
      <c r="I158" s="1339"/>
      <c r="J158" s="1337"/>
      <c r="K158" s="1339"/>
      <c r="L158" s="1337"/>
      <c r="M158" s="1337"/>
      <c r="N158" s="1337" t="s">
        <v>1137</v>
      </c>
      <c r="O158" s="1337"/>
      <c r="P158" s="1348" t="s">
        <v>1138</v>
      </c>
      <c r="Q158" s="1349"/>
      <c r="R158" s="1335"/>
      <c r="S158" s="1335"/>
    </row>
    <row r="159" spans="2:19" ht="27" x14ac:dyDescent="0.15">
      <c r="B159" s="1335"/>
      <c r="C159" s="1343"/>
      <c r="D159" s="1337"/>
      <c r="E159" s="1338"/>
      <c r="F159" s="1337"/>
      <c r="G159" s="1336"/>
      <c r="H159" s="1337"/>
      <c r="I159" s="1339"/>
      <c r="J159" s="1337"/>
      <c r="K159" s="1339"/>
      <c r="L159" s="1337"/>
      <c r="M159" s="1337"/>
      <c r="N159" s="1337" t="s">
        <v>1139</v>
      </c>
      <c r="O159" s="1337"/>
      <c r="P159" s="1348" t="s">
        <v>1140</v>
      </c>
      <c r="Q159" s="1349"/>
      <c r="R159" s="1335"/>
      <c r="S159" s="1335"/>
    </row>
    <row r="160" spans="2:19" x14ac:dyDescent="0.15">
      <c r="B160" s="1335"/>
      <c r="C160" s="1343"/>
      <c r="D160" s="1337"/>
      <c r="E160" s="1338"/>
      <c r="F160" s="1337"/>
      <c r="G160" s="1336"/>
      <c r="H160" s="1337"/>
      <c r="I160" s="1339"/>
      <c r="J160" s="1337"/>
      <c r="K160" s="1339"/>
      <c r="L160" s="1337"/>
      <c r="M160" s="1337"/>
      <c r="N160" s="1337" t="s">
        <v>1141</v>
      </c>
      <c r="O160" s="1337"/>
      <c r="P160" s="1348" t="s">
        <v>1142</v>
      </c>
      <c r="Q160" s="1349"/>
      <c r="R160" s="1335"/>
      <c r="S160" s="1335"/>
    </row>
    <row r="161" spans="2:19" x14ac:dyDescent="0.15">
      <c r="B161" s="1335"/>
      <c r="C161" s="1343"/>
      <c r="D161" s="1337"/>
      <c r="E161" s="1338"/>
      <c r="F161" s="1337"/>
      <c r="G161" s="1336"/>
      <c r="H161" s="1337"/>
      <c r="I161" s="1339"/>
      <c r="J161" s="1337"/>
      <c r="K161" s="1339"/>
      <c r="L161" s="1337"/>
      <c r="M161" s="1337"/>
      <c r="N161" s="1337"/>
      <c r="O161" s="1337"/>
      <c r="P161" s="1348" t="s">
        <v>1143</v>
      </c>
      <c r="Q161" s="1349"/>
      <c r="R161" s="1335"/>
      <c r="S161" s="1335"/>
    </row>
    <row r="162" spans="2:19" x14ac:dyDescent="0.15">
      <c r="B162" s="1335"/>
      <c r="C162" s="1343"/>
      <c r="D162" s="1337"/>
      <c r="E162" s="1338"/>
      <c r="F162" s="1337"/>
      <c r="G162" s="1336"/>
      <c r="H162" s="1337"/>
      <c r="I162" s="1339"/>
      <c r="J162" s="1337"/>
      <c r="K162" s="1339"/>
      <c r="L162" s="1337"/>
      <c r="M162" s="1337"/>
      <c r="N162" s="1337" t="s">
        <v>1144</v>
      </c>
      <c r="O162" s="1337"/>
      <c r="P162" s="1348" t="s">
        <v>1145</v>
      </c>
      <c r="Q162" s="1349"/>
      <c r="R162" s="1335"/>
      <c r="S162" s="1335"/>
    </row>
    <row r="163" spans="2:19" ht="27" x14ac:dyDescent="0.15">
      <c r="B163" s="1335"/>
      <c r="C163" s="1343"/>
      <c r="D163" s="1337"/>
      <c r="E163" s="1338"/>
      <c r="F163" s="1337"/>
      <c r="G163" s="1336"/>
      <c r="H163" s="1337"/>
      <c r="I163" s="1339"/>
      <c r="J163" s="1337"/>
      <c r="K163" s="1339"/>
      <c r="L163" s="1337"/>
      <c r="M163" s="1337"/>
      <c r="N163" s="1337" t="s">
        <v>1146</v>
      </c>
      <c r="O163" s="1337"/>
      <c r="P163" s="1348" t="s">
        <v>1147</v>
      </c>
      <c r="Q163" s="1349"/>
      <c r="R163" s="1335"/>
      <c r="S163" s="1335"/>
    </row>
    <row r="164" spans="2:19" ht="27" x14ac:dyDescent="0.15">
      <c r="B164" s="1335"/>
      <c r="C164" s="1343"/>
      <c r="D164" s="1337"/>
      <c r="E164" s="1338"/>
      <c r="F164" s="1337"/>
      <c r="G164" s="1336"/>
      <c r="H164" s="1337"/>
      <c r="I164" s="1339"/>
      <c r="J164" s="1337"/>
      <c r="K164" s="1339"/>
      <c r="L164" s="1337"/>
      <c r="M164" s="1337"/>
      <c r="N164" s="1337" t="s">
        <v>1148</v>
      </c>
      <c r="O164" s="1337"/>
      <c r="P164" s="1348" t="s">
        <v>1149</v>
      </c>
      <c r="Q164" s="1349"/>
      <c r="R164" s="1335"/>
      <c r="S164" s="1335"/>
    </row>
    <row r="165" spans="2:19" x14ac:dyDescent="0.15">
      <c r="B165" s="1335"/>
      <c r="C165" s="1343"/>
      <c r="D165" s="1337"/>
      <c r="E165" s="1338"/>
      <c r="F165" s="1337"/>
      <c r="G165" s="1336"/>
      <c r="H165" s="1337"/>
      <c r="I165" s="1339"/>
      <c r="J165" s="1337"/>
      <c r="K165" s="1339"/>
      <c r="L165" s="1337"/>
      <c r="M165" s="1337"/>
      <c r="N165" s="1337"/>
      <c r="O165" s="1337"/>
      <c r="P165" s="1348" t="s">
        <v>1150</v>
      </c>
      <c r="Q165" s="1349"/>
      <c r="R165" s="1335"/>
      <c r="S165" s="1335"/>
    </row>
    <row r="166" spans="2:19" ht="40.5" x14ac:dyDescent="0.15">
      <c r="B166" s="1335"/>
      <c r="C166" s="1343"/>
      <c r="D166" s="1337"/>
      <c r="E166" s="1338"/>
      <c r="F166" s="1337"/>
      <c r="G166" s="1336"/>
      <c r="H166" s="1337"/>
      <c r="I166" s="1339"/>
      <c r="J166" s="1337"/>
      <c r="K166" s="1339"/>
      <c r="L166" s="1337"/>
      <c r="M166" s="1337"/>
      <c r="N166" s="1337" t="s">
        <v>1151</v>
      </c>
      <c r="O166" s="1337"/>
      <c r="P166" s="1348" t="s">
        <v>1152</v>
      </c>
      <c r="Q166" s="1349"/>
      <c r="R166" s="1335"/>
      <c r="S166" s="1335"/>
    </row>
    <row r="167" spans="2:19" ht="40.5" x14ac:dyDescent="0.15">
      <c r="B167" s="1335"/>
      <c r="C167" s="1343"/>
      <c r="D167" s="1337"/>
      <c r="E167" s="1338"/>
      <c r="F167" s="1337"/>
      <c r="G167" s="1336"/>
      <c r="H167" s="1337"/>
      <c r="I167" s="1339"/>
      <c r="J167" s="1337"/>
      <c r="K167" s="1339"/>
      <c r="L167" s="1337"/>
      <c r="M167" s="1337" t="s">
        <v>1153</v>
      </c>
      <c r="N167" s="1337" t="s">
        <v>1154</v>
      </c>
      <c r="O167" s="1337"/>
      <c r="P167" s="1348" t="s">
        <v>1155</v>
      </c>
      <c r="Q167" s="1349"/>
      <c r="R167" s="1335"/>
      <c r="S167" s="1335"/>
    </row>
    <row r="168" spans="2:19" ht="27" x14ac:dyDescent="0.15">
      <c r="B168" s="1335"/>
      <c r="C168" s="1343"/>
      <c r="D168" s="1337"/>
      <c r="E168" s="1338"/>
      <c r="F168" s="1337"/>
      <c r="G168" s="1336"/>
      <c r="H168" s="1337"/>
      <c r="I168" s="1339"/>
      <c r="J168" s="1337"/>
      <c r="K168" s="1339"/>
      <c r="L168" s="1337"/>
      <c r="M168" s="1337" t="s">
        <v>1156</v>
      </c>
      <c r="N168" s="1337" t="s">
        <v>396</v>
      </c>
      <c r="O168" s="1337"/>
      <c r="P168" s="1348" t="s">
        <v>1157</v>
      </c>
      <c r="Q168" s="1349"/>
      <c r="R168" s="1335"/>
      <c r="S168" s="1335"/>
    </row>
    <row r="169" spans="2:19" ht="40.5" x14ac:dyDescent="0.15">
      <c r="B169" s="1335"/>
      <c r="C169" s="1343"/>
      <c r="D169" s="1337"/>
      <c r="E169" s="1338"/>
      <c r="F169" s="1337"/>
      <c r="G169" s="1336"/>
      <c r="H169" s="1337"/>
      <c r="I169" s="1339"/>
      <c r="J169" s="1337"/>
      <c r="K169" s="1339"/>
      <c r="L169" s="1337"/>
      <c r="M169" s="1337"/>
      <c r="N169" s="1337" t="s">
        <v>1158</v>
      </c>
      <c r="O169" s="1337"/>
      <c r="P169" s="1348" t="s">
        <v>1159</v>
      </c>
      <c r="Q169" s="1349"/>
      <c r="R169" s="1335"/>
      <c r="S169" s="1335"/>
    </row>
    <row r="170" spans="2:19" ht="54" x14ac:dyDescent="0.15">
      <c r="B170" s="1335"/>
      <c r="C170" s="1336" t="s">
        <v>1160</v>
      </c>
      <c r="D170" s="1337" t="s">
        <v>1161</v>
      </c>
      <c r="E170" s="1336" t="s">
        <v>835</v>
      </c>
      <c r="F170" s="1337" t="s">
        <v>1162</v>
      </c>
      <c r="G170" s="1336" t="s">
        <v>917</v>
      </c>
      <c r="H170" s="1337" t="s">
        <v>1163</v>
      </c>
      <c r="I170" s="1338"/>
      <c r="J170" s="1337"/>
      <c r="K170" s="1339"/>
      <c r="L170" s="1337"/>
      <c r="M170" s="1337"/>
      <c r="N170" s="1337"/>
      <c r="O170" s="1337"/>
      <c r="P170" s="1348" t="s">
        <v>1164</v>
      </c>
      <c r="Q170" s="1349"/>
      <c r="R170" s="1335"/>
      <c r="S170" s="1335"/>
    </row>
    <row r="171" spans="2:19" ht="27" x14ac:dyDescent="0.15">
      <c r="B171" s="1335"/>
      <c r="C171" s="1343"/>
      <c r="D171" s="1337"/>
      <c r="E171" s="1338"/>
      <c r="F171" s="1337"/>
      <c r="G171" s="1336"/>
      <c r="H171" s="1337"/>
      <c r="I171" s="1339"/>
      <c r="J171" s="1337"/>
      <c r="K171" s="1339"/>
      <c r="L171" s="1337"/>
      <c r="M171" s="1337" t="s">
        <v>1165</v>
      </c>
      <c r="N171" s="1337" t="s">
        <v>1166</v>
      </c>
      <c r="O171" s="1337"/>
      <c r="P171" s="1348" t="s">
        <v>1167</v>
      </c>
      <c r="Q171" s="1349"/>
      <c r="R171" s="1335"/>
      <c r="S171" s="1335"/>
    </row>
    <row r="172" spans="2:19" ht="27" x14ac:dyDescent="0.15">
      <c r="B172" s="1335"/>
      <c r="C172" s="1343"/>
      <c r="D172" s="1337"/>
      <c r="E172" s="1338"/>
      <c r="F172" s="1337"/>
      <c r="G172" s="1336"/>
      <c r="H172" s="1337"/>
      <c r="I172" s="1339"/>
      <c r="J172" s="1337"/>
      <c r="K172" s="1339"/>
      <c r="L172" s="1337"/>
      <c r="M172" s="1337"/>
      <c r="N172" s="1337"/>
      <c r="O172" s="1337"/>
      <c r="P172" s="1348" t="s">
        <v>1168</v>
      </c>
      <c r="Q172" s="1349"/>
      <c r="R172" s="1335"/>
      <c r="S172" s="1335"/>
    </row>
    <row r="173" spans="2:19" x14ac:dyDescent="0.15">
      <c r="B173" s="1335"/>
      <c r="C173" s="1343"/>
      <c r="D173" s="1337"/>
      <c r="E173" s="1338"/>
      <c r="F173" s="1337"/>
      <c r="G173" s="1336"/>
      <c r="H173" s="1337"/>
      <c r="I173" s="1339"/>
      <c r="J173" s="1337"/>
      <c r="K173" s="1339"/>
      <c r="L173" s="1337"/>
      <c r="M173" s="1337"/>
      <c r="N173" s="1337"/>
      <c r="O173" s="1337"/>
      <c r="P173" s="1348" t="s">
        <v>1169</v>
      </c>
      <c r="Q173" s="1349"/>
      <c r="R173" s="1335"/>
      <c r="S173" s="1335"/>
    </row>
    <row r="174" spans="2:19" x14ac:dyDescent="0.15">
      <c r="B174" s="1335"/>
      <c r="C174" s="1343"/>
      <c r="D174" s="1337"/>
      <c r="E174" s="1338"/>
      <c r="F174" s="1337"/>
      <c r="G174" s="1336"/>
      <c r="H174" s="1337"/>
      <c r="I174" s="1339"/>
      <c r="J174" s="1337"/>
      <c r="K174" s="1339"/>
      <c r="L174" s="1337"/>
      <c r="M174" s="1337"/>
      <c r="N174" s="1337" t="s">
        <v>1170</v>
      </c>
      <c r="O174" s="1337"/>
      <c r="P174" s="1348" t="s">
        <v>1171</v>
      </c>
      <c r="Q174" s="1349"/>
      <c r="R174" s="1335"/>
      <c r="S174" s="1335"/>
    </row>
    <row r="175" spans="2:19" x14ac:dyDescent="0.15">
      <c r="B175" s="1335"/>
      <c r="C175" s="1343"/>
      <c r="D175" s="1337"/>
      <c r="E175" s="1338"/>
      <c r="F175" s="1337"/>
      <c r="G175" s="1336"/>
      <c r="H175" s="1337"/>
      <c r="I175" s="1339"/>
      <c r="J175" s="1337"/>
      <c r="K175" s="1339"/>
      <c r="L175" s="1337"/>
      <c r="M175" s="1337"/>
      <c r="N175" s="1337"/>
      <c r="O175" s="1337"/>
      <c r="P175" s="1348" t="s">
        <v>1172</v>
      </c>
      <c r="Q175" s="1349"/>
      <c r="R175" s="1335"/>
      <c r="S175" s="1335"/>
    </row>
    <row r="176" spans="2:19" ht="54" x14ac:dyDescent="0.15">
      <c r="B176" s="1335"/>
      <c r="C176" s="1343"/>
      <c r="D176" s="1337"/>
      <c r="E176" s="1338"/>
      <c r="F176" s="1337"/>
      <c r="G176" s="1336"/>
      <c r="H176" s="1337"/>
      <c r="I176" s="1339"/>
      <c r="J176" s="1337"/>
      <c r="K176" s="1339"/>
      <c r="L176" s="1337"/>
      <c r="M176" s="1337"/>
      <c r="N176" s="1337" t="s">
        <v>1173</v>
      </c>
      <c r="O176" s="1337"/>
      <c r="P176" s="1348" t="s">
        <v>1174</v>
      </c>
      <c r="Q176" s="1349"/>
      <c r="R176" s="1335"/>
      <c r="S176" s="1335"/>
    </row>
    <row r="177" spans="2:19" x14ac:dyDescent="0.15">
      <c r="B177" s="1335"/>
      <c r="C177" s="1343"/>
      <c r="D177" s="1337"/>
      <c r="E177" s="1338"/>
      <c r="F177" s="1337"/>
      <c r="G177" s="1336"/>
      <c r="H177" s="1337"/>
      <c r="I177" s="1339"/>
      <c r="J177" s="1337"/>
      <c r="K177" s="1339"/>
      <c r="L177" s="1337"/>
      <c r="M177" s="1337"/>
      <c r="N177" s="1337"/>
      <c r="O177" s="1337"/>
      <c r="P177" s="1348" t="s">
        <v>1175</v>
      </c>
      <c r="Q177" s="1349"/>
      <c r="R177" s="1335"/>
      <c r="S177" s="1335"/>
    </row>
    <row r="178" spans="2:19" x14ac:dyDescent="0.15">
      <c r="B178" s="1335"/>
      <c r="C178" s="1343"/>
      <c r="D178" s="1337"/>
      <c r="E178" s="1338"/>
      <c r="F178" s="1337"/>
      <c r="G178" s="1336"/>
      <c r="H178" s="1337"/>
      <c r="I178" s="1339"/>
      <c r="J178" s="1337"/>
      <c r="K178" s="1339"/>
      <c r="L178" s="1337"/>
      <c r="M178" s="1337"/>
      <c r="N178" s="1337"/>
      <c r="O178" s="1337"/>
      <c r="P178" s="1348" t="s">
        <v>1176</v>
      </c>
      <c r="Q178" s="1349"/>
      <c r="R178" s="1335"/>
      <c r="S178" s="1335"/>
    </row>
    <row r="179" spans="2:19" x14ac:dyDescent="0.15">
      <c r="B179" s="1335"/>
      <c r="C179" s="1343"/>
      <c r="D179" s="1337"/>
      <c r="E179" s="1338"/>
      <c r="F179" s="1337"/>
      <c r="G179" s="1336"/>
      <c r="H179" s="1337"/>
      <c r="I179" s="1339"/>
      <c r="J179" s="1337"/>
      <c r="K179" s="1339"/>
      <c r="L179" s="1337"/>
      <c r="M179" s="1337"/>
      <c r="N179" s="1337"/>
      <c r="O179" s="1337"/>
      <c r="P179" s="1348" t="s">
        <v>1177</v>
      </c>
      <c r="Q179" s="1349"/>
      <c r="R179" s="1335"/>
      <c r="S179" s="1335"/>
    </row>
    <row r="180" spans="2:19" ht="27" x14ac:dyDescent="0.15">
      <c r="B180" s="1335"/>
      <c r="C180" s="1343"/>
      <c r="D180" s="1337"/>
      <c r="E180" s="1338"/>
      <c r="F180" s="1337"/>
      <c r="G180" s="1336"/>
      <c r="H180" s="1337"/>
      <c r="I180" s="1339"/>
      <c r="J180" s="1337"/>
      <c r="K180" s="1339"/>
      <c r="L180" s="1337"/>
      <c r="M180" s="1337"/>
      <c r="N180" s="1337"/>
      <c r="O180" s="1337"/>
      <c r="P180" s="1348" t="s">
        <v>1178</v>
      </c>
      <c r="Q180" s="1349"/>
      <c r="R180" s="1335"/>
      <c r="S180" s="1335"/>
    </row>
    <row r="181" spans="2:19" ht="27" x14ac:dyDescent="0.15">
      <c r="B181" s="1335"/>
      <c r="C181" s="1343"/>
      <c r="D181" s="1337"/>
      <c r="E181" s="1338"/>
      <c r="F181" s="1337"/>
      <c r="G181" s="1336"/>
      <c r="H181" s="1337"/>
      <c r="I181" s="1339"/>
      <c r="J181" s="1337"/>
      <c r="K181" s="1339"/>
      <c r="L181" s="1337"/>
      <c r="M181" s="1337"/>
      <c r="N181" s="1337" t="s">
        <v>1179</v>
      </c>
      <c r="O181" s="1337"/>
      <c r="P181" s="1348" t="s">
        <v>1180</v>
      </c>
      <c r="Q181" s="1349"/>
      <c r="R181" s="1335"/>
      <c r="S181" s="1335"/>
    </row>
    <row r="182" spans="2:19" ht="40.5" x14ac:dyDescent="0.15">
      <c r="B182" s="1335"/>
      <c r="C182" s="1343"/>
      <c r="D182" s="1337"/>
      <c r="E182" s="1338"/>
      <c r="F182" s="1337"/>
      <c r="G182" s="1336"/>
      <c r="H182" s="1337"/>
      <c r="I182" s="1339"/>
      <c r="J182" s="1337"/>
      <c r="K182" s="1339"/>
      <c r="L182" s="1337"/>
      <c r="M182" s="1337"/>
      <c r="N182" s="1337"/>
      <c r="O182" s="1337"/>
      <c r="P182" s="1348" t="s">
        <v>1181</v>
      </c>
      <c r="Q182" s="1349"/>
      <c r="R182" s="1335"/>
      <c r="S182" s="1335"/>
    </row>
    <row r="183" spans="2:19" x14ac:dyDescent="0.15">
      <c r="B183" s="1335"/>
      <c r="C183" s="1343"/>
      <c r="D183" s="1337"/>
      <c r="E183" s="1338"/>
      <c r="F183" s="1337"/>
      <c r="G183" s="1336"/>
      <c r="H183" s="1337"/>
      <c r="I183" s="1339"/>
      <c r="J183" s="1337"/>
      <c r="K183" s="1339"/>
      <c r="L183" s="1337"/>
      <c r="M183" s="1337"/>
      <c r="N183" s="1337"/>
      <c r="O183" s="1337"/>
      <c r="P183" s="1348" t="s">
        <v>1182</v>
      </c>
      <c r="Q183" s="1349"/>
      <c r="R183" s="1335"/>
      <c r="S183" s="1335"/>
    </row>
    <row r="184" spans="2:19" ht="27" x14ac:dyDescent="0.15">
      <c r="B184" s="1335"/>
      <c r="C184" s="1343"/>
      <c r="D184" s="1337"/>
      <c r="E184" s="1338"/>
      <c r="F184" s="1337"/>
      <c r="G184" s="1336"/>
      <c r="H184" s="1337"/>
      <c r="I184" s="1339"/>
      <c r="J184" s="1337"/>
      <c r="K184" s="1339"/>
      <c r="L184" s="1337"/>
      <c r="M184" s="1337"/>
      <c r="N184" s="1337"/>
      <c r="O184" s="1337"/>
      <c r="P184" s="1348" t="s">
        <v>1183</v>
      </c>
      <c r="Q184" s="1349"/>
      <c r="R184" s="1335"/>
      <c r="S184" s="1335"/>
    </row>
    <row r="185" spans="2:19" x14ac:dyDescent="0.15">
      <c r="B185" s="1335"/>
      <c r="C185" s="1343"/>
      <c r="D185" s="1337"/>
      <c r="E185" s="1338"/>
      <c r="F185" s="1337"/>
      <c r="G185" s="1336"/>
      <c r="H185" s="1337"/>
      <c r="I185" s="1339"/>
      <c r="J185" s="1337"/>
      <c r="K185" s="1339"/>
      <c r="L185" s="1337"/>
      <c r="M185" s="1337"/>
      <c r="N185" s="1337"/>
      <c r="O185" s="1337"/>
      <c r="P185" s="1348" t="s">
        <v>1184</v>
      </c>
      <c r="Q185" s="1349"/>
      <c r="R185" s="1335"/>
      <c r="S185" s="1335"/>
    </row>
    <row r="186" spans="2:19" ht="27" x14ac:dyDescent="0.15">
      <c r="B186" s="1335"/>
      <c r="C186" s="1343"/>
      <c r="D186" s="1337"/>
      <c r="E186" s="1338"/>
      <c r="F186" s="1337"/>
      <c r="G186" s="1336"/>
      <c r="H186" s="1337"/>
      <c r="I186" s="1339"/>
      <c r="J186" s="1337"/>
      <c r="K186" s="1339"/>
      <c r="L186" s="1337"/>
      <c r="M186" s="1337"/>
      <c r="N186" s="1337" t="s">
        <v>1185</v>
      </c>
      <c r="O186" s="1337"/>
      <c r="P186" s="1348" t="s">
        <v>1186</v>
      </c>
      <c r="Q186" s="1349"/>
      <c r="R186" s="1335"/>
      <c r="S186" s="1335"/>
    </row>
    <row r="187" spans="2:19" ht="40.5" x14ac:dyDescent="0.15">
      <c r="B187" s="1335"/>
      <c r="C187" s="1343"/>
      <c r="D187" s="1337"/>
      <c r="E187" s="1338"/>
      <c r="F187" s="1337"/>
      <c r="G187" s="1336"/>
      <c r="H187" s="1337"/>
      <c r="I187" s="1339"/>
      <c r="J187" s="1337"/>
      <c r="K187" s="1339"/>
      <c r="L187" s="1337"/>
      <c r="M187" s="1337"/>
      <c r="N187" s="1337"/>
      <c r="O187" s="1337"/>
      <c r="P187" s="1348" t="s">
        <v>1187</v>
      </c>
      <c r="Q187" s="1349"/>
      <c r="R187" s="1335"/>
      <c r="S187" s="1335"/>
    </row>
    <row r="188" spans="2:19" ht="27" x14ac:dyDescent="0.15">
      <c r="B188" s="1335"/>
      <c r="C188" s="1343"/>
      <c r="D188" s="1337"/>
      <c r="E188" s="1338"/>
      <c r="F188" s="1337"/>
      <c r="G188" s="1336"/>
      <c r="H188" s="1337"/>
      <c r="I188" s="1339"/>
      <c r="J188" s="1337"/>
      <c r="K188" s="1339"/>
      <c r="L188" s="1337"/>
      <c r="M188" s="1337"/>
      <c r="N188" s="1337"/>
      <c r="O188" s="1337"/>
      <c r="P188" s="1348" t="s">
        <v>1188</v>
      </c>
      <c r="Q188" s="1349"/>
      <c r="R188" s="1335"/>
      <c r="S188" s="1335"/>
    </row>
    <row r="189" spans="2:19" ht="27" x14ac:dyDescent="0.15">
      <c r="B189" s="1335"/>
      <c r="C189" s="1343"/>
      <c r="D189" s="1337"/>
      <c r="E189" s="1338"/>
      <c r="F189" s="1337"/>
      <c r="G189" s="1336"/>
      <c r="H189" s="1337"/>
      <c r="I189" s="1339"/>
      <c r="J189" s="1337"/>
      <c r="K189" s="1339"/>
      <c r="L189" s="1337"/>
      <c r="M189" s="1337"/>
      <c r="N189" s="1337"/>
      <c r="O189" s="1337"/>
      <c r="P189" s="1348" t="s">
        <v>1189</v>
      </c>
      <c r="Q189" s="1349"/>
      <c r="R189" s="1335"/>
      <c r="S189" s="1335"/>
    </row>
    <row r="190" spans="2:19" ht="40.5" x14ac:dyDescent="0.15">
      <c r="B190" s="1335"/>
      <c r="C190" s="1343"/>
      <c r="D190" s="1337"/>
      <c r="E190" s="1338"/>
      <c r="F190" s="1337"/>
      <c r="G190" s="1336"/>
      <c r="H190" s="1337"/>
      <c r="I190" s="1339"/>
      <c r="J190" s="1337"/>
      <c r="K190" s="1339"/>
      <c r="L190" s="1337"/>
      <c r="M190" s="1337" t="s">
        <v>1190</v>
      </c>
      <c r="N190" s="1337" t="s">
        <v>1191</v>
      </c>
      <c r="O190" s="1337"/>
      <c r="P190" s="1348" t="s">
        <v>1192</v>
      </c>
      <c r="Q190" s="1349"/>
      <c r="R190" s="1335"/>
      <c r="S190" s="1335"/>
    </row>
    <row r="191" spans="2:19" x14ac:dyDescent="0.15">
      <c r="B191" s="1335"/>
      <c r="C191" s="1343"/>
      <c r="D191" s="1337"/>
      <c r="E191" s="1338"/>
      <c r="F191" s="1337"/>
      <c r="G191" s="1336"/>
      <c r="H191" s="1337"/>
      <c r="I191" s="1339"/>
      <c r="J191" s="1337"/>
      <c r="K191" s="1339"/>
      <c r="L191" s="1337"/>
      <c r="M191" s="1337"/>
      <c r="N191" s="1337"/>
      <c r="O191" s="1337"/>
      <c r="P191" s="1348" t="s">
        <v>1193</v>
      </c>
      <c r="Q191" s="1349"/>
      <c r="R191" s="1335"/>
      <c r="S191" s="1335"/>
    </row>
    <row r="192" spans="2:19" ht="27" x14ac:dyDescent="0.15">
      <c r="B192" s="1335"/>
      <c r="C192" s="1343"/>
      <c r="D192" s="1337"/>
      <c r="E192" s="1338"/>
      <c r="F192" s="1337"/>
      <c r="G192" s="1336"/>
      <c r="H192" s="1337"/>
      <c r="I192" s="1339"/>
      <c r="J192" s="1337"/>
      <c r="K192" s="1339"/>
      <c r="L192" s="1337"/>
      <c r="M192" s="1337"/>
      <c r="N192" s="1337"/>
      <c r="O192" s="1337"/>
      <c r="P192" s="1348" t="s">
        <v>1194</v>
      </c>
      <c r="Q192" s="1349"/>
      <c r="R192" s="1335"/>
      <c r="S192" s="1335"/>
    </row>
    <row r="193" spans="2:19" x14ac:dyDescent="0.15">
      <c r="B193" s="1335"/>
      <c r="C193" s="1343"/>
      <c r="D193" s="1337"/>
      <c r="E193" s="1338"/>
      <c r="F193" s="1337"/>
      <c r="G193" s="1336"/>
      <c r="H193" s="1337"/>
      <c r="I193" s="1339"/>
      <c r="J193" s="1337"/>
      <c r="K193" s="1339"/>
      <c r="L193" s="1337"/>
      <c r="M193" s="1337"/>
      <c r="N193" s="1337"/>
      <c r="O193" s="1337"/>
      <c r="P193" s="1348" t="s">
        <v>1195</v>
      </c>
      <c r="Q193" s="1349"/>
      <c r="R193" s="1335"/>
      <c r="S193" s="1335"/>
    </row>
    <row r="194" spans="2:19" ht="27" x14ac:dyDescent="0.15">
      <c r="B194" s="1335"/>
      <c r="C194" s="1336"/>
      <c r="D194" s="1337"/>
      <c r="E194" s="1336"/>
      <c r="F194" s="1337"/>
      <c r="G194" s="1336"/>
      <c r="H194" s="1337"/>
      <c r="I194" s="1339"/>
      <c r="J194" s="1337"/>
      <c r="K194" s="1339"/>
      <c r="L194" s="1337"/>
      <c r="M194" s="1337"/>
      <c r="N194" s="1337"/>
      <c r="O194" s="1337"/>
      <c r="P194" s="1348" t="s">
        <v>1196</v>
      </c>
      <c r="Q194" s="1349"/>
      <c r="R194" s="1335"/>
      <c r="S194" s="1335"/>
    </row>
    <row r="195" spans="2:19" ht="27" x14ac:dyDescent="0.15">
      <c r="B195" s="1335"/>
      <c r="C195" s="1343"/>
      <c r="D195" s="1337"/>
      <c r="E195" s="1338"/>
      <c r="F195" s="1337"/>
      <c r="G195" s="1338"/>
      <c r="H195" s="1337"/>
      <c r="I195" s="1339"/>
      <c r="J195" s="1337"/>
      <c r="K195" s="1339"/>
      <c r="L195" s="1337"/>
      <c r="M195" s="1337"/>
      <c r="N195" s="1337" t="s">
        <v>1197</v>
      </c>
      <c r="O195" s="1337"/>
      <c r="P195" s="1348" t="s">
        <v>1198</v>
      </c>
      <c r="Q195" s="1349"/>
      <c r="R195" s="1335"/>
      <c r="S195" s="1335"/>
    </row>
    <row r="196" spans="2:19" ht="27" x14ac:dyDescent="0.15">
      <c r="B196" s="1335"/>
      <c r="C196" s="1343"/>
      <c r="D196" s="1337"/>
      <c r="E196" s="1338"/>
      <c r="F196" s="1337"/>
      <c r="G196" s="1338"/>
      <c r="H196" s="1337"/>
      <c r="I196" s="1339"/>
      <c r="J196" s="1337"/>
      <c r="K196" s="1339"/>
      <c r="L196" s="1337"/>
      <c r="M196" s="1337"/>
      <c r="N196" s="1337"/>
      <c r="O196" s="1337"/>
      <c r="P196" s="1348" t="s">
        <v>1199</v>
      </c>
      <c r="Q196" s="1349"/>
      <c r="R196" s="1335"/>
      <c r="S196" s="1335"/>
    </row>
    <row r="197" spans="2:19" ht="40.5" x14ac:dyDescent="0.15">
      <c r="B197" s="1335"/>
      <c r="C197" s="1343"/>
      <c r="D197" s="1337"/>
      <c r="E197" s="1338"/>
      <c r="F197" s="1337"/>
      <c r="G197" s="1338"/>
      <c r="H197" s="1337"/>
      <c r="I197" s="1339"/>
      <c r="J197" s="1337"/>
      <c r="K197" s="1339"/>
      <c r="L197" s="1337"/>
      <c r="M197" s="1337"/>
      <c r="N197" s="1337" t="s">
        <v>1200</v>
      </c>
      <c r="O197" s="1337"/>
      <c r="P197" s="1348" t="s">
        <v>1201</v>
      </c>
      <c r="Q197" s="1349"/>
      <c r="R197" s="1335"/>
      <c r="S197" s="1335"/>
    </row>
    <row r="198" spans="2:19" ht="27" x14ac:dyDescent="0.15">
      <c r="B198" s="1335"/>
      <c r="C198" s="1343"/>
      <c r="D198" s="1337"/>
      <c r="E198" s="1338"/>
      <c r="F198" s="1337"/>
      <c r="G198" s="1338"/>
      <c r="H198" s="1337"/>
      <c r="I198" s="1339"/>
      <c r="J198" s="1337"/>
      <c r="K198" s="1339"/>
      <c r="L198" s="1337"/>
      <c r="M198" s="1337"/>
      <c r="N198" s="1337" t="s">
        <v>1202</v>
      </c>
      <c r="O198" s="1337"/>
      <c r="P198" s="1348" t="s">
        <v>1203</v>
      </c>
      <c r="Q198" s="1349"/>
      <c r="R198" s="1335"/>
      <c r="S198" s="1335"/>
    </row>
    <row r="199" spans="2:19" ht="27" x14ac:dyDescent="0.15">
      <c r="B199" s="1335"/>
      <c r="C199" s="1343"/>
      <c r="D199" s="1337"/>
      <c r="E199" s="1338"/>
      <c r="F199" s="1337"/>
      <c r="G199" s="1338"/>
      <c r="H199" s="1337"/>
      <c r="I199" s="1339"/>
      <c r="J199" s="1337"/>
      <c r="K199" s="1339"/>
      <c r="L199" s="1337"/>
      <c r="M199" s="1337" t="s">
        <v>1204</v>
      </c>
      <c r="N199" s="1337" t="s">
        <v>1205</v>
      </c>
      <c r="O199" s="1337"/>
      <c r="P199" s="1348" t="s">
        <v>1206</v>
      </c>
      <c r="Q199" s="1349"/>
      <c r="R199" s="1335"/>
      <c r="S199" s="1335"/>
    </row>
    <row r="200" spans="2:19" ht="27" x14ac:dyDescent="0.15">
      <c r="B200" s="1335"/>
      <c r="C200" s="1343"/>
      <c r="D200" s="1337"/>
      <c r="E200" s="1338"/>
      <c r="F200" s="1337"/>
      <c r="G200" s="1338"/>
      <c r="H200" s="1337"/>
      <c r="I200" s="1339"/>
      <c r="J200" s="1337"/>
      <c r="K200" s="1339"/>
      <c r="L200" s="1337"/>
      <c r="M200" s="1337"/>
      <c r="N200" s="1337"/>
      <c r="O200" s="1337"/>
      <c r="P200" s="1348" t="s">
        <v>1207</v>
      </c>
      <c r="Q200" s="1349"/>
      <c r="R200" s="1335"/>
      <c r="S200" s="1335"/>
    </row>
    <row r="201" spans="2:19" ht="40.5" x14ac:dyDescent="0.15">
      <c r="B201" s="1335"/>
      <c r="C201" s="1343"/>
      <c r="D201" s="1337"/>
      <c r="E201" s="1338"/>
      <c r="F201" s="1337"/>
      <c r="G201" s="1338"/>
      <c r="H201" s="1337"/>
      <c r="I201" s="1339"/>
      <c r="J201" s="1337"/>
      <c r="K201" s="1339"/>
      <c r="L201" s="1337"/>
      <c r="M201" s="1337"/>
      <c r="N201" s="1337"/>
      <c r="O201" s="1337"/>
      <c r="P201" s="1348" t="s">
        <v>1208</v>
      </c>
      <c r="Q201" s="1349"/>
      <c r="R201" s="1335"/>
      <c r="S201" s="1335"/>
    </row>
    <row r="202" spans="2:19" x14ac:dyDescent="0.15">
      <c r="B202" s="1335"/>
      <c r="C202" s="1343"/>
      <c r="D202" s="1337"/>
      <c r="E202" s="1338"/>
      <c r="F202" s="1337"/>
      <c r="G202" s="1338"/>
      <c r="H202" s="1337"/>
      <c r="I202" s="1339"/>
      <c r="J202" s="1337"/>
      <c r="K202" s="1339"/>
      <c r="L202" s="1337"/>
      <c r="M202" s="1337"/>
      <c r="N202" s="1337"/>
      <c r="O202" s="1337"/>
      <c r="P202" s="1348" t="s">
        <v>1209</v>
      </c>
      <c r="Q202" s="1349"/>
      <c r="R202" s="1335"/>
      <c r="S202" s="1335"/>
    </row>
    <row r="203" spans="2:19" ht="27" x14ac:dyDescent="0.15">
      <c r="B203" s="1335"/>
      <c r="C203" s="1343"/>
      <c r="D203" s="1337"/>
      <c r="E203" s="1338"/>
      <c r="F203" s="1337"/>
      <c r="G203" s="1338"/>
      <c r="H203" s="1337"/>
      <c r="I203" s="1339"/>
      <c r="J203" s="1337"/>
      <c r="K203" s="1339"/>
      <c r="L203" s="1337"/>
      <c r="M203" s="1337"/>
      <c r="N203" s="1337"/>
      <c r="O203" s="1337"/>
      <c r="P203" s="1348" t="s">
        <v>1210</v>
      </c>
      <c r="Q203" s="1349"/>
      <c r="R203" s="1335"/>
      <c r="S203" s="1335"/>
    </row>
    <row r="204" spans="2:19" ht="27" x14ac:dyDescent="0.15">
      <c r="B204" s="1335"/>
      <c r="C204" s="1343"/>
      <c r="D204" s="1337"/>
      <c r="E204" s="1338"/>
      <c r="F204" s="1337"/>
      <c r="G204" s="1338"/>
      <c r="H204" s="1337"/>
      <c r="I204" s="1339"/>
      <c r="J204" s="1337"/>
      <c r="K204" s="1339"/>
      <c r="L204" s="1337"/>
      <c r="M204" s="1337"/>
      <c r="N204" s="1337"/>
      <c r="O204" s="1337"/>
      <c r="P204" s="1348" t="s">
        <v>1211</v>
      </c>
      <c r="Q204" s="1349"/>
      <c r="R204" s="1335"/>
      <c r="S204" s="1335"/>
    </row>
    <row r="205" spans="2:19" ht="27" x14ac:dyDescent="0.15">
      <c r="B205" s="1335"/>
      <c r="C205" s="1343"/>
      <c r="D205" s="1337"/>
      <c r="E205" s="1338"/>
      <c r="F205" s="1337"/>
      <c r="G205" s="1338"/>
      <c r="H205" s="1337"/>
      <c r="I205" s="1339"/>
      <c r="J205" s="1337"/>
      <c r="K205" s="1339"/>
      <c r="L205" s="1337"/>
      <c r="M205" s="1337"/>
      <c r="N205" s="1337" t="s">
        <v>1212</v>
      </c>
      <c r="O205" s="1337"/>
      <c r="P205" s="1348" t="s">
        <v>1213</v>
      </c>
      <c r="Q205" s="1349"/>
      <c r="R205" s="1335"/>
      <c r="S205" s="1335"/>
    </row>
    <row r="206" spans="2:19" x14ac:dyDescent="0.15">
      <c r="B206" s="1335"/>
      <c r="C206" s="1343"/>
      <c r="D206" s="1337"/>
      <c r="E206" s="1338"/>
      <c r="F206" s="1337"/>
      <c r="G206" s="1338"/>
      <c r="H206" s="1337"/>
      <c r="I206" s="1339"/>
      <c r="J206" s="1337"/>
      <c r="K206" s="1339"/>
      <c r="L206" s="1337"/>
      <c r="M206" s="1337"/>
      <c r="N206" s="1337"/>
      <c r="O206" s="1337"/>
      <c r="P206" s="1348" t="s">
        <v>1214</v>
      </c>
      <c r="Q206" s="1349"/>
      <c r="R206" s="1335"/>
      <c r="S206" s="1335"/>
    </row>
    <row r="207" spans="2:19" x14ac:dyDescent="0.15">
      <c r="B207" s="1335"/>
      <c r="C207" s="1343"/>
      <c r="D207" s="1337"/>
      <c r="E207" s="1338"/>
      <c r="F207" s="1337"/>
      <c r="G207" s="1338"/>
      <c r="H207" s="1337"/>
      <c r="I207" s="1339"/>
      <c r="J207" s="1337"/>
      <c r="K207" s="1339"/>
      <c r="L207" s="1337"/>
      <c r="M207" s="1337"/>
      <c r="N207" s="1337"/>
      <c r="O207" s="1337"/>
      <c r="P207" s="1348" t="s">
        <v>1215</v>
      </c>
      <c r="Q207" s="1349"/>
      <c r="R207" s="1335"/>
      <c r="S207" s="1335"/>
    </row>
    <row r="208" spans="2:19" x14ac:dyDescent="0.15">
      <c r="B208" s="1335"/>
      <c r="C208" s="1343"/>
      <c r="D208" s="1337"/>
      <c r="E208" s="1338"/>
      <c r="F208" s="1337"/>
      <c r="G208" s="1338"/>
      <c r="H208" s="1337"/>
      <c r="I208" s="1339"/>
      <c r="J208" s="1337"/>
      <c r="K208" s="1339"/>
      <c r="L208" s="1337"/>
      <c r="M208" s="1337"/>
      <c r="N208" s="1337"/>
      <c r="O208" s="1337"/>
      <c r="P208" s="1348" t="s">
        <v>1216</v>
      </c>
      <c r="Q208" s="1349"/>
      <c r="R208" s="1335"/>
      <c r="S208" s="1335"/>
    </row>
    <row r="209" spans="2:19" ht="40.5" x14ac:dyDescent="0.15">
      <c r="B209" s="1335"/>
      <c r="C209" s="1343"/>
      <c r="D209" s="1337"/>
      <c r="E209" s="1338"/>
      <c r="F209" s="1337"/>
      <c r="G209" s="1338"/>
      <c r="H209" s="1337"/>
      <c r="I209" s="1339"/>
      <c r="J209" s="1337"/>
      <c r="K209" s="1339"/>
      <c r="L209" s="1337"/>
      <c r="M209" s="1337"/>
      <c r="N209" s="1337" t="s">
        <v>1217</v>
      </c>
      <c r="O209" s="1337"/>
      <c r="P209" s="1348" t="s">
        <v>1218</v>
      </c>
      <c r="Q209" s="1349"/>
      <c r="R209" s="1335"/>
      <c r="S209" s="1335"/>
    </row>
    <row r="210" spans="2:19" ht="54" x14ac:dyDescent="0.15">
      <c r="B210" s="1335"/>
      <c r="C210" s="1343"/>
      <c r="D210" s="1337"/>
      <c r="E210" s="1338"/>
      <c r="F210" s="1337"/>
      <c r="G210" s="1338"/>
      <c r="H210" s="1337"/>
      <c r="I210" s="1339"/>
      <c r="J210" s="1337"/>
      <c r="K210" s="1339"/>
      <c r="L210" s="1337"/>
      <c r="M210" s="1337" t="s">
        <v>1219</v>
      </c>
      <c r="N210" s="1337" t="s">
        <v>1220</v>
      </c>
      <c r="O210" s="1337"/>
      <c r="P210" s="1348" t="s">
        <v>1221</v>
      </c>
      <c r="Q210" s="1349"/>
      <c r="R210" s="1335"/>
      <c r="S210" s="1335"/>
    </row>
    <row r="211" spans="2:19" ht="27" x14ac:dyDescent="0.15">
      <c r="B211" s="1335"/>
      <c r="C211" s="1343"/>
      <c r="D211" s="1337"/>
      <c r="E211" s="1338"/>
      <c r="F211" s="1337"/>
      <c r="G211" s="1338"/>
      <c r="H211" s="1337"/>
      <c r="I211" s="1339"/>
      <c r="J211" s="1337"/>
      <c r="K211" s="1339"/>
      <c r="L211" s="1337"/>
      <c r="M211" s="1337"/>
      <c r="N211" s="1337"/>
      <c r="O211" s="1337"/>
      <c r="P211" s="1348" t="s">
        <v>1222</v>
      </c>
      <c r="Q211" s="1349"/>
      <c r="R211" s="1335"/>
      <c r="S211" s="1335"/>
    </row>
    <row r="212" spans="2:19" x14ac:dyDescent="0.15">
      <c r="B212" s="1335"/>
      <c r="C212" s="1343"/>
      <c r="D212" s="1337"/>
      <c r="E212" s="1338"/>
      <c r="F212" s="1337"/>
      <c r="G212" s="1338"/>
      <c r="H212" s="1337"/>
      <c r="I212" s="1339"/>
      <c r="J212" s="1337"/>
      <c r="K212" s="1339"/>
      <c r="L212" s="1337"/>
      <c r="M212" s="1337"/>
      <c r="N212" s="1337"/>
      <c r="O212" s="1337"/>
      <c r="P212" s="1348" t="s">
        <v>1223</v>
      </c>
      <c r="Q212" s="1349"/>
      <c r="R212" s="1335"/>
      <c r="S212" s="1335"/>
    </row>
    <row r="213" spans="2:19" ht="40.5" x14ac:dyDescent="0.15">
      <c r="B213" s="1335"/>
      <c r="C213" s="1343"/>
      <c r="D213" s="1337"/>
      <c r="E213" s="1338"/>
      <c r="F213" s="1337"/>
      <c r="G213" s="1338"/>
      <c r="H213" s="1337"/>
      <c r="I213" s="1339"/>
      <c r="J213" s="1337"/>
      <c r="K213" s="1339"/>
      <c r="L213" s="1337"/>
      <c r="M213" s="1337"/>
      <c r="N213" s="1337" t="s">
        <v>1224</v>
      </c>
      <c r="O213" s="1337"/>
      <c r="P213" s="1348" t="s">
        <v>1225</v>
      </c>
      <c r="Q213" s="1349"/>
      <c r="R213" s="1335"/>
      <c r="S213" s="1335"/>
    </row>
    <row r="214" spans="2:19" x14ac:dyDescent="0.15">
      <c r="B214" s="1335"/>
      <c r="C214" s="1343"/>
      <c r="D214" s="1337"/>
      <c r="E214" s="1338"/>
      <c r="F214" s="1337"/>
      <c r="G214" s="1338"/>
      <c r="H214" s="1337"/>
      <c r="I214" s="1339"/>
      <c r="J214" s="1337"/>
      <c r="K214" s="1339"/>
      <c r="L214" s="1337"/>
      <c r="M214" s="1337"/>
      <c r="N214" s="1337"/>
      <c r="O214" s="1337"/>
      <c r="P214" s="1348" t="s">
        <v>1226</v>
      </c>
      <c r="Q214" s="1349"/>
      <c r="R214" s="1335"/>
      <c r="S214" s="1335"/>
    </row>
    <row r="215" spans="2:19" ht="27" x14ac:dyDescent="0.15">
      <c r="B215" s="1335"/>
      <c r="C215" s="1343"/>
      <c r="D215" s="1337"/>
      <c r="E215" s="1338"/>
      <c r="F215" s="1337"/>
      <c r="G215" s="1338"/>
      <c r="H215" s="1337"/>
      <c r="I215" s="1339"/>
      <c r="J215" s="1337"/>
      <c r="K215" s="1339"/>
      <c r="L215" s="1337"/>
      <c r="M215" s="1337"/>
      <c r="N215" s="1337" t="s">
        <v>1227</v>
      </c>
      <c r="O215" s="1337"/>
      <c r="P215" s="1348" t="s">
        <v>1228</v>
      </c>
      <c r="Q215" s="1349"/>
      <c r="R215" s="1335"/>
      <c r="S215" s="1335"/>
    </row>
    <row r="216" spans="2:19" ht="27" x14ac:dyDescent="0.15">
      <c r="B216" s="1335"/>
      <c r="C216" s="1343"/>
      <c r="D216" s="1337"/>
      <c r="E216" s="1338"/>
      <c r="F216" s="1337"/>
      <c r="G216" s="1338"/>
      <c r="H216" s="1337"/>
      <c r="I216" s="1339"/>
      <c r="J216" s="1337"/>
      <c r="K216" s="1339"/>
      <c r="L216" s="1337"/>
      <c r="M216" s="1337" t="s">
        <v>1229</v>
      </c>
      <c r="N216" s="1337" t="s">
        <v>1230</v>
      </c>
      <c r="O216" s="1337"/>
      <c r="P216" s="1348" t="s">
        <v>1231</v>
      </c>
      <c r="Q216" s="1349"/>
      <c r="R216" s="1335"/>
      <c r="S216" s="1335"/>
    </row>
    <row r="217" spans="2:19" ht="27" x14ac:dyDescent="0.15">
      <c r="B217" s="1335"/>
      <c r="C217" s="1343"/>
      <c r="D217" s="1337"/>
      <c r="E217" s="1338"/>
      <c r="F217" s="1337"/>
      <c r="G217" s="1338"/>
      <c r="H217" s="1337"/>
      <c r="I217" s="1339"/>
      <c r="J217" s="1337"/>
      <c r="K217" s="1339"/>
      <c r="L217" s="1337"/>
      <c r="M217" s="1337"/>
      <c r="N217" s="1337" t="s">
        <v>1232</v>
      </c>
      <c r="O217" s="1337"/>
      <c r="P217" s="1348" t="s">
        <v>1233</v>
      </c>
      <c r="Q217" s="1349"/>
      <c r="R217" s="1335"/>
      <c r="S217" s="1335"/>
    </row>
    <row r="218" spans="2:19" x14ac:dyDescent="0.15">
      <c r="B218" s="1335"/>
      <c r="C218" s="1343"/>
      <c r="D218" s="1337"/>
      <c r="E218" s="1338"/>
      <c r="F218" s="1337"/>
      <c r="G218" s="1338"/>
      <c r="H218" s="1337"/>
      <c r="I218" s="1339"/>
      <c r="J218" s="1337"/>
      <c r="K218" s="1339"/>
      <c r="L218" s="1337"/>
      <c r="M218" s="1337"/>
      <c r="N218" s="1337" t="s">
        <v>1234</v>
      </c>
      <c r="O218" s="1337"/>
      <c r="P218" s="1348" t="s">
        <v>1235</v>
      </c>
      <c r="Q218" s="1349"/>
      <c r="R218" s="1335"/>
      <c r="S218" s="1335"/>
    </row>
    <row r="219" spans="2:19" ht="27" x14ac:dyDescent="0.15">
      <c r="B219" s="1335"/>
      <c r="C219" s="1343"/>
      <c r="D219" s="1337"/>
      <c r="E219" s="1338"/>
      <c r="F219" s="1337"/>
      <c r="G219" s="1338"/>
      <c r="H219" s="1337"/>
      <c r="I219" s="1339"/>
      <c r="J219" s="1337"/>
      <c r="K219" s="1339"/>
      <c r="L219" s="1337"/>
      <c r="M219" s="1337"/>
      <c r="N219" s="1337" t="s">
        <v>1236</v>
      </c>
      <c r="O219" s="1337"/>
      <c r="P219" s="1348" t="s">
        <v>1237</v>
      </c>
      <c r="Q219" s="1349"/>
      <c r="R219" s="1335"/>
      <c r="S219" s="1335"/>
    </row>
    <row r="220" spans="2:19" ht="27" x14ac:dyDescent="0.15">
      <c r="B220" s="1335"/>
      <c r="C220" s="1343"/>
      <c r="D220" s="1337"/>
      <c r="E220" s="1338"/>
      <c r="F220" s="1337"/>
      <c r="G220" s="1336" t="s">
        <v>1238</v>
      </c>
      <c r="H220" s="1337" t="s">
        <v>1239</v>
      </c>
      <c r="I220" s="1339"/>
      <c r="J220" s="1337"/>
      <c r="K220" s="1339"/>
      <c r="L220" s="1337"/>
      <c r="M220" s="1337"/>
      <c r="N220" s="1337"/>
      <c r="O220" s="1337"/>
      <c r="P220" s="1348" t="s">
        <v>1240</v>
      </c>
      <c r="Q220" s="1349"/>
      <c r="R220" s="1335"/>
      <c r="S220" s="1335"/>
    </row>
    <row r="221" spans="2:19" ht="27" x14ac:dyDescent="0.15">
      <c r="B221" s="1335"/>
      <c r="C221" s="1343"/>
      <c r="D221" s="1337"/>
      <c r="E221" s="1338"/>
      <c r="F221" s="1337"/>
      <c r="G221" s="1338"/>
      <c r="H221" s="1337"/>
      <c r="I221" s="1339"/>
      <c r="J221" s="1337"/>
      <c r="K221" s="1339"/>
      <c r="L221" s="1337"/>
      <c r="M221" s="1337"/>
      <c r="N221" s="1337"/>
      <c r="O221" s="1337"/>
      <c r="P221" s="1348" t="s">
        <v>1241</v>
      </c>
      <c r="Q221" s="1349"/>
      <c r="R221" s="1335"/>
      <c r="S221" s="1335"/>
    </row>
    <row r="222" spans="2:19" ht="15" customHeight="1" x14ac:dyDescent="0.15">
      <c r="B222" s="1335"/>
      <c r="C222" s="1343"/>
      <c r="D222" s="1337"/>
      <c r="E222" s="1338"/>
      <c r="F222" s="1337"/>
      <c r="G222" s="1338"/>
      <c r="H222" s="1337"/>
      <c r="I222" s="1339"/>
      <c r="J222" s="1337"/>
      <c r="K222" s="1339"/>
      <c r="L222" s="1337"/>
      <c r="M222" s="1337"/>
      <c r="N222" s="1337"/>
      <c r="O222" s="1337"/>
      <c r="P222" s="1348" t="s">
        <v>1242</v>
      </c>
      <c r="Q222" s="1349"/>
      <c r="R222" s="1335"/>
      <c r="S222" s="1335"/>
    </row>
    <row r="223" spans="2:19" ht="27" x14ac:dyDescent="0.15">
      <c r="B223" s="1335"/>
      <c r="C223" s="1343"/>
      <c r="D223" s="1337"/>
      <c r="E223" s="1338"/>
      <c r="F223" s="1337"/>
      <c r="G223" s="1336" t="s">
        <v>1243</v>
      </c>
      <c r="H223" s="1337" t="s">
        <v>1244</v>
      </c>
      <c r="I223" s="1338" t="s">
        <v>1245</v>
      </c>
      <c r="J223" s="1337" t="s">
        <v>1246</v>
      </c>
      <c r="K223" s="1339"/>
      <c r="L223" s="1337"/>
      <c r="M223" s="1337"/>
      <c r="N223" s="1337"/>
      <c r="O223" s="1337"/>
      <c r="P223" s="1348" t="s">
        <v>1247</v>
      </c>
      <c r="Q223" s="1349"/>
      <c r="R223" s="1335"/>
      <c r="S223" s="1335"/>
    </row>
    <row r="224" spans="2:19" x14ac:dyDescent="0.15">
      <c r="B224" s="1335"/>
      <c r="C224" s="1343"/>
      <c r="D224" s="1337"/>
      <c r="E224" s="1338"/>
      <c r="F224" s="1337"/>
      <c r="G224" s="1338"/>
      <c r="H224" s="1337"/>
      <c r="I224" s="1339"/>
      <c r="J224" s="1337"/>
      <c r="K224" s="1339"/>
      <c r="L224" s="1337"/>
      <c r="M224" s="1337"/>
      <c r="N224" s="1337"/>
      <c r="O224" s="1337"/>
      <c r="P224" s="1348" t="s">
        <v>1248</v>
      </c>
      <c r="Q224" s="1349"/>
      <c r="R224" s="1335"/>
      <c r="S224" s="1335"/>
    </row>
    <row r="225" spans="2:19" ht="27" x14ac:dyDescent="0.15">
      <c r="B225" s="1335"/>
      <c r="C225" s="1343"/>
      <c r="D225" s="1337"/>
      <c r="E225" s="1338"/>
      <c r="F225" s="1337"/>
      <c r="G225" s="1338"/>
      <c r="H225" s="1337"/>
      <c r="I225" s="1338" t="s">
        <v>1249</v>
      </c>
      <c r="J225" s="1337" t="s">
        <v>1250</v>
      </c>
      <c r="K225" s="1339"/>
      <c r="L225" s="1337"/>
      <c r="M225" s="1337"/>
      <c r="N225" s="1337"/>
      <c r="O225" s="1337"/>
      <c r="P225" s="1348" t="s">
        <v>1251</v>
      </c>
      <c r="Q225" s="1349"/>
      <c r="R225" s="1335"/>
      <c r="S225" s="1335"/>
    </row>
    <row r="226" spans="2:19" ht="27" x14ac:dyDescent="0.15">
      <c r="B226" s="1335"/>
      <c r="C226" s="1343"/>
      <c r="D226" s="1337"/>
      <c r="E226" s="1338"/>
      <c r="F226" s="1337"/>
      <c r="G226" s="1338"/>
      <c r="H226" s="1337"/>
      <c r="I226" s="1339"/>
      <c r="J226" s="1337"/>
      <c r="K226" s="1339"/>
      <c r="L226" s="1337"/>
      <c r="M226" s="1337"/>
      <c r="N226" s="1337"/>
      <c r="O226" s="1337"/>
      <c r="P226" s="1348" t="s">
        <v>1252</v>
      </c>
      <c r="Q226" s="1349"/>
      <c r="R226" s="1335"/>
      <c r="S226" s="1335"/>
    </row>
    <row r="227" spans="2:19" x14ac:dyDescent="0.15">
      <c r="B227" s="1335"/>
      <c r="C227" s="1343"/>
      <c r="D227" s="1337"/>
      <c r="E227" s="1338"/>
      <c r="F227" s="1337"/>
      <c r="G227" s="1338"/>
      <c r="H227" s="1337"/>
      <c r="I227" s="1339"/>
      <c r="J227" s="1337"/>
      <c r="K227" s="1339"/>
      <c r="L227" s="1337"/>
      <c r="M227" s="1337"/>
      <c r="N227" s="1337"/>
      <c r="O227" s="1337"/>
      <c r="P227" s="1348" t="s">
        <v>1253</v>
      </c>
      <c r="Q227" s="1349"/>
      <c r="R227" s="1335"/>
      <c r="S227" s="1335"/>
    </row>
    <row r="228" spans="2:19" ht="54" x14ac:dyDescent="0.15">
      <c r="B228" s="1335"/>
      <c r="C228" s="1343"/>
      <c r="D228" s="1337"/>
      <c r="E228" s="1338"/>
      <c r="F228" s="1337"/>
      <c r="G228" s="1338"/>
      <c r="H228" s="1337"/>
      <c r="I228" s="1338" t="s">
        <v>1254</v>
      </c>
      <c r="J228" s="1337" t="s">
        <v>1255</v>
      </c>
      <c r="K228" s="1339"/>
      <c r="L228" s="1337"/>
      <c r="M228" s="1337"/>
      <c r="N228" s="1337"/>
      <c r="O228" s="1337"/>
      <c r="P228" s="1348" t="s">
        <v>1256</v>
      </c>
      <c r="Q228" s="1349"/>
      <c r="R228" s="1335"/>
      <c r="S228" s="1335"/>
    </row>
    <row r="229" spans="2:19" ht="27" x14ac:dyDescent="0.15">
      <c r="B229" s="1335"/>
      <c r="C229" s="1343"/>
      <c r="D229" s="1337"/>
      <c r="E229" s="1338"/>
      <c r="F229" s="1337"/>
      <c r="G229" s="1338"/>
      <c r="H229" s="1337"/>
      <c r="I229" s="1339"/>
      <c r="J229" s="1337"/>
      <c r="K229" s="1339"/>
      <c r="L229" s="1337"/>
      <c r="M229" s="1337"/>
      <c r="N229" s="1337"/>
      <c r="O229" s="1337"/>
      <c r="P229" s="1348" t="s">
        <v>1257</v>
      </c>
      <c r="Q229" s="1349"/>
      <c r="R229" s="1335"/>
      <c r="S229" s="1335"/>
    </row>
    <row r="230" spans="2:19" ht="27" x14ac:dyDescent="0.15">
      <c r="B230" s="1335"/>
      <c r="C230" s="1343"/>
      <c r="D230" s="1337"/>
      <c r="E230" s="1338"/>
      <c r="F230" s="1337"/>
      <c r="G230" s="1338"/>
      <c r="H230" s="1337"/>
      <c r="I230" s="1338" t="s">
        <v>1258</v>
      </c>
      <c r="J230" s="1337" t="s">
        <v>1259</v>
      </c>
      <c r="K230" s="1339"/>
      <c r="L230" s="1337"/>
      <c r="M230" s="1337"/>
      <c r="N230" s="1337"/>
      <c r="O230" s="1337"/>
      <c r="P230" s="1348" t="s">
        <v>1260</v>
      </c>
      <c r="Q230" s="1349"/>
      <c r="R230" s="1335"/>
      <c r="S230" s="1335"/>
    </row>
    <row r="231" spans="2:19" ht="27" x14ac:dyDescent="0.15">
      <c r="B231" s="1335"/>
      <c r="C231" s="1343"/>
      <c r="D231" s="1337"/>
      <c r="E231" s="1338"/>
      <c r="F231" s="1337"/>
      <c r="G231" s="1336" t="s">
        <v>1261</v>
      </c>
      <c r="H231" s="1337" t="s">
        <v>1262</v>
      </c>
      <c r="I231" s="1338" t="s">
        <v>1263</v>
      </c>
      <c r="J231" s="1337" t="s">
        <v>1246</v>
      </c>
      <c r="K231" s="1339"/>
      <c r="L231" s="1337"/>
      <c r="M231" s="1337"/>
      <c r="N231" s="1337"/>
      <c r="O231" s="1337"/>
      <c r="P231" s="1348" t="s">
        <v>1264</v>
      </c>
      <c r="Q231" s="1349"/>
      <c r="R231" s="1335"/>
      <c r="S231" s="1335"/>
    </row>
    <row r="232" spans="2:19" ht="40.5" x14ac:dyDescent="0.15">
      <c r="B232" s="1335"/>
      <c r="C232" s="1343"/>
      <c r="D232" s="1337"/>
      <c r="E232" s="1338"/>
      <c r="F232" s="1337"/>
      <c r="G232" s="1338"/>
      <c r="H232" s="1337"/>
      <c r="I232" s="1339"/>
      <c r="J232" s="1337"/>
      <c r="K232" s="1339"/>
      <c r="L232" s="1337"/>
      <c r="M232" s="1337"/>
      <c r="N232" s="1337"/>
      <c r="O232" s="1337"/>
      <c r="P232" s="1348" t="s">
        <v>1265</v>
      </c>
      <c r="Q232" s="1349"/>
      <c r="R232" s="1335"/>
      <c r="S232" s="1335"/>
    </row>
    <row r="233" spans="2:19" ht="27" x14ac:dyDescent="0.15">
      <c r="B233" s="1335"/>
      <c r="C233" s="1343"/>
      <c r="D233" s="1337"/>
      <c r="E233" s="1338"/>
      <c r="F233" s="1337"/>
      <c r="G233" s="1338"/>
      <c r="H233" s="1337"/>
      <c r="I233" s="1339"/>
      <c r="J233" s="1337"/>
      <c r="K233" s="1339"/>
      <c r="L233" s="1337"/>
      <c r="M233" s="1337"/>
      <c r="N233" s="1337"/>
      <c r="O233" s="1337"/>
      <c r="P233" s="1348" t="s">
        <v>1266</v>
      </c>
      <c r="Q233" s="1349"/>
      <c r="R233" s="1335"/>
      <c r="S233" s="1335"/>
    </row>
    <row r="234" spans="2:19" ht="40.5" x14ac:dyDescent="0.15">
      <c r="B234" s="1335"/>
      <c r="C234" s="1343"/>
      <c r="D234" s="1337"/>
      <c r="E234" s="1338"/>
      <c r="F234" s="1337"/>
      <c r="G234" s="1338"/>
      <c r="H234" s="1337"/>
      <c r="I234" s="1338" t="s">
        <v>1267</v>
      </c>
      <c r="J234" s="1337" t="s">
        <v>1268</v>
      </c>
      <c r="K234" s="1339"/>
      <c r="L234" s="1337"/>
      <c r="M234" s="1337"/>
      <c r="N234" s="1337"/>
      <c r="O234" s="1337"/>
      <c r="P234" s="1348" t="s">
        <v>1269</v>
      </c>
      <c r="Q234" s="1349"/>
      <c r="R234" s="1335"/>
      <c r="S234" s="1335"/>
    </row>
    <row r="235" spans="2:19" ht="27" x14ac:dyDescent="0.15">
      <c r="B235" s="1335"/>
      <c r="C235" s="1343"/>
      <c r="D235" s="1337"/>
      <c r="E235" s="1338"/>
      <c r="F235" s="1337"/>
      <c r="G235" s="1338"/>
      <c r="H235" s="1337"/>
      <c r="I235" s="1339"/>
      <c r="J235" s="1337"/>
      <c r="K235" s="1339"/>
      <c r="L235" s="1337"/>
      <c r="M235" s="1337"/>
      <c r="N235" s="1337"/>
      <c r="O235" s="1337"/>
      <c r="P235" s="1348" t="s">
        <v>1270</v>
      </c>
      <c r="Q235" s="1349"/>
      <c r="R235" s="1335"/>
      <c r="S235" s="1335"/>
    </row>
    <row r="236" spans="2:19" ht="27" x14ac:dyDescent="0.15">
      <c r="B236" s="1335"/>
      <c r="C236" s="1343"/>
      <c r="D236" s="1337"/>
      <c r="E236" s="1338"/>
      <c r="F236" s="1337"/>
      <c r="G236" s="1338"/>
      <c r="H236" s="1337"/>
      <c r="I236" s="1339"/>
      <c r="J236" s="1337"/>
      <c r="K236" s="1339"/>
      <c r="L236" s="1337"/>
      <c r="M236" s="1337"/>
      <c r="N236" s="1337"/>
      <c r="O236" s="1337"/>
      <c r="P236" s="1348" t="s">
        <v>1271</v>
      </c>
      <c r="Q236" s="1349"/>
      <c r="R236" s="1335"/>
      <c r="S236" s="1335"/>
    </row>
    <row r="237" spans="2:19" x14ac:dyDescent="0.15">
      <c r="B237" s="1335"/>
      <c r="C237" s="1343"/>
      <c r="D237" s="1337"/>
      <c r="E237" s="1338"/>
      <c r="F237" s="1337"/>
      <c r="G237" s="1338"/>
      <c r="H237" s="1337"/>
      <c r="I237" s="1339"/>
      <c r="J237" s="1337"/>
      <c r="K237" s="1339"/>
      <c r="L237" s="1337"/>
      <c r="M237" s="1337"/>
      <c r="N237" s="1337"/>
      <c r="O237" s="1337"/>
      <c r="P237" s="1348" t="s">
        <v>1272</v>
      </c>
      <c r="Q237" s="1349"/>
      <c r="R237" s="1335"/>
      <c r="S237" s="1335"/>
    </row>
    <row r="238" spans="2:19" ht="27" x14ac:dyDescent="0.15">
      <c r="B238" s="1335"/>
      <c r="C238" s="1343"/>
      <c r="D238" s="1337"/>
      <c r="E238" s="1338"/>
      <c r="F238" s="1337"/>
      <c r="G238" s="1338"/>
      <c r="H238" s="1337"/>
      <c r="I238" s="1339"/>
      <c r="J238" s="1337"/>
      <c r="K238" s="1339"/>
      <c r="L238" s="1337"/>
      <c r="M238" s="1337"/>
      <c r="N238" s="1337"/>
      <c r="O238" s="1337"/>
      <c r="P238" s="1348" t="s">
        <v>1273</v>
      </c>
      <c r="Q238" s="1349"/>
      <c r="R238" s="1335"/>
      <c r="S238" s="1335"/>
    </row>
    <row r="239" spans="2:19" ht="27" x14ac:dyDescent="0.15">
      <c r="B239" s="1335"/>
      <c r="C239" s="1343"/>
      <c r="D239" s="1337"/>
      <c r="E239" s="1338"/>
      <c r="F239" s="1337"/>
      <c r="G239" s="1338"/>
      <c r="H239" s="1337"/>
      <c r="I239" s="1339"/>
      <c r="J239" s="1337"/>
      <c r="K239" s="1339"/>
      <c r="L239" s="1337"/>
      <c r="M239" s="1337"/>
      <c r="N239" s="1337"/>
      <c r="O239" s="1337"/>
      <c r="P239" s="1348" t="s">
        <v>1274</v>
      </c>
      <c r="Q239" s="1349"/>
      <c r="R239" s="1335"/>
      <c r="S239" s="1335"/>
    </row>
    <row r="240" spans="2:19" x14ac:dyDescent="0.15">
      <c r="B240" s="1335"/>
      <c r="C240" s="1343"/>
      <c r="D240" s="1337"/>
      <c r="E240" s="1338"/>
      <c r="F240" s="1337"/>
      <c r="G240" s="1338"/>
      <c r="H240" s="1337"/>
      <c r="I240" s="1339"/>
      <c r="J240" s="1337"/>
      <c r="K240" s="1339"/>
      <c r="L240" s="1337"/>
      <c r="M240" s="1337"/>
      <c r="N240" s="1337"/>
      <c r="O240" s="1337"/>
      <c r="P240" s="1348" t="s">
        <v>1275</v>
      </c>
      <c r="Q240" s="1349"/>
      <c r="R240" s="1335"/>
      <c r="S240" s="1335"/>
    </row>
    <row r="241" spans="2:19" x14ac:dyDescent="0.15">
      <c r="B241" s="1335"/>
      <c r="C241" s="1343"/>
      <c r="D241" s="1337"/>
      <c r="E241" s="1338"/>
      <c r="F241" s="1337"/>
      <c r="G241" s="1338"/>
      <c r="H241" s="1337"/>
      <c r="I241" s="1339"/>
      <c r="J241" s="1337"/>
      <c r="K241" s="1339"/>
      <c r="L241" s="1337"/>
      <c r="M241" s="1337"/>
      <c r="N241" s="1337"/>
      <c r="O241" s="1337"/>
      <c r="P241" s="1348" t="s">
        <v>1276</v>
      </c>
      <c r="Q241" s="1349"/>
      <c r="R241" s="1335"/>
      <c r="S241" s="1335"/>
    </row>
    <row r="242" spans="2:19" ht="27" x14ac:dyDescent="0.15">
      <c r="B242" s="1335"/>
      <c r="C242" s="1343"/>
      <c r="D242" s="1337"/>
      <c r="E242" s="1338"/>
      <c r="F242" s="1337"/>
      <c r="G242" s="1338"/>
      <c r="H242" s="1337"/>
      <c r="I242" s="1339"/>
      <c r="J242" s="1337"/>
      <c r="K242" s="1339"/>
      <c r="L242" s="1337"/>
      <c r="M242" s="1337"/>
      <c r="N242" s="1337"/>
      <c r="O242" s="1337"/>
      <c r="P242" s="1348" t="s">
        <v>1277</v>
      </c>
      <c r="Q242" s="1349"/>
      <c r="R242" s="1335"/>
      <c r="S242" s="1335"/>
    </row>
    <row r="243" spans="2:19" ht="27" x14ac:dyDescent="0.15">
      <c r="B243" s="1335"/>
      <c r="C243" s="1343"/>
      <c r="D243" s="1337"/>
      <c r="E243" s="1338"/>
      <c r="F243" s="1337"/>
      <c r="G243" s="1338"/>
      <c r="H243" s="1337"/>
      <c r="I243" s="1338" t="s">
        <v>1278</v>
      </c>
      <c r="J243" s="1337" t="s">
        <v>1279</v>
      </c>
      <c r="K243" s="1339"/>
      <c r="L243" s="1337"/>
      <c r="M243" s="1337"/>
      <c r="N243" s="1337"/>
      <c r="O243" s="1337"/>
      <c r="P243" s="1348" t="s">
        <v>1280</v>
      </c>
      <c r="Q243" s="1349"/>
      <c r="R243" s="1335"/>
      <c r="S243" s="1335"/>
    </row>
    <row r="244" spans="2:19" x14ac:dyDescent="0.15">
      <c r="B244" s="1335"/>
      <c r="C244" s="1343"/>
      <c r="D244" s="1337"/>
      <c r="E244" s="1338"/>
      <c r="F244" s="1337"/>
      <c r="G244" s="1338"/>
      <c r="H244" s="1337"/>
      <c r="I244" s="1339"/>
      <c r="J244" s="1337"/>
      <c r="K244" s="1339"/>
      <c r="L244" s="1337"/>
      <c r="M244" s="1337"/>
      <c r="N244" s="1337"/>
      <c r="O244" s="1337"/>
      <c r="P244" s="1348" t="s">
        <v>1281</v>
      </c>
      <c r="Q244" s="1349"/>
      <c r="R244" s="1335"/>
      <c r="S244" s="1335"/>
    </row>
    <row r="245" spans="2:19" x14ac:dyDescent="0.15">
      <c r="B245" s="1335"/>
      <c r="C245" s="1343"/>
      <c r="D245" s="1337"/>
      <c r="E245" s="1338"/>
      <c r="F245" s="1337"/>
      <c r="G245" s="1338"/>
      <c r="H245" s="1337"/>
      <c r="I245" s="1339"/>
      <c r="J245" s="1337"/>
      <c r="K245" s="1339"/>
      <c r="L245" s="1337"/>
      <c r="M245" s="1337"/>
      <c r="N245" s="1337"/>
      <c r="O245" s="1337"/>
      <c r="P245" s="1348" t="s">
        <v>1282</v>
      </c>
      <c r="Q245" s="1349"/>
      <c r="R245" s="1335"/>
      <c r="S245" s="1335"/>
    </row>
    <row r="246" spans="2:19" ht="27" x14ac:dyDescent="0.15">
      <c r="B246" s="1335"/>
      <c r="C246" s="1343"/>
      <c r="D246" s="1337"/>
      <c r="E246" s="1338"/>
      <c r="F246" s="1337"/>
      <c r="G246" s="1338"/>
      <c r="H246" s="1337"/>
      <c r="I246" s="1338" t="s">
        <v>1283</v>
      </c>
      <c r="J246" s="1337" t="s">
        <v>1284</v>
      </c>
      <c r="K246" s="1339"/>
      <c r="L246" s="1337"/>
      <c r="M246" s="1337"/>
      <c r="N246" s="1337"/>
      <c r="O246" s="1337"/>
      <c r="P246" s="1348" t="s">
        <v>1285</v>
      </c>
      <c r="Q246" s="1349"/>
      <c r="R246" s="1335"/>
      <c r="S246" s="1335"/>
    </row>
    <row r="247" spans="2:19" ht="27" x14ac:dyDescent="0.15">
      <c r="B247" s="1335"/>
      <c r="C247" s="1343"/>
      <c r="D247" s="1337"/>
      <c r="E247" s="1338"/>
      <c r="F247" s="1337"/>
      <c r="G247" s="1338"/>
      <c r="H247" s="1337"/>
      <c r="I247" s="1338" t="s">
        <v>1286</v>
      </c>
      <c r="J247" s="1337" t="s">
        <v>1287</v>
      </c>
      <c r="K247" s="1339"/>
      <c r="L247" s="1337"/>
      <c r="M247" s="1337"/>
      <c r="N247" s="1337"/>
      <c r="O247" s="1337"/>
      <c r="P247" s="1348" t="s">
        <v>1288</v>
      </c>
      <c r="Q247" s="1349"/>
      <c r="R247" s="1335"/>
      <c r="S247" s="1335"/>
    </row>
    <row r="248" spans="2:19" ht="27" x14ac:dyDescent="0.15">
      <c r="B248" s="1335"/>
      <c r="C248" s="1343"/>
      <c r="D248" s="1337"/>
      <c r="E248" s="1338"/>
      <c r="F248" s="1337"/>
      <c r="G248" s="1338"/>
      <c r="H248" s="1337"/>
      <c r="I248" s="1339"/>
      <c r="J248" s="1337"/>
      <c r="K248" s="1339"/>
      <c r="L248" s="1337"/>
      <c r="M248" s="1337"/>
      <c r="N248" s="1337"/>
      <c r="O248" s="1337"/>
      <c r="P248" s="1348" t="s">
        <v>1289</v>
      </c>
      <c r="Q248" s="1349"/>
      <c r="R248" s="1335"/>
      <c r="S248" s="1335"/>
    </row>
    <row r="249" spans="2:19" ht="27" x14ac:dyDescent="0.15">
      <c r="B249" s="1335"/>
      <c r="C249" s="1343"/>
      <c r="D249" s="1337"/>
      <c r="E249" s="1338"/>
      <c r="F249" s="1337"/>
      <c r="G249" s="1338"/>
      <c r="H249" s="1337"/>
      <c r="I249" s="1339"/>
      <c r="J249" s="1337"/>
      <c r="K249" s="1339"/>
      <c r="L249" s="1337"/>
      <c r="M249" s="1337"/>
      <c r="N249" s="1337"/>
      <c r="O249" s="1337"/>
      <c r="P249" s="1348" t="s">
        <v>1290</v>
      </c>
      <c r="Q249" s="1349"/>
      <c r="R249" s="1335"/>
      <c r="S249" s="1335"/>
    </row>
    <row r="250" spans="2:19" ht="27" x14ac:dyDescent="0.15">
      <c r="B250" s="1335"/>
      <c r="C250" s="1343"/>
      <c r="D250" s="1337"/>
      <c r="E250" s="1338"/>
      <c r="F250" s="1337"/>
      <c r="G250" s="1338"/>
      <c r="H250" s="1337"/>
      <c r="I250" s="1339"/>
      <c r="J250" s="1337"/>
      <c r="K250" s="1338" t="s">
        <v>871</v>
      </c>
      <c r="L250" s="1337" t="s">
        <v>1291</v>
      </c>
      <c r="M250" s="1337"/>
      <c r="N250" s="1337"/>
      <c r="O250" s="1337"/>
      <c r="P250" s="1348" t="s">
        <v>1292</v>
      </c>
      <c r="Q250" s="1349"/>
      <c r="R250" s="1335"/>
      <c r="S250" s="1335"/>
    </row>
    <row r="251" spans="2:19" x14ac:dyDescent="0.15">
      <c r="B251" s="1335"/>
      <c r="C251" s="1343"/>
      <c r="D251" s="1337"/>
      <c r="E251" s="1338"/>
      <c r="F251" s="1337"/>
      <c r="G251" s="1338"/>
      <c r="H251" s="1337"/>
      <c r="I251" s="1339"/>
      <c r="J251" s="1337"/>
      <c r="K251" s="1338"/>
      <c r="L251" s="1337"/>
      <c r="M251" s="1337"/>
      <c r="N251" s="1337"/>
      <c r="O251" s="1337"/>
      <c r="P251" s="1348" t="s">
        <v>1293</v>
      </c>
      <c r="Q251" s="1349"/>
      <c r="R251" s="1335"/>
      <c r="S251" s="1335"/>
    </row>
    <row r="252" spans="2:19" x14ac:dyDescent="0.15">
      <c r="B252" s="1335"/>
      <c r="C252" s="1343"/>
      <c r="D252" s="1337"/>
      <c r="E252" s="1338"/>
      <c r="F252" s="1337"/>
      <c r="G252" s="1338"/>
      <c r="H252" s="1337"/>
      <c r="I252" s="1339"/>
      <c r="J252" s="1337"/>
      <c r="K252" s="1338" t="s">
        <v>873</v>
      </c>
      <c r="L252" s="1337" t="s">
        <v>1294</v>
      </c>
      <c r="M252" s="1337"/>
      <c r="N252" s="1337"/>
      <c r="O252" s="1337"/>
      <c r="P252" s="1348" t="s">
        <v>1295</v>
      </c>
      <c r="Q252" s="1349"/>
      <c r="R252" s="1335"/>
      <c r="S252" s="1335"/>
    </row>
    <row r="253" spans="2:19" ht="27" x14ac:dyDescent="0.15">
      <c r="B253" s="1335"/>
      <c r="C253" s="1343"/>
      <c r="D253" s="1337"/>
      <c r="E253" s="1338"/>
      <c r="F253" s="1337"/>
      <c r="G253" s="1338"/>
      <c r="H253" s="1337"/>
      <c r="I253" s="1339"/>
      <c r="J253" s="1337"/>
      <c r="K253" s="1338" t="s">
        <v>1296</v>
      </c>
      <c r="L253" s="1337" t="s">
        <v>1297</v>
      </c>
      <c r="M253" s="1337"/>
      <c r="N253" s="1337"/>
      <c r="O253" s="1337"/>
      <c r="P253" s="1348" t="s">
        <v>1298</v>
      </c>
      <c r="Q253" s="1349"/>
      <c r="R253" s="1335"/>
      <c r="S253" s="1335"/>
    </row>
    <row r="254" spans="2:19" ht="27" x14ac:dyDescent="0.15">
      <c r="B254" s="1335"/>
      <c r="C254" s="1343"/>
      <c r="D254" s="1337"/>
      <c r="E254" s="1338"/>
      <c r="F254" s="1337"/>
      <c r="G254" s="1338"/>
      <c r="H254" s="1337"/>
      <c r="I254" s="1339"/>
      <c r="J254" s="1337"/>
      <c r="K254" s="1338" t="s">
        <v>877</v>
      </c>
      <c r="L254" s="1337" t="s">
        <v>1299</v>
      </c>
      <c r="M254" s="1337"/>
      <c r="N254" s="1337"/>
      <c r="O254" s="1337"/>
      <c r="P254" s="1348" t="s">
        <v>1300</v>
      </c>
      <c r="Q254" s="1349"/>
      <c r="R254" s="1335"/>
      <c r="S254" s="1335"/>
    </row>
    <row r="255" spans="2:19" ht="40.5" x14ac:dyDescent="0.15">
      <c r="B255" s="1335"/>
      <c r="C255" s="1343"/>
      <c r="D255" s="1337"/>
      <c r="E255" s="1338"/>
      <c r="F255" s="1337"/>
      <c r="G255" s="1338"/>
      <c r="H255" s="1337"/>
      <c r="I255" s="1339"/>
      <c r="J255" s="1337"/>
      <c r="K255" s="1338" t="s">
        <v>903</v>
      </c>
      <c r="L255" s="1337" t="s">
        <v>1301</v>
      </c>
      <c r="M255" s="1337"/>
      <c r="N255" s="1337"/>
      <c r="O255" s="1337"/>
      <c r="P255" s="1348" t="s">
        <v>1302</v>
      </c>
      <c r="Q255" s="1349"/>
      <c r="R255" s="1335"/>
      <c r="S255" s="1335"/>
    </row>
    <row r="256" spans="2:19" ht="25.9" customHeight="1" x14ac:dyDescent="0.15">
      <c r="B256" s="1335"/>
      <c r="C256" s="1343"/>
      <c r="D256" s="1337"/>
      <c r="E256" s="1338"/>
      <c r="F256" s="1337"/>
      <c r="G256" s="1338"/>
      <c r="H256" s="1337"/>
      <c r="I256" s="1339"/>
      <c r="J256" s="1337"/>
      <c r="K256" s="1339"/>
      <c r="L256" s="1337"/>
      <c r="M256" s="1337"/>
      <c r="N256" s="1337"/>
      <c r="O256" s="1337"/>
      <c r="P256" s="1348" t="s">
        <v>1303</v>
      </c>
      <c r="Q256" s="1349"/>
      <c r="R256" s="1335"/>
      <c r="S256" s="1335"/>
    </row>
    <row r="257" spans="2:19" ht="27" x14ac:dyDescent="0.15">
      <c r="B257" s="1335"/>
      <c r="C257" s="1343"/>
      <c r="D257" s="1337"/>
      <c r="E257" s="1338"/>
      <c r="F257" s="1337"/>
      <c r="G257" s="1338"/>
      <c r="H257" s="1337"/>
      <c r="I257" s="1339"/>
      <c r="J257" s="1337"/>
      <c r="K257" s="1339"/>
      <c r="L257" s="1337"/>
      <c r="M257" s="1337"/>
      <c r="N257" s="1337"/>
      <c r="O257" s="1337"/>
      <c r="P257" s="1348" t="s">
        <v>1304</v>
      </c>
      <c r="Q257" s="1349"/>
      <c r="R257" s="1335"/>
      <c r="S257" s="1335"/>
    </row>
    <row r="258" spans="2:19" ht="27" x14ac:dyDescent="0.15">
      <c r="B258" s="1335"/>
      <c r="C258" s="1343"/>
      <c r="D258" s="1337"/>
      <c r="E258" s="1338"/>
      <c r="F258" s="1337"/>
      <c r="G258" s="1338"/>
      <c r="H258" s="1337"/>
      <c r="I258" s="1339"/>
      <c r="J258" s="1337"/>
      <c r="K258" s="1339"/>
      <c r="L258" s="1337"/>
      <c r="M258" s="1337"/>
      <c r="N258" s="1337"/>
      <c r="O258" s="1337"/>
      <c r="P258" s="1348" t="s">
        <v>1305</v>
      </c>
      <c r="Q258" s="1349"/>
      <c r="R258" s="1335"/>
      <c r="S258" s="1335"/>
    </row>
    <row r="259" spans="2:19" x14ac:dyDescent="0.15">
      <c r="B259" s="1335"/>
      <c r="C259" s="1343"/>
      <c r="D259" s="1337"/>
      <c r="E259" s="1338"/>
      <c r="F259" s="1337"/>
      <c r="G259" s="1338"/>
      <c r="H259" s="1337"/>
      <c r="I259" s="1339"/>
      <c r="J259" s="1337"/>
      <c r="K259" s="1339"/>
      <c r="L259" s="1337"/>
      <c r="M259" s="1337"/>
      <c r="N259" s="1337"/>
      <c r="O259" s="1337"/>
      <c r="P259" s="1348" t="s">
        <v>1306</v>
      </c>
      <c r="Q259" s="1349"/>
      <c r="R259" s="1335"/>
      <c r="S259" s="1335"/>
    </row>
    <row r="260" spans="2:19" x14ac:dyDescent="0.15">
      <c r="B260" s="1335"/>
      <c r="C260" s="1343"/>
      <c r="D260" s="1337"/>
      <c r="E260" s="1338"/>
      <c r="F260" s="1337"/>
      <c r="G260" s="1338"/>
      <c r="H260" s="1337"/>
      <c r="I260" s="1339"/>
      <c r="J260" s="1337"/>
      <c r="K260" s="1339"/>
      <c r="L260" s="1337"/>
      <c r="M260" s="1337"/>
      <c r="N260" s="1337"/>
      <c r="O260" s="1337"/>
      <c r="P260" s="1348" t="s">
        <v>1307</v>
      </c>
      <c r="Q260" s="1349"/>
      <c r="R260" s="1335"/>
      <c r="S260" s="1335"/>
    </row>
    <row r="261" spans="2:19" ht="40.5" x14ac:dyDescent="0.15">
      <c r="B261" s="1335"/>
      <c r="C261" s="1343"/>
      <c r="D261" s="1337"/>
      <c r="E261" s="1338"/>
      <c r="F261" s="1337"/>
      <c r="G261" s="1338"/>
      <c r="H261" s="1337"/>
      <c r="I261" s="1338" t="s">
        <v>1308</v>
      </c>
      <c r="J261" s="1337" t="s">
        <v>1309</v>
      </c>
      <c r="K261" s="1339"/>
      <c r="L261" s="1337"/>
      <c r="M261" s="1337"/>
      <c r="N261" s="1337"/>
      <c r="O261" s="1337"/>
      <c r="P261" s="1348" t="s">
        <v>1310</v>
      </c>
      <c r="Q261" s="1349"/>
      <c r="R261" s="1335"/>
      <c r="S261" s="1335"/>
    </row>
    <row r="262" spans="2:19" ht="27" x14ac:dyDescent="0.15">
      <c r="B262" s="1335"/>
      <c r="C262" s="1343"/>
      <c r="D262" s="1337"/>
      <c r="E262" s="1338"/>
      <c r="F262" s="1337"/>
      <c r="G262" s="1336" t="s">
        <v>1311</v>
      </c>
      <c r="H262" s="1337" t="s">
        <v>1312</v>
      </c>
      <c r="I262" s="1339"/>
      <c r="J262" s="1337"/>
      <c r="K262" s="1339"/>
      <c r="L262" s="1337"/>
      <c r="M262" s="1337"/>
      <c r="N262" s="1337"/>
      <c r="O262" s="1337"/>
      <c r="P262" s="1348" t="s">
        <v>1313</v>
      </c>
      <c r="Q262" s="1349"/>
      <c r="R262" s="1335"/>
      <c r="S262" s="1335"/>
    </row>
    <row r="263" spans="2:19" ht="27" x14ac:dyDescent="0.15">
      <c r="B263" s="1335"/>
      <c r="C263" s="1343"/>
      <c r="D263" s="1337"/>
      <c r="E263" s="1338"/>
      <c r="F263" s="1337"/>
      <c r="G263" s="1338"/>
      <c r="H263" s="1337"/>
      <c r="I263" s="1339"/>
      <c r="J263" s="1337"/>
      <c r="K263" s="1339"/>
      <c r="L263" s="1337"/>
      <c r="M263" s="1337"/>
      <c r="N263" s="1337"/>
      <c r="O263" s="1337"/>
      <c r="P263" s="1348" t="s">
        <v>1314</v>
      </c>
      <c r="Q263" s="1349"/>
      <c r="R263" s="1335"/>
      <c r="S263" s="1335"/>
    </row>
    <row r="264" spans="2:19" ht="27" x14ac:dyDescent="0.15">
      <c r="B264" s="1335"/>
      <c r="C264" s="1343"/>
      <c r="D264" s="1337"/>
      <c r="E264" s="1338"/>
      <c r="F264" s="1337"/>
      <c r="G264" s="1338"/>
      <c r="H264" s="1337"/>
      <c r="I264" s="1339"/>
      <c r="J264" s="1337"/>
      <c r="K264" s="1339"/>
      <c r="L264" s="1337"/>
      <c r="M264" s="1337"/>
      <c r="N264" s="1337"/>
      <c r="O264" s="1337"/>
      <c r="P264" s="1348" t="s">
        <v>1315</v>
      </c>
      <c r="Q264" s="1349"/>
      <c r="R264" s="1335"/>
      <c r="S264" s="1335"/>
    </row>
    <row r="265" spans="2:19" x14ac:dyDescent="0.15">
      <c r="B265" s="1335"/>
      <c r="C265" s="1343"/>
      <c r="D265" s="1337"/>
      <c r="E265" s="1338"/>
      <c r="F265" s="1337"/>
      <c r="G265" s="1338"/>
      <c r="H265" s="1337"/>
      <c r="I265" s="1339"/>
      <c r="J265" s="1337"/>
      <c r="K265" s="1339"/>
      <c r="L265" s="1337"/>
      <c r="M265" s="1337"/>
      <c r="N265" s="1337"/>
      <c r="O265" s="1337"/>
      <c r="P265" s="1348" t="s">
        <v>1316</v>
      </c>
      <c r="Q265" s="1349"/>
      <c r="R265" s="1335"/>
      <c r="S265" s="1335"/>
    </row>
    <row r="266" spans="2:19" ht="40.5" x14ac:dyDescent="0.15">
      <c r="B266" s="1335"/>
      <c r="C266" s="1343"/>
      <c r="D266" s="1337"/>
      <c r="E266" s="1336"/>
      <c r="F266" s="1337"/>
      <c r="G266" s="1336"/>
      <c r="H266" s="1337"/>
      <c r="I266" s="1338"/>
      <c r="J266" s="1337"/>
      <c r="K266" s="1339"/>
      <c r="L266" s="1337"/>
      <c r="M266" s="1337"/>
      <c r="N266" s="1337"/>
      <c r="O266" s="1337"/>
      <c r="P266" s="1348" t="s">
        <v>1317</v>
      </c>
      <c r="Q266" s="1349"/>
      <c r="R266" s="1335"/>
      <c r="S266" s="1335"/>
    </row>
    <row r="267" spans="2:19" ht="40.5" x14ac:dyDescent="0.15">
      <c r="B267" s="1335"/>
      <c r="C267" s="1343"/>
      <c r="D267" s="1337"/>
      <c r="E267" s="1336" t="s">
        <v>1318</v>
      </c>
      <c r="F267" s="1337" t="s">
        <v>1319</v>
      </c>
      <c r="G267" s="1336" t="s">
        <v>944</v>
      </c>
      <c r="H267" s="1337" t="s">
        <v>1066</v>
      </c>
      <c r="I267" s="1338" t="s">
        <v>946</v>
      </c>
      <c r="J267" s="1337" t="s">
        <v>1320</v>
      </c>
      <c r="K267" s="1339"/>
      <c r="L267" s="1337"/>
      <c r="M267" s="1337"/>
      <c r="N267" s="1337"/>
      <c r="O267" s="1337"/>
      <c r="P267" s="1348" t="s">
        <v>1321</v>
      </c>
      <c r="Q267" s="1349"/>
      <c r="R267" s="1335"/>
      <c r="S267" s="1335"/>
    </row>
    <row r="268" spans="2:19" x14ac:dyDescent="0.15">
      <c r="B268" s="1335"/>
      <c r="C268" s="1343"/>
      <c r="D268" s="1337"/>
      <c r="E268" s="1338"/>
      <c r="F268" s="1337"/>
      <c r="G268" s="1338"/>
      <c r="H268" s="1337"/>
      <c r="I268" s="1339"/>
      <c r="J268" s="1337"/>
      <c r="K268" s="1339"/>
      <c r="L268" s="1337"/>
      <c r="M268" s="1337"/>
      <c r="N268" s="1337"/>
      <c r="O268" s="1337"/>
      <c r="P268" s="1348" t="s">
        <v>1322</v>
      </c>
      <c r="Q268" s="1349"/>
      <c r="R268" s="1335"/>
      <c r="S268" s="1335"/>
    </row>
    <row r="269" spans="2:19" x14ac:dyDescent="0.15">
      <c r="B269" s="1335"/>
      <c r="C269" s="1343"/>
      <c r="D269" s="1337"/>
      <c r="E269" s="1338"/>
      <c r="F269" s="1337"/>
      <c r="G269" s="1338"/>
      <c r="H269" s="1337"/>
      <c r="I269" s="1339"/>
      <c r="J269" s="1337"/>
      <c r="K269" s="1339"/>
      <c r="L269" s="1337"/>
      <c r="M269" s="1337"/>
      <c r="N269" s="1337"/>
      <c r="O269" s="1337"/>
      <c r="P269" s="1348" t="s">
        <v>1323</v>
      </c>
      <c r="Q269" s="1349"/>
      <c r="R269" s="1335"/>
      <c r="S269" s="1335"/>
    </row>
    <row r="270" spans="2:19" x14ac:dyDescent="0.15">
      <c r="B270" s="1335"/>
      <c r="C270" s="1343"/>
      <c r="D270" s="1337"/>
      <c r="E270" s="1338"/>
      <c r="F270" s="1337"/>
      <c r="G270" s="1338"/>
      <c r="H270" s="1337"/>
      <c r="I270" s="1339"/>
      <c r="J270" s="1337"/>
      <c r="K270" s="1339"/>
      <c r="L270" s="1337"/>
      <c r="M270" s="1337"/>
      <c r="N270" s="1337"/>
      <c r="O270" s="1337"/>
      <c r="P270" s="1348" t="s">
        <v>1324</v>
      </c>
      <c r="Q270" s="1349"/>
      <c r="R270" s="1335"/>
      <c r="S270" s="1335"/>
    </row>
    <row r="271" spans="2:19" ht="40.5" x14ac:dyDescent="0.15">
      <c r="B271" s="1335"/>
      <c r="C271" s="1343"/>
      <c r="D271" s="1337"/>
      <c r="E271" s="1338"/>
      <c r="F271" s="1337"/>
      <c r="G271" s="1338"/>
      <c r="H271" s="1337"/>
      <c r="I271" s="1338" t="s">
        <v>1325</v>
      </c>
      <c r="J271" s="1337" t="s">
        <v>1326</v>
      </c>
      <c r="K271" s="1338" t="s">
        <v>871</v>
      </c>
      <c r="L271" s="1337" t="s">
        <v>1327</v>
      </c>
      <c r="M271" s="1337"/>
      <c r="N271" s="1337"/>
      <c r="O271" s="1337"/>
      <c r="P271" s="1348" t="s">
        <v>1328</v>
      </c>
      <c r="Q271" s="1349"/>
      <c r="R271" s="1335"/>
      <c r="S271" s="1335"/>
    </row>
    <row r="272" spans="2:19" x14ac:dyDescent="0.15">
      <c r="B272" s="1335"/>
      <c r="C272" s="1343"/>
      <c r="D272" s="1337"/>
      <c r="E272" s="1338"/>
      <c r="F272" s="1337"/>
      <c r="G272" s="1338"/>
      <c r="H272" s="1337"/>
      <c r="I272" s="1339"/>
      <c r="J272" s="1337"/>
      <c r="K272" s="1339"/>
      <c r="L272" s="1337"/>
      <c r="M272" s="1337"/>
      <c r="N272" s="1337"/>
      <c r="O272" s="1337"/>
      <c r="P272" s="1348" t="s">
        <v>1329</v>
      </c>
      <c r="Q272" s="1349"/>
      <c r="R272" s="1335"/>
      <c r="S272" s="1335"/>
    </row>
    <row r="273" spans="2:19" x14ac:dyDescent="0.15">
      <c r="B273" s="1335"/>
      <c r="C273" s="1343"/>
      <c r="D273" s="1337"/>
      <c r="E273" s="1338"/>
      <c r="F273" s="1337"/>
      <c r="G273" s="1338"/>
      <c r="H273" s="1337"/>
      <c r="I273" s="1339"/>
      <c r="J273" s="1337"/>
      <c r="K273" s="1339"/>
      <c r="L273" s="1337"/>
      <c r="M273" s="1337"/>
      <c r="N273" s="1337"/>
      <c r="O273" s="1337"/>
      <c r="P273" s="1348" t="s">
        <v>1330</v>
      </c>
      <c r="Q273" s="1349"/>
      <c r="R273" s="1335"/>
      <c r="S273" s="1335"/>
    </row>
    <row r="274" spans="2:19" x14ac:dyDescent="0.15">
      <c r="B274" s="1335"/>
      <c r="C274" s="1343"/>
      <c r="D274" s="1337"/>
      <c r="E274" s="1338"/>
      <c r="F274" s="1337"/>
      <c r="G274" s="1338"/>
      <c r="H274" s="1337"/>
      <c r="I274" s="1339"/>
      <c r="J274" s="1337"/>
      <c r="K274" s="1339"/>
      <c r="L274" s="1337"/>
      <c r="M274" s="1337"/>
      <c r="N274" s="1337"/>
      <c r="O274" s="1337"/>
      <c r="P274" s="1348" t="s">
        <v>1331</v>
      </c>
      <c r="Q274" s="1349"/>
      <c r="R274" s="1335"/>
      <c r="S274" s="1335"/>
    </row>
    <row r="275" spans="2:19" x14ac:dyDescent="0.15">
      <c r="B275" s="1335"/>
      <c r="C275" s="1343"/>
      <c r="D275" s="1337"/>
      <c r="E275" s="1338"/>
      <c r="F275" s="1337"/>
      <c r="G275" s="1338"/>
      <c r="H275" s="1337"/>
      <c r="I275" s="1339"/>
      <c r="J275" s="1337"/>
      <c r="K275" s="1339"/>
      <c r="L275" s="1337"/>
      <c r="M275" s="1337"/>
      <c r="N275" s="1337"/>
      <c r="O275" s="1337"/>
      <c r="P275" s="1348" t="s">
        <v>1332</v>
      </c>
      <c r="Q275" s="1349"/>
      <c r="R275" s="1335"/>
      <c r="S275" s="1335"/>
    </row>
    <row r="276" spans="2:19" ht="40.5" x14ac:dyDescent="0.15">
      <c r="B276" s="1335"/>
      <c r="C276" s="1343"/>
      <c r="D276" s="1337"/>
      <c r="E276" s="1338"/>
      <c r="F276" s="1337"/>
      <c r="G276" s="1338"/>
      <c r="H276" s="1337"/>
      <c r="I276" s="1339"/>
      <c r="J276" s="1337"/>
      <c r="K276" s="1339"/>
      <c r="L276" s="1337"/>
      <c r="M276" s="1337"/>
      <c r="N276" s="1337"/>
      <c r="O276" s="1337"/>
      <c r="P276" s="1348" t="s">
        <v>1333</v>
      </c>
      <c r="Q276" s="1349"/>
      <c r="R276" s="1335"/>
      <c r="S276" s="1335"/>
    </row>
    <row r="277" spans="2:19" x14ac:dyDescent="0.15">
      <c r="B277" s="1335"/>
      <c r="C277" s="1343"/>
      <c r="D277" s="1337"/>
      <c r="E277" s="1338"/>
      <c r="F277" s="1337"/>
      <c r="G277" s="1338"/>
      <c r="H277" s="1337"/>
      <c r="I277" s="1339"/>
      <c r="J277" s="1337"/>
      <c r="K277" s="1339"/>
      <c r="L277" s="1337"/>
      <c r="M277" s="1337"/>
      <c r="N277" s="1337"/>
      <c r="O277" s="1337"/>
      <c r="P277" s="1348" t="s">
        <v>1334</v>
      </c>
      <c r="Q277" s="1349"/>
      <c r="R277" s="1335"/>
      <c r="S277" s="1335"/>
    </row>
    <row r="278" spans="2:19" x14ac:dyDescent="0.15">
      <c r="B278" s="1335"/>
      <c r="C278" s="1343"/>
      <c r="D278" s="1337"/>
      <c r="E278" s="1338"/>
      <c r="F278" s="1337"/>
      <c r="G278" s="1338"/>
      <c r="H278" s="1337"/>
      <c r="I278" s="1339"/>
      <c r="J278" s="1337"/>
      <c r="K278" s="1339"/>
      <c r="L278" s="1337"/>
      <c r="M278" s="1337"/>
      <c r="N278" s="1337"/>
      <c r="O278" s="1337"/>
      <c r="P278" s="1348" t="s">
        <v>1335</v>
      </c>
      <c r="Q278" s="1349"/>
      <c r="R278" s="1335"/>
      <c r="S278" s="1335"/>
    </row>
    <row r="279" spans="2:19" x14ac:dyDescent="0.15">
      <c r="B279" s="1335"/>
      <c r="C279" s="1343"/>
      <c r="D279" s="1337"/>
      <c r="E279" s="1338"/>
      <c r="F279" s="1337"/>
      <c r="G279" s="1338"/>
      <c r="H279" s="1337"/>
      <c r="I279" s="1339"/>
      <c r="J279" s="1337"/>
      <c r="K279" s="1339"/>
      <c r="L279" s="1337"/>
      <c r="M279" s="1337"/>
      <c r="N279" s="1337"/>
      <c r="O279" s="1337"/>
      <c r="P279" s="1348" t="s">
        <v>1336</v>
      </c>
      <c r="Q279" s="1349"/>
      <c r="R279" s="1335"/>
      <c r="S279" s="1335"/>
    </row>
    <row r="280" spans="2:19" ht="27" x14ac:dyDescent="0.15">
      <c r="B280" s="1335"/>
      <c r="C280" s="1343"/>
      <c r="D280" s="1337"/>
      <c r="E280" s="1338"/>
      <c r="F280" s="1337"/>
      <c r="G280" s="1338"/>
      <c r="H280" s="1337"/>
      <c r="I280" s="1339"/>
      <c r="J280" s="1337"/>
      <c r="K280" s="1338" t="s">
        <v>873</v>
      </c>
      <c r="L280" s="1337" t="s">
        <v>1337</v>
      </c>
      <c r="M280" s="1337"/>
      <c r="N280" s="1337"/>
      <c r="O280" s="1337"/>
      <c r="P280" s="1348" t="s">
        <v>1338</v>
      </c>
      <c r="Q280" s="1349"/>
      <c r="R280" s="1335"/>
      <c r="S280" s="1335"/>
    </row>
    <row r="281" spans="2:19" x14ac:dyDescent="0.15">
      <c r="B281" s="1335"/>
      <c r="C281" s="1343"/>
      <c r="D281" s="1337"/>
      <c r="E281" s="1338"/>
      <c r="F281" s="1337"/>
      <c r="G281" s="1338"/>
      <c r="H281" s="1337"/>
      <c r="I281" s="1339"/>
      <c r="J281" s="1337"/>
      <c r="K281" s="1339"/>
      <c r="L281" s="1337"/>
      <c r="M281" s="1337"/>
      <c r="N281" s="1337"/>
      <c r="O281" s="1337"/>
      <c r="P281" s="1348" t="s">
        <v>1339</v>
      </c>
      <c r="Q281" s="1349"/>
      <c r="R281" s="1335"/>
      <c r="S281" s="1335"/>
    </row>
    <row r="282" spans="2:19" ht="27" x14ac:dyDescent="0.15">
      <c r="B282" s="1335"/>
      <c r="C282" s="1343"/>
      <c r="D282" s="1337"/>
      <c r="E282" s="1338"/>
      <c r="F282" s="1337"/>
      <c r="G282" s="1338"/>
      <c r="H282" s="1337"/>
      <c r="I282" s="1339"/>
      <c r="J282" s="1337"/>
      <c r="K282" s="1338" t="s">
        <v>1296</v>
      </c>
      <c r="L282" s="1337" t="s">
        <v>1340</v>
      </c>
      <c r="M282" s="1337"/>
      <c r="N282" s="1337"/>
      <c r="O282" s="1337"/>
      <c r="P282" s="1348" t="s">
        <v>1341</v>
      </c>
      <c r="Q282" s="1349"/>
      <c r="R282" s="1335"/>
      <c r="S282" s="1335"/>
    </row>
    <row r="283" spans="2:19" ht="27" x14ac:dyDescent="0.15">
      <c r="B283" s="1335"/>
      <c r="C283" s="1343"/>
      <c r="D283" s="1337"/>
      <c r="E283" s="1338"/>
      <c r="F283" s="1337"/>
      <c r="G283" s="1338"/>
      <c r="H283" s="1337"/>
      <c r="I283" s="1339"/>
      <c r="J283" s="1337"/>
      <c r="K283" s="1338" t="s">
        <v>877</v>
      </c>
      <c r="L283" s="1337" t="s">
        <v>1342</v>
      </c>
      <c r="M283" s="1337"/>
      <c r="N283" s="1337"/>
      <c r="O283" s="1337"/>
      <c r="P283" s="1348" t="s">
        <v>1343</v>
      </c>
      <c r="Q283" s="1349"/>
      <c r="R283" s="1335"/>
      <c r="S283" s="1335"/>
    </row>
    <row r="284" spans="2:19" x14ac:dyDescent="0.15">
      <c r="B284" s="1335"/>
      <c r="C284" s="1343"/>
      <c r="D284" s="1337"/>
      <c r="E284" s="1338"/>
      <c r="F284" s="1337"/>
      <c r="G284" s="1338"/>
      <c r="H284" s="1337"/>
      <c r="I284" s="1339"/>
      <c r="J284" s="1337"/>
      <c r="K284" s="1339"/>
      <c r="L284" s="1337"/>
      <c r="M284" s="1337"/>
      <c r="N284" s="1337"/>
      <c r="O284" s="1337"/>
      <c r="P284" s="1348" t="s">
        <v>1344</v>
      </c>
      <c r="Q284" s="1349"/>
      <c r="R284" s="1335"/>
      <c r="S284" s="1335"/>
    </row>
    <row r="285" spans="2:19" ht="27" x14ac:dyDescent="0.15">
      <c r="B285" s="1335"/>
      <c r="C285" s="1343"/>
      <c r="D285" s="1337"/>
      <c r="E285" s="1338"/>
      <c r="F285" s="1337"/>
      <c r="G285" s="1338"/>
      <c r="H285" s="1337"/>
      <c r="I285" s="1339"/>
      <c r="J285" s="1337"/>
      <c r="K285" s="1339"/>
      <c r="L285" s="1337"/>
      <c r="M285" s="1337"/>
      <c r="N285" s="1337"/>
      <c r="O285" s="1337"/>
      <c r="P285" s="1348" t="s">
        <v>1345</v>
      </c>
      <c r="Q285" s="1349"/>
      <c r="R285" s="1335"/>
      <c r="S285" s="1335"/>
    </row>
    <row r="286" spans="2:19" ht="27" x14ac:dyDescent="0.15">
      <c r="B286" s="1335"/>
      <c r="C286" s="1343"/>
      <c r="D286" s="1337"/>
      <c r="E286" s="1338"/>
      <c r="F286" s="1337"/>
      <c r="G286" s="1336" t="s">
        <v>1346</v>
      </c>
      <c r="H286" s="1337" t="s">
        <v>1347</v>
      </c>
      <c r="I286" s="1338" t="s">
        <v>961</v>
      </c>
      <c r="J286" s="1337" t="s">
        <v>1320</v>
      </c>
      <c r="K286" s="1338" t="s">
        <v>871</v>
      </c>
      <c r="L286" s="1337" t="s">
        <v>1348</v>
      </c>
      <c r="M286" s="1337"/>
      <c r="N286" s="1337"/>
      <c r="O286" s="1337"/>
      <c r="P286" s="1348" t="s">
        <v>1349</v>
      </c>
      <c r="Q286" s="1349"/>
      <c r="R286" s="1335"/>
      <c r="S286" s="1335"/>
    </row>
    <row r="287" spans="2:19" ht="27" x14ac:dyDescent="0.15">
      <c r="B287" s="1335"/>
      <c r="C287" s="1343"/>
      <c r="D287" s="1337"/>
      <c r="E287" s="1338"/>
      <c r="F287" s="1337"/>
      <c r="G287" s="1338"/>
      <c r="H287" s="1337"/>
      <c r="I287" s="1339"/>
      <c r="J287" s="1337"/>
      <c r="K287" s="1338" t="s">
        <v>873</v>
      </c>
      <c r="L287" s="1337" t="s">
        <v>1350</v>
      </c>
      <c r="M287" s="1337"/>
      <c r="N287" s="1337"/>
      <c r="O287" s="1337"/>
      <c r="P287" s="1348" t="s">
        <v>1351</v>
      </c>
      <c r="Q287" s="1349"/>
      <c r="R287" s="1335"/>
      <c r="S287" s="1335"/>
    </row>
    <row r="288" spans="2:19" x14ac:dyDescent="0.15">
      <c r="B288" s="1335"/>
      <c r="C288" s="1343"/>
      <c r="D288" s="1337"/>
      <c r="E288" s="1338"/>
      <c r="F288" s="1337"/>
      <c r="G288" s="1338"/>
      <c r="H288" s="1337"/>
      <c r="I288" s="1339"/>
      <c r="J288" s="1337"/>
      <c r="K288" s="1339"/>
      <c r="L288" s="1337"/>
      <c r="M288" s="1337"/>
      <c r="N288" s="1337"/>
      <c r="O288" s="1337"/>
      <c r="P288" s="1348" t="s">
        <v>1352</v>
      </c>
      <c r="Q288" s="1349"/>
      <c r="R288" s="1335"/>
      <c r="S288" s="1335"/>
    </row>
    <row r="289" spans="2:19" x14ac:dyDescent="0.15">
      <c r="B289" s="1335"/>
      <c r="C289" s="1343"/>
      <c r="D289" s="1337"/>
      <c r="E289" s="1338"/>
      <c r="F289" s="1337"/>
      <c r="G289" s="1338"/>
      <c r="H289" s="1337"/>
      <c r="I289" s="1339"/>
      <c r="J289" s="1337"/>
      <c r="K289" s="1339"/>
      <c r="L289" s="1337"/>
      <c r="M289" s="1337"/>
      <c r="N289" s="1337"/>
      <c r="O289" s="1337"/>
      <c r="P289" s="1348" t="s">
        <v>1353</v>
      </c>
      <c r="Q289" s="1349"/>
      <c r="R289" s="1335"/>
      <c r="S289" s="1335"/>
    </row>
    <row r="290" spans="2:19" ht="27" x14ac:dyDescent="0.15">
      <c r="B290" s="1335"/>
      <c r="C290" s="1343"/>
      <c r="D290" s="1337"/>
      <c r="E290" s="1338"/>
      <c r="F290" s="1337"/>
      <c r="G290" s="1338"/>
      <c r="H290" s="1337"/>
      <c r="I290" s="1339"/>
      <c r="J290" s="1337"/>
      <c r="K290" s="1338" t="s">
        <v>1296</v>
      </c>
      <c r="L290" s="1337" t="s">
        <v>1354</v>
      </c>
      <c r="M290" s="1337"/>
      <c r="N290" s="1337"/>
      <c r="O290" s="1337"/>
      <c r="P290" s="1348" t="s">
        <v>1355</v>
      </c>
      <c r="Q290" s="1349"/>
      <c r="R290" s="1335"/>
      <c r="S290" s="1335"/>
    </row>
    <row r="291" spans="2:19" ht="40.5" x14ac:dyDescent="0.15">
      <c r="B291" s="1335"/>
      <c r="C291" s="1343"/>
      <c r="D291" s="1337"/>
      <c r="E291" s="1338"/>
      <c r="F291" s="1337"/>
      <c r="G291" s="1338"/>
      <c r="H291" s="1337"/>
      <c r="I291" s="1339"/>
      <c r="J291" s="1337"/>
      <c r="K291" s="1338" t="s">
        <v>877</v>
      </c>
      <c r="L291" s="1337" t="s">
        <v>1356</v>
      </c>
      <c r="M291" s="1337"/>
      <c r="N291" s="1337"/>
      <c r="O291" s="1337"/>
      <c r="P291" s="1348" t="s">
        <v>1357</v>
      </c>
      <c r="Q291" s="1349"/>
      <c r="R291" s="1335"/>
      <c r="S291" s="1335"/>
    </row>
    <row r="292" spans="2:19" ht="108" x14ac:dyDescent="0.15">
      <c r="B292" s="1335"/>
      <c r="C292" s="1343"/>
      <c r="D292" s="1337"/>
      <c r="E292" s="1338"/>
      <c r="F292" s="1337"/>
      <c r="G292" s="1338"/>
      <c r="H292" s="1337"/>
      <c r="I292" s="1339"/>
      <c r="J292" s="1337"/>
      <c r="K292" s="1338" t="s">
        <v>903</v>
      </c>
      <c r="L292" s="1337" t="s">
        <v>1358</v>
      </c>
      <c r="M292" s="1337"/>
      <c r="N292" s="1337"/>
      <c r="O292" s="1337"/>
      <c r="P292" s="1348" t="s">
        <v>1359</v>
      </c>
      <c r="Q292" s="1349"/>
      <c r="R292" s="1335"/>
      <c r="S292" s="1335"/>
    </row>
    <row r="293" spans="2:19" ht="40.5" x14ac:dyDescent="0.15">
      <c r="B293" s="1335"/>
      <c r="C293" s="1343"/>
      <c r="D293" s="1337"/>
      <c r="E293" s="1338"/>
      <c r="F293" s="1337"/>
      <c r="G293" s="1338"/>
      <c r="H293" s="1337"/>
      <c r="I293" s="1339"/>
      <c r="J293" s="1337"/>
      <c r="K293" s="1338" t="s">
        <v>1360</v>
      </c>
      <c r="L293" s="1337" t="s">
        <v>1361</v>
      </c>
      <c r="M293" s="1337"/>
      <c r="N293" s="1337"/>
      <c r="O293" s="1337"/>
      <c r="P293" s="1348" t="s">
        <v>1362</v>
      </c>
      <c r="Q293" s="1349"/>
      <c r="R293" s="1335"/>
      <c r="S293" s="1335"/>
    </row>
    <row r="294" spans="2:19" ht="40.5" x14ac:dyDescent="0.15">
      <c r="B294" s="1335"/>
      <c r="C294" s="1343"/>
      <c r="D294" s="1337"/>
      <c r="E294" s="1338"/>
      <c r="F294" s="1337"/>
      <c r="G294" s="1338"/>
      <c r="H294" s="1337"/>
      <c r="I294" s="1338" t="s">
        <v>967</v>
      </c>
      <c r="J294" s="1337" t="s">
        <v>1326</v>
      </c>
      <c r="K294" s="1338" t="s">
        <v>871</v>
      </c>
      <c r="L294" s="1337" t="s">
        <v>1348</v>
      </c>
      <c r="M294" s="1337"/>
      <c r="N294" s="1337"/>
      <c r="O294" s="1337"/>
      <c r="P294" s="1348" t="s">
        <v>1363</v>
      </c>
      <c r="Q294" s="1349"/>
      <c r="R294" s="1335"/>
      <c r="S294" s="1335"/>
    </row>
    <row r="295" spans="2:19" ht="27" x14ac:dyDescent="0.15">
      <c r="B295" s="1335"/>
      <c r="C295" s="1343"/>
      <c r="D295" s="1337"/>
      <c r="E295" s="1338"/>
      <c r="F295" s="1337"/>
      <c r="G295" s="1338"/>
      <c r="H295" s="1337"/>
      <c r="I295" s="1339"/>
      <c r="J295" s="1337"/>
      <c r="K295" s="1339"/>
      <c r="L295" s="1337"/>
      <c r="M295" s="1337"/>
      <c r="N295" s="1337"/>
      <c r="O295" s="1337"/>
      <c r="P295" s="1348" t="s">
        <v>1364</v>
      </c>
      <c r="Q295" s="1349"/>
      <c r="R295" s="1335"/>
      <c r="S295" s="1335"/>
    </row>
    <row r="296" spans="2:19" x14ac:dyDescent="0.15">
      <c r="B296" s="1335"/>
      <c r="C296" s="1343"/>
      <c r="D296" s="1337"/>
      <c r="E296" s="1338"/>
      <c r="F296" s="1337"/>
      <c r="G296" s="1338"/>
      <c r="H296" s="1337"/>
      <c r="I296" s="1339"/>
      <c r="J296" s="1337"/>
      <c r="K296" s="1339"/>
      <c r="L296" s="1337"/>
      <c r="M296" s="1337"/>
      <c r="N296" s="1337"/>
      <c r="O296" s="1337"/>
      <c r="P296" s="1348" t="s">
        <v>1365</v>
      </c>
      <c r="Q296" s="1349"/>
      <c r="R296" s="1335"/>
      <c r="S296" s="1335"/>
    </row>
    <row r="297" spans="2:19" ht="27" x14ac:dyDescent="0.15">
      <c r="B297" s="1335"/>
      <c r="C297" s="1343"/>
      <c r="D297" s="1337"/>
      <c r="E297" s="1338"/>
      <c r="F297" s="1337"/>
      <c r="G297" s="1338"/>
      <c r="H297" s="1337"/>
      <c r="I297" s="1339"/>
      <c r="J297" s="1337"/>
      <c r="K297" s="1338" t="s">
        <v>873</v>
      </c>
      <c r="L297" s="1337" t="s">
        <v>1350</v>
      </c>
      <c r="M297" s="1337"/>
      <c r="N297" s="1337"/>
      <c r="O297" s="1337"/>
      <c r="P297" s="1348" t="s">
        <v>1366</v>
      </c>
      <c r="Q297" s="1349"/>
      <c r="R297" s="1335"/>
      <c r="S297" s="1335"/>
    </row>
    <row r="298" spans="2:19" x14ac:dyDescent="0.15">
      <c r="B298" s="1335"/>
      <c r="C298" s="1343"/>
      <c r="D298" s="1337"/>
      <c r="E298" s="1338"/>
      <c r="F298" s="1337"/>
      <c r="G298" s="1338"/>
      <c r="H298" s="1337"/>
      <c r="I298" s="1339"/>
      <c r="J298" s="1337"/>
      <c r="K298" s="1339"/>
      <c r="L298" s="1337"/>
      <c r="M298" s="1337"/>
      <c r="N298" s="1337"/>
      <c r="O298" s="1337"/>
      <c r="P298" s="1348" t="s">
        <v>1367</v>
      </c>
      <c r="Q298" s="1349"/>
      <c r="R298" s="1335"/>
      <c r="S298" s="1335"/>
    </row>
    <row r="299" spans="2:19" ht="27" x14ac:dyDescent="0.15">
      <c r="B299" s="1335"/>
      <c r="C299" s="1343"/>
      <c r="D299" s="1337"/>
      <c r="E299" s="1338"/>
      <c r="F299" s="1337"/>
      <c r="G299" s="1338"/>
      <c r="H299" s="1337"/>
      <c r="I299" s="1339"/>
      <c r="J299" s="1337"/>
      <c r="K299" s="1339"/>
      <c r="L299" s="1337"/>
      <c r="M299" s="1337"/>
      <c r="N299" s="1337"/>
      <c r="O299" s="1337"/>
      <c r="P299" s="1348" t="s">
        <v>1368</v>
      </c>
      <c r="Q299" s="1349"/>
      <c r="R299" s="1335"/>
      <c r="S299" s="1335"/>
    </row>
    <row r="300" spans="2:19" ht="27" x14ac:dyDescent="0.15">
      <c r="B300" s="1335"/>
      <c r="C300" s="1343"/>
      <c r="D300" s="1337"/>
      <c r="E300" s="1338"/>
      <c r="F300" s="1337"/>
      <c r="G300" s="1338"/>
      <c r="H300" s="1337"/>
      <c r="I300" s="1339"/>
      <c r="J300" s="1337"/>
      <c r="K300" s="1339"/>
      <c r="L300" s="1337"/>
      <c r="M300" s="1337"/>
      <c r="N300" s="1337"/>
      <c r="O300" s="1337"/>
      <c r="P300" s="1348" t="s">
        <v>1369</v>
      </c>
      <c r="Q300" s="1349"/>
      <c r="R300" s="1335"/>
      <c r="S300" s="1335"/>
    </row>
    <row r="301" spans="2:19" x14ac:dyDescent="0.15">
      <c r="B301" s="1335"/>
      <c r="C301" s="1343"/>
      <c r="D301" s="1337"/>
      <c r="E301" s="1338"/>
      <c r="F301" s="1337"/>
      <c r="G301" s="1338"/>
      <c r="H301" s="1337"/>
      <c r="I301" s="1339"/>
      <c r="J301" s="1337"/>
      <c r="K301" s="1339"/>
      <c r="L301" s="1337"/>
      <c r="M301" s="1337"/>
      <c r="N301" s="1337"/>
      <c r="O301" s="1337"/>
      <c r="P301" s="1348" t="s">
        <v>1370</v>
      </c>
      <c r="Q301" s="1349"/>
      <c r="R301" s="1335"/>
      <c r="S301" s="1335"/>
    </row>
    <row r="302" spans="2:19" x14ac:dyDescent="0.15">
      <c r="B302" s="1335"/>
      <c r="C302" s="1343"/>
      <c r="D302" s="1337"/>
      <c r="E302" s="1338"/>
      <c r="F302" s="1337"/>
      <c r="G302" s="1338"/>
      <c r="H302" s="1337"/>
      <c r="I302" s="1339"/>
      <c r="J302" s="1337"/>
      <c r="K302" s="1339"/>
      <c r="L302" s="1337"/>
      <c r="M302" s="1337"/>
      <c r="N302" s="1337"/>
      <c r="O302" s="1337"/>
      <c r="P302" s="1348" t="s">
        <v>1371</v>
      </c>
      <c r="Q302" s="1349"/>
      <c r="R302" s="1335"/>
      <c r="S302" s="1335"/>
    </row>
    <row r="303" spans="2:19" ht="27" x14ac:dyDescent="0.15">
      <c r="B303" s="1335"/>
      <c r="C303" s="1343"/>
      <c r="D303" s="1337"/>
      <c r="E303" s="1338"/>
      <c r="F303" s="1337"/>
      <c r="G303" s="1338"/>
      <c r="H303" s="1337"/>
      <c r="I303" s="1339"/>
      <c r="J303" s="1337"/>
      <c r="K303" s="1339"/>
      <c r="L303" s="1337"/>
      <c r="M303" s="1337"/>
      <c r="N303" s="1337"/>
      <c r="O303" s="1337"/>
      <c r="P303" s="1348" t="s">
        <v>1372</v>
      </c>
      <c r="Q303" s="1349"/>
      <c r="R303" s="1335"/>
      <c r="S303" s="1335"/>
    </row>
    <row r="304" spans="2:19" ht="27" x14ac:dyDescent="0.15">
      <c r="B304" s="1335"/>
      <c r="C304" s="1343"/>
      <c r="D304" s="1337"/>
      <c r="E304" s="1338"/>
      <c r="F304" s="1337"/>
      <c r="G304" s="1338"/>
      <c r="H304" s="1337"/>
      <c r="I304" s="1339"/>
      <c r="J304" s="1337"/>
      <c r="K304" s="1339"/>
      <c r="L304" s="1337"/>
      <c r="M304" s="1337"/>
      <c r="N304" s="1337"/>
      <c r="O304" s="1337"/>
      <c r="P304" s="1348" t="s">
        <v>1373</v>
      </c>
      <c r="Q304" s="1349"/>
      <c r="R304" s="1335"/>
      <c r="S304" s="1335"/>
    </row>
    <row r="305" spans="2:19" ht="27" x14ac:dyDescent="0.15">
      <c r="B305" s="1335"/>
      <c r="C305" s="1343"/>
      <c r="D305" s="1337"/>
      <c r="E305" s="1338"/>
      <c r="F305" s="1337"/>
      <c r="G305" s="1338"/>
      <c r="H305" s="1337"/>
      <c r="I305" s="1339"/>
      <c r="J305" s="1337"/>
      <c r="K305" s="1338" t="s">
        <v>1296</v>
      </c>
      <c r="L305" s="1337" t="s">
        <v>1354</v>
      </c>
      <c r="M305" s="1337"/>
      <c r="N305" s="1337"/>
      <c r="O305" s="1337"/>
      <c r="P305" s="1348" t="s">
        <v>1374</v>
      </c>
      <c r="Q305" s="1349"/>
      <c r="R305" s="1335"/>
      <c r="S305" s="1335"/>
    </row>
    <row r="306" spans="2:19" ht="27" x14ac:dyDescent="0.15">
      <c r="B306" s="1335"/>
      <c r="C306" s="1343"/>
      <c r="D306" s="1337"/>
      <c r="E306" s="1338"/>
      <c r="F306" s="1337"/>
      <c r="G306" s="1338"/>
      <c r="H306" s="1337"/>
      <c r="I306" s="1339"/>
      <c r="J306" s="1337"/>
      <c r="K306" s="1338" t="s">
        <v>877</v>
      </c>
      <c r="L306" s="1337" t="s">
        <v>1375</v>
      </c>
      <c r="M306" s="1337"/>
      <c r="N306" s="1337"/>
      <c r="O306" s="1337"/>
      <c r="P306" s="1348" t="s">
        <v>1376</v>
      </c>
      <c r="Q306" s="1349"/>
      <c r="R306" s="1335"/>
      <c r="S306" s="1335"/>
    </row>
    <row r="307" spans="2:19" x14ac:dyDescent="0.15">
      <c r="B307" s="1335"/>
      <c r="C307" s="1343"/>
      <c r="D307" s="1337"/>
      <c r="E307" s="1338"/>
      <c r="F307" s="1337"/>
      <c r="G307" s="1338"/>
      <c r="H307" s="1337"/>
      <c r="I307" s="1339"/>
      <c r="J307" s="1337"/>
      <c r="K307" s="1339"/>
      <c r="L307" s="1337"/>
      <c r="M307" s="1337"/>
      <c r="N307" s="1337"/>
      <c r="O307" s="1337"/>
      <c r="P307" s="1348" t="s">
        <v>1377</v>
      </c>
      <c r="Q307" s="1349"/>
      <c r="R307" s="1335"/>
      <c r="S307" s="1335"/>
    </row>
    <row r="308" spans="2:19" x14ac:dyDescent="0.15">
      <c r="B308" s="1335"/>
      <c r="C308" s="1343"/>
      <c r="D308" s="1337"/>
      <c r="E308" s="1338"/>
      <c r="F308" s="1337"/>
      <c r="G308" s="1338"/>
      <c r="H308" s="1337"/>
      <c r="I308" s="1339"/>
      <c r="J308" s="1337"/>
      <c r="K308" s="1339"/>
      <c r="L308" s="1337"/>
      <c r="M308" s="1337"/>
      <c r="N308" s="1337"/>
      <c r="O308" s="1337"/>
      <c r="P308" s="1348" t="s">
        <v>1378</v>
      </c>
      <c r="Q308" s="1349"/>
      <c r="R308" s="1335"/>
      <c r="S308" s="1335"/>
    </row>
    <row r="309" spans="2:19" ht="27" x14ac:dyDescent="0.15">
      <c r="B309" s="1335"/>
      <c r="C309" s="1343"/>
      <c r="D309" s="1337"/>
      <c r="E309" s="1338"/>
      <c r="F309" s="1337"/>
      <c r="G309" s="1338"/>
      <c r="H309" s="1337"/>
      <c r="I309" s="1339"/>
      <c r="J309" s="1337"/>
      <c r="K309" s="1339"/>
      <c r="L309" s="1337"/>
      <c r="M309" s="1337"/>
      <c r="N309" s="1337"/>
      <c r="O309" s="1337"/>
      <c r="P309" s="1348" t="s">
        <v>1379</v>
      </c>
      <c r="Q309" s="1349"/>
      <c r="R309" s="1335"/>
      <c r="S309" s="1335"/>
    </row>
    <row r="310" spans="2:19" ht="27" x14ac:dyDescent="0.15">
      <c r="B310" s="1335"/>
      <c r="C310" s="1343"/>
      <c r="D310" s="1337"/>
      <c r="E310" s="1338"/>
      <c r="F310" s="1337"/>
      <c r="G310" s="1338"/>
      <c r="H310" s="1337"/>
      <c r="I310" s="1339"/>
      <c r="J310" s="1337"/>
      <c r="K310" s="1339"/>
      <c r="L310" s="1337"/>
      <c r="M310" s="1337"/>
      <c r="N310" s="1337"/>
      <c r="O310" s="1337"/>
      <c r="P310" s="1348" t="s">
        <v>1380</v>
      </c>
      <c r="Q310" s="1349"/>
      <c r="R310" s="1335"/>
      <c r="S310" s="1335"/>
    </row>
    <row r="311" spans="2:19" ht="67.5" x14ac:dyDescent="0.15">
      <c r="B311" s="1335"/>
      <c r="C311" s="1343"/>
      <c r="D311" s="1337"/>
      <c r="E311" s="1338"/>
      <c r="F311" s="1337"/>
      <c r="G311" s="1338"/>
      <c r="H311" s="1337"/>
      <c r="I311" s="1339"/>
      <c r="J311" s="1337"/>
      <c r="K311" s="1338" t="s">
        <v>903</v>
      </c>
      <c r="L311" s="1337" t="s">
        <v>1381</v>
      </c>
      <c r="M311" s="1337"/>
      <c r="N311" s="1337"/>
      <c r="O311" s="1337"/>
      <c r="P311" s="1348" t="s">
        <v>1382</v>
      </c>
      <c r="Q311" s="1349"/>
      <c r="R311" s="1335"/>
      <c r="S311" s="1335"/>
    </row>
    <row r="312" spans="2:19" x14ac:dyDescent="0.15">
      <c r="B312" s="1335"/>
      <c r="C312" s="1343"/>
      <c r="D312" s="1337"/>
      <c r="E312" s="1338"/>
      <c r="F312" s="1337"/>
      <c r="G312" s="1338"/>
      <c r="H312" s="1337"/>
      <c r="I312" s="1339"/>
      <c r="J312" s="1337"/>
      <c r="K312" s="1339"/>
      <c r="L312" s="1337"/>
      <c r="M312" s="1337"/>
      <c r="N312" s="1337"/>
      <c r="O312" s="1337"/>
      <c r="P312" s="1348" t="s">
        <v>1383</v>
      </c>
      <c r="Q312" s="1349"/>
      <c r="R312" s="1335"/>
      <c r="S312" s="1335"/>
    </row>
    <row r="313" spans="2:19" x14ac:dyDescent="0.15">
      <c r="B313" s="1335"/>
      <c r="C313" s="1343"/>
      <c r="D313" s="1337"/>
      <c r="E313" s="1338"/>
      <c r="F313" s="1337"/>
      <c r="G313" s="1338"/>
      <c r="H313" s="1337"/>
      <c r="I313" s="1339"/>
      <c r="J313" s="1337"/>
      <c r="K313" s="1339"/>
      <c r="L313" s="1337"/>
      <c r="M313" s="1337"/>
      <c r="N313" s="1337"/>
      <c r="O313" s="1337"/>
      <c r="P313" s="1348" t="s">
        <v>1384</v>
      </c>
      <c r="Q313" s="1349"/>
      <c r="R313" s="1335"/>
      <c r="S313" s="1335"/>
    </row>
    <row r="314" spans="2:19" x14ac:dyDescent="0.15">
      <c r="B314" s="1335"/>
      <c r="C314" s="1343"/>
      <c r="D314" s="1337"/>
      <c r="E314" s="1338"/>
      <c r="F314" s="1337"/>
      <c r="G314" s="1338"/>
      <c r="H314" s="1337"/>
      <c r="I314" s="1339"/>
      <c r="J314" s="1337"/>
      <c r="K314" s="1339"/>
      <c r="L314" s="1337"/>
      <c r="M314" s="1337"/>
      <c r="N314" s="1337"/>
      <c r="O314" s="1337"/>
      <c r="P314" s="1348" t="s">
        <v>1385</v>
      </c>
      <c r="Q314" s="1349"/>
      <c r="R314" s="1335"/>
      <c r="S314" s="1335"/>
    </row>
    <row r="315" spans="2:19" ht="40.5" x14ac:dyDescent="0.15">
      <c r="B315" s="1335"/>
      <c r="C315" s="1343"/>
      <c r="D315" s="1337"/>
      <c r="E315" s="1338"/>
      <c r="F315" s="1337"/>
      <c r="G315" s="1338"/>
      <c r="H315" s="1337"/>
      <c r="I315" s="1339"/>
      <c r="J315" s="1337"/>
      <c r="K315" s="1338" t="s">
        <v>1386</v>
      </c>
      <c r="L315" s="1337" t="s">
        <v>1387</v>
      </c>
      <c r="M315" s="1337"/>
      <c r="N315" s="1337"/>
      <c r="O315" s="1337"/>
      <c r="P315" s="1348" t="s">
        <v>1388</v>
      </c>
      <c r="Q315" s="1349"/>
      <c r="R315" s="1335"/>
      <c r="S315" s="1335"/>
    </row>
    <row r="316" spans="2:19" ht="27" x14ac:dyDescent="0.15">
      <c r="B316" s="1335"/>
      <c r="C316" s="1343"/>
      <c r="D316" s="1337"/>
      <c r="E316" s="1338"/>
      <c r="F316" s="1337"/>
      <c r="G316" s="1338"/>
      <c r="H316" s="1337"/>
      <c r="I316" s="1339"/>
      <c r="J316" s="1337"/>
      <c r="K316" s="1339"/>
      <c r="L316" s="1337"/>
      <c r="M316" s="1337"/>
      <c r="N316" s="1337"/>
      <c r="O316" s="1337"/>
      <c r="P316" s="1348" t="s">
        <v>1389</v>
      </c>
      <c r="Q316" s="1349"/>
      <c r="R316" s="1335"/>
      <c r="S316" s="1335"/>
    </row>
    <row r="317" spans="2:19" ht="29.45" customHeight="1" x14ac:dyDescent="0.15">
      <c r="B317" s="1335"/>
      <c r="C317" s="1343"/>
      <c r="D317" s="1337"/>
      <c r="E317" s="1338"/>
      <c r="F317" s="1337"/>
      <c r="G317" s="1338"/>
      <c r="H317" s="1337"/>
      <c r="I317" s="1339"/>
      <c r="J317" s="1337"/>
      <c r="K317" s="1339"/>
      <c r="L317" s="1337"/>
      <c r="M317" s="1337"/>
      <c r="N317" s="1337"/>
      <c r="O317" s="1337"/>
      <c r="P317" s="1348" t="s">
        <v>1390</v>
      </c>
      <c r="Q317" s="1349"/>
      <c r="R317" s="1335"/>
      <c r="S317" s="1335"/>
    </row>
    <row r="318" spans="2:19" ht="40.5" x14ac:dyDescent="0.15">
      <c r="B318" s="1335"/>
      <c r="C318" s="1343"/>
      <c r="D318" s="1337"/>
      <c r="E318" s="1338"/>
      <c r="F318" s="1337"/>
      <c r="G318" s="1338"/>
      <c r="H318" s="1337"/>
      <c r="I318" s="1339"/>
      <c r="J318" s="1337"/>
      <c r="K318" s="1338" t="s">
        <v>1391</v>
      </c>
      <c r="L318" s="1337" t="s">
        <v>1392</v>
      </c>
      <c r="M318" s="1337"/>
      <c r="N318" s="1337"/>
      <c r="O318" s="1337"/>
      <c r="P318" s="1348" t="s">
        <v>1393</v>
      </c>
      <c r="Q318" s="1349"/>
      <c r="R318" s="1335"/>
      <c r="S318" s="1335"/>
    </row>
    <row r="319" spans="2:19" ht="27" x14ac:dyDescent="0.15">
      <c r="B319" s="1335"/>
      <c r="C319" s="1343"/>
      <c r="D319" s="1337"/>
      <c r="E319" s="1338"/>
      <c r="F319" s="1337"/>
      <c r="G319" s="1338"/>
      <c r="H319" s="1337"/>
      <c r="I319" s="1339"/>
      <c r="J319" s="1337"/>
      <c r="K319" s="1339"/>
      <c r="L319" s="1337"/>
      <c r="M319" s="1337"/>
      <c r="N319" s="1337"/>
      <c r="O319" s="1337"/>
      <c r="P319" s="1348" t="s">
        <v>1394</v>
      </c>
      <c r="Q319" s="1349"/>
      <c r="R319" s="1335"/>
      <c r="S319" s="1335"/>
    </row>
    <row r="320" spans="2:19" ht="27" x14ac:dyDescent="0.15">
      <c r="B320" s="1335"/>
      <c r="C320" s="1343"/>
      <c r="D320" s="1337"/>
      <c r="E320" s="1338"/>
      <c r="F320" s="1337"/>
      <c r="G320" s="1336" t="s">
        <v>1395</v>
      </c>
      <c r="H320" s="1337" t="s">
        <v>1396</v>
      </c>
      <c r="I320" s="1338" t="s">
        <v>996</v>
      </c>
      <c r="J320" s="1337" t="s">
        <v>1320</v>
      </c>
      <c r="K320" s="1339"/>
      <c r="L320" s="1337"/>
      <c r="M320" s="1337"/>
      <c r="N320" s="1337"/>
      <c r="O320" s="1337"/>
      <c r="P320" s="1348" t="s">
        <v>1397</v>
      </c>
      <c r="Q320" s="1349"/>
      <c r="R320" s="1335"/>
      <c r="S320" s="1335"/>
    </row>
    <row r="321" spans="2:19" ht="40.5" x14ac:dyDescent="0.15">
      <c r="B321" s="1335"/>
      <c r="C321" s="1343"/>
      <c r="D321" s="1337"/>
      <c r="E321" s="1338"/>
      <c r="F321" s="1337"/>
      <c r="G321" s="1338"/>
      <c r="H321" s="1337"/>
      <c r="I321" s="1338" t="s">
        <v>1398</v>
      </c>
      <c r="J321" s="1337" t="s">
        <v>1326</v>
      </c>
      <c r="K321" s="1339"/>
      <c r="L321" s="1337"/>
      <c r="M321" s="1337"/>
      <c r="N321" s="1337"/>
      <c r="O321" s="1337"/>
      <c r="P321" s="1348" t="s">
        <v>1399</v>
      </c>
      <c r="Q321" s="1349"/>
      <c r="R321" s="1335"/>
      <c r="S321" s="1335"/>
    </row>
    <row r="322" spans="2:19" x14ac:dyDescent="0.15">
      <c r="B322" s="1335"/>
      <c r="C322" s="1343"/>
      <c r="D322" s="1337"/>
      <c r="E322" s="1338"/>
      <c r="F322" s="1337"/>
      <c r="G322" s="1338"/>
      <c r="H322" s="1337"/>
      <c r="I322" s="1339"/>
      <c r="J322" s="1337"/>
      <c r="K322" s="1339"/>
      <c r="L322" s="1337"/>
      <c r="M322" s="1337"/>
      <c r="N322" s="1337"/>
      <c r="O322" s="1337"/>
      <c r="P322" s="1348" t="s">
        <v>1400</v>
      </c>
      <c r="Q322" s="1349"/>
      <c r="R322" s="1335"/>
      <c r="S322" s="1335"/>
    </row>
    <row r="323" spans="2:19" ht="27" x14ac:dyDescent="0.15">
      <c r="B323" s="1335"/>
      <c r="C323" s="1343"/>
      <c r="D323" s="1337"/>
      <c r="E323" s="1338"/>
      <c r="F323" s="1337"/>
      <c r="G323" s="1338"/>
      <c r="H323" s="1337"/>
      <c r="I323" s="1339"/>
      <c r="J323" s="1337"/>
      <c r="K323" s="1339"/>
      <c r="L323" s="1337"/>
      <c r="M323" s="1337"/>
      <c r="N323" s="1337"/>
      <c r="O323" s="1337"/>
      <c r="P323" s="1348" t="s">
        <v>1401</v>
      </c>
      <c r="Q323" s="1349"/>
      <c r="R323" s="1335"/>
      <c r="S323" s="1335"/>
    </row>
    <row r="324" spans="2:19" ht="27" x14ac:dyDescent="0.15">
      <c r="B324" s="1335"/>
      <c r="C324" s="1343"/>
      <c r="D324" s="1337"/>
      <c r="E324" s="1338"/>
      <c r="F324" s="1337"/>
      <c r="G324" s="1338"/>
      <c r="H324" s="1337"/>
      <c r="I324" s="1339"/>
      <c r="J324" s="1337"/>
      <c r="K324" s="1339"/>
      <c r="L324" s="1337"/>
      <c r="M324" s="1337"/>
      <c r="N324" s="1337"/>
      <c r="O324" s="1337"/>
      <c r="P324" s="1348" t="s">
        <v>1402</v>
      </c>
      <c r="Q324" s="1349"/>
      <c r="R324" s="1335"/>
      <c r="S324" s="1335"/>
    </row>
    <row r="325" spans="2:19" ht="27" x14ac:dyDescent="0.15">
      <c r="B325" s="1335"/>
      <c r="C325" s="1343"/>
      <c r="D325" s="1337"/>
      <c r="E325" s="1338"/>
      <c r="F325" s="1337"/>
      <c r="G325" s="1336" t="s">
        <v>1403</v>
      </c>
      <c r="H325" s="1337" t="s">
        <v>1404</v>
      </c>
      <c r="I325" s="1338" t="s">
        <v>1016</v>
      </c>
      <c r="J325" s="1337" t="s">
        <v>1320</v>
      </c>
      <c r="K325" s="1339"/>
      <c r="L325" s="1337"/>
      <c r="M325" s="1337"/>
      <c r="N325" s="1337"/>
      <c r="O325" s="1337"/>
      <c r="P325" s="1348" t="s">
        <v>1405</v>
      </c>
      <c r="Q325" s="1349"/>
      <c r="R325" s="1335"/>
      <c r="S325" s="1335"/>
    </row>
    <row r="326" spans="2:19" x14ac:dyDescent="0.15">
      <c r="B326" s="1335"/>
      <c r="C326" s="1343"/>
      <c r="D326" s="1337"/>
      <c r="E326" s="1338"/>
      <c r="F326" s="1337"/>
      <c r="G326" s="1338"/>
      <c r="H326" s="1337"/>
      <c r="I326" s="1339"/>
      <c r="J326" s="1337"/>
      <c r="K326" s="1339"/>
      <c r="L326" s="1337"/>
      <c r="M326" s="1337"/>
      <c r="N326" s="1337"/>
      <c r="O326" s="1337"/>
      <c r="P326" s="1348" t="s">
        <v>1406</v>
      </c>
      <c r="Q326" s="1349"/>
      <c r="R326" s="1335"/>
      <c r="S326" s="1335"/>
    </row>
    <row r="327" spans="2:19" ht="40.5" x14ac:dyDescent="0.15">
      <c r="B327" s="1335"/>
      <c r="C327" s="1343"/>
      <c r="D327" s="1337"/>
      <c r="E327" s="1338"/>
      <c r="F327" s="1337"/>
      <c r="G327" s="1338"/>
      <c r="H327" s="1337"/>
      <c r="I327" s="1338" t="s">
        <v>1407</v>
      </c>
      <c r="J327" s="1337" t="s">
        <v>1326</v>
      </c>
      <c r="K327" s="1339"/>
      <c r="L327" s="1337"/>
      <c r="M327" s="1337"/>
      <c r="N327" s="1337"/>
      <c r="O327" s="1337"/>
      <c r="P327" s="1348" t="s">
        <v>1408</v>
      </c>
      <c r="Q327" s="1349"/>
      <c r="R327" s="1335"/>
      <c r="S327" s="1335"/>
    </row>
    <row r="328" spans="2:19" ht="30" customHeight="1" x14ac:dyDescent="0.15">
      <c r="B328" s="1335"/>
      <c r="C328" s="1343"/>
      <c r="D328" s="1337"/>
      <c r="E328" s="1338"/>
      <c r="F328" s="1337"/>
      <c r="G328" s="1338"/>
      <c r="H328" s="1337"/>
      <c r="I328" s="1339"/>
      <c r="J328" s="1337"/>
      <c r="K328" s="1339"/>
      <c r="L328" s="1337"/>
      <c r="M328" s="1337"/>
      <c r="N328" s="1337"/>
      <c r="O328" s="1337"/>
      <c r="P328" s="1348" t="s">
        <v>1409</v>
      </c>
      <c r="Q328" s="1349"/>
      <c r="R328" s="1335"/>
      <c r="S328" s="1335"/>
    </row>
    <row r="329" spans="2:19" ht="27" x14ac:dyDescent="0.15">
      <c r="B329" s="1335"/>
      <c r="C329" s="1343"/>
      <c r="D329" s="1337"/>
      <c r="E329" s="1338"/>
      <c r="F329" s="1337"/>
      <c r="G329" s="1338"/>
      <c r="H329" s="1337"/>
      <c r="I329" s="1339"/>
      <c r="J329" s="1337"/>
      <c r="K329" s="1339"/>
      <c r="L329" s="1337"/>
      <c r="M329" s="1337"/>
      <c r="N329" s="1337"/>
      <c r="O329" s="1337"/>
      <c r="P329" s="1348" t="s">
        <v>1410</v>
      </c>
      <c r="Q329" s="1349"/>
      <c r="R329" s="1335"/>
      <c r="S329" s="1335"/>
    </row>
    <row r="330" spans="2:19" ht="40.5" x14ac:dyDescent="0.15">
      <c r="B330" s="1335"/>
      <c r="C330" s="1343"/>
      <c r="D330" s="1337"/>
      <c r="E330" s="1338"/>
      <c r="F330" s="1337"/>
      <c r="G330" s="1338"/>
      <c r="H330" s="1337"/>
      <c r="I330" s="1339"/>
      <c r="J330" s="1337"/>
      <c r="K330" s="1339"/>
      <c r="L330" s="1337"/>
      <c r="M330" s="1337"/>
      <c r="N330" s="1337"/>
      <c r="O330" s="1337"/>
      <c r="P330" s="1348" t="s">
        <v>1411</v>
      </c>
      <c r="Q330" s="1349"/>
      <c r="R330" s="1335"/>
      <c r="S330" s="1335"/>
    </row>
    <row r="331" spans="2:19" ht="27" x14ac:dyDescent="0.15">
      <c r="B331" s="1335"/>
      <c r="C331" s="1343"/>
      <c r="D331" s="1337"/>
      <c r="E331" s="1338"/>
      <c r="F331" s="1337"/>
      <c r="G331" s="1338"/>
      <c r="H331" s="1337"/>
      <c r="I331" s="1339"/>
      <c r="J331" s="1337"/>
      <c r="K331" s="1339"/>
      <c r="L331" s="1337"/>
      <c r="M331" s="1337"/>
      <c r="N331" s="1337"/>
      <c r="O331" s="1337"/>
      <c r="P331" s="1348" t="s">
        <v>1412</v>
      </c>
      <c r="Q331" s="1349"/>
      <c r="R331" s="1335"/>
      <c r="S331" s="1335"/>
    </row>
    <row r="332" spans="2:19" ht="27" x14ac:dyDescent="0.15">
      <c r="B332" s="1335"/>
      <c r="C332" s="1343"/>
      <c r="D332" s="1337"/>
      <c r="E332" s="1338"/>
      <c r="F332" s="1337"/>
      <c r="G332" s="1338"/>
      <c r="H332" s="1337"/>
      <c r="I332" s="1339"/>
      <c r="J332" s="1337"/>
      <c r="K332" s="1339"/>
      <c r="L332" s="1337"/>
      <c r="M332" s="1337"/>
      <c r="N332" s="1337"/>
      <c r="O332" s="1337"/>
      <c r="P332" s="1348" t="s">
        <v>1413</v>
      </c>
      <c r="Q332" s="1349"/>
      <c r="R332" s="1335"/>
      <c r="S332" s="1335"/>
    </row>
    <row r="333" spans="2:19" ht="27" x14ac:dyDescent="0.15">
      <c r="B333" s="1335"/>
      <c r="C333" s="1343"/>
      <c r="D333" s="1337"/>
      <c r="E333" s="1338"/>
      <c r="F333" s="1337"/>
      <c r="G333" s="1338"/>
      <c r="H333" s="1337"/>
      <c r="I333" s="1339"/>
      <c r="J333" s="1337"/>
      <c r="K333" s="1339"/>
      <c r="L333" s="1337"/>
      <c r="M333" s="1337"/>
      <c r="N333" s="1337"/>
      <c r="O333" s="1337"/>
      <c r="P333" s="1348" t="s">
        <v>1414</v>
      </c>
      <c r="Q333" s="1349"/>
      <c r="R333" s="1335"/>
      <c r="S333" s="1335"/>
    </row>
    <row r="334" spans="2:19" ht="27" x14ac:dyDescent="0.15">
      <c r="B334" s="1335"/>
      <c r="C334" s="1343"/>
      <c r="D334" s="1337"/>
      <c r="E334" s="1338"/>
      <c r="F334" s="1337"/>
      <c r="G334" s="1336" t="s">
        <v>1415</v>
      </c>
      <c r="H334" s="1337" t="s">
        <v>1091</v>
      </c>
      <c r="I334" s="1338" t="s">
        <v>1030</v>
      </c>
      <c r="J334" s="1337" t="s">
        <v>1320</v>
      </c>
      <c r="K334" s="1339"/>
      <c r="L334" s="1337"/>
      <c r="M334" s="1337"/>
      <c r="N334" s="1337"/>
      <c r="O334" s="1337"/>
      <c r="P334" s="1348" t="s">
        <v>1416</v>
      </c>
      <c r="Q334" s="1349"/>
      <c r="R334" s="1335"/>
      <c r="S334" s="1335"/>
    </row>
    <row r="335" spans="2:19" ht="40.5" x14ac:dyDescent="0.15">
      <c r="B335" s="1335"/>
      <c r="C335" s="1343"/>
      <c r="D335" s="1337"/>
      <c r="E335" s="1338"/>
      <c r="F335" s="1337"/>
      <c r="G335" s="1338"/>
      <c r="H335" s="1337"/>
      <c r="I335" s="1338" t="s">
        <v>1417</v>
      </c>
      <c r="J335" s="1337" t="s">
        <v>1326</v>
      </c>
      <c r="K335" s="1339"/>
      <c r="L335" s="1337"/>
      <c r="M335" s="1337"/>
      <c r="N335" s="1337"/>
      <c r="O335" s="1337"/>
      <c r="P335" s="1348" t="s">
        <v>1418</v>
      </c>
      <c r="Q335" s="1349"/>
      <c r="R335" s="1335"/>
      <c r="S335" s="1335"/>
    </row>
    <row r="336" spans="2:19" ht="27" x14ac:dyDescent="0.15">
      <c r="B336" s="1335"/>
      <c r="C336" s="1343"/>
      <c r="D336" s="1337"/>
      <c r="E336" s="1338"/>
      <c r="F336" s="1337"/>
      <c r="G336" s="1338"/>
      <c r="H336" s="1337"/>
      <c r="I336" s="1339"/>
      <c r="J336" s="1337"/>
      <c r="K336" s="1339"/>
      <c r="L336" s="1337"/>
      <c r="M336" s="1337"/>
      <c r="N336" s="1337"/>
      <c r="O336" s="1337"/>
      <c r="P336" s="1348" t="s">
        <v>1419</v>
      </c>
      <c r="Q336" s="1349"/>
      <c r="R336" s="1335"/>
      <c r="S336" s="1335"/>
    </row>
    <row r="337" spans="2:19" x14ac:dyDescent="0.15">
      <c r="B337" s="1335"/>
      <c r="C337" s="1343"/>
      <c r="D337" s="1337"/>
      <c r="E337" s="1338"/>
      <c r="F337" s="1337"/>
      <c r="G337" s="1338"/>
      <c r="H337" s="1337"/>
      <c r="I337" s="1339"/>
      <c r="J337" s="1337"/>
      <c r="K337" s="1339"/>
      <c r="L337" s="1337"/>
      <c r="M337" s="1337"/>
      <c r="N337" s="1337"/>
      <c r="O337" s="1337"/>
      <c r="P337" s="1348" t="s">
        <v>1420</v>
      </c>
      <c r="Q337" s="1349"/>
      <c r="R337" s="1335"/>
      <c r="S337" s="1335"/>
    </row>
    <row r="338" spans="2:19" x14ac:dyDescent="0.15">
      <c r="B338" s="1335"/>
      <c r="C338" s="1343"/>
      <c r="D338" s="1337"/>
      <c r="E338" s="1338"/>
      <c r="F338" s="1337"/>
      <c r="G338" s="1338"/>
      <c r="H338" s="1337"/>
      <c r="I338" s="1339"/>
      <c r="J338" s="1337"/>
      <c r="K338" s="1339"/>
      <c r="L338" s="1337"/>
      <c r="M338" s="1337"/>
      <c r="N338" s="1337"/>
      <c r="O338" s="1337"/>
      <c r="P338" s="1348" t="s">
        <v>1421</v>
      </c>
      <c r="Q338" s="1349"/>
      <c r="R338" s="1335"/>
      <c r="S338" s="1335"/>
    </row>
    <row r="339" spans="2:19" ht="27" x14ac:dyDescent="0.15">
      <c r="B339" s="1335"/>
      <c r="C339" s="1343"/>
      <c r="D339" s="1337"/>
      <c r="E339" s="1338"/>
      <c r="F339" s="1337"/>
      <c r="G339" s="1338"/>
      <c r="H339" s="1337"/>
      <c r="I339" s="1339"/>
      <c r="J339" s="1337"/>
      <c r="K339" s="1339"/>
      <c r="L339" s="1337"/>
      <c r="M339" s="1337"/>
      <c r="N339" s="1337"/>
      <c r="O339" s="1337"/>
      <c r="P339" s="1348" t="s">
        <v>1422</v>
      </c>
      <c r="Q339" s="1349"/>
      <c r="R339" s="1335"/>
      <c r="S339" s="1335"/>
    </row>
    <row r="340" spans="2:19" ht="27" x14ac:dyDescent="0.15">
      <c r="B340" s="1335"/>
      <c r="C340" s="1343"/>
      <c r="D340" s="1337"/>
      <c r="E340" s="1338"/>
      <c r="F340" s="1337"/>
      <c r="G340" s="1338"/>
      <c r="H340" s="1337"/>
      <c r="I340" s="1339"/>
      <c r="J340" s="1337"/>
      <c r="K340" s="1339"/>
      <c r="L340" s="1337"/>
      <c r="M340" s="1337"/>
      <c r="N340" s="1337"/>
      <c r="O340" s="1337"/>
      <c r="P340" s="1348" t="s">
        <v>1423</v>
      </c>
      <c r="Q340" s="1349"/>
      <c r="R340" s="1335"/>
      <c r="S340" s="1335"/>
    </row>
    <row r="341" spans="2:19" ht="27" x14ac:dyDescent="0.15">
      <c r="B341" s="1335"/>
      <c r="C341" s="1343"/>
      <c r="D341" s="1337"/>
      <c r="E341" s="1338"/>
      <c r="F341" s="1337"/>
      <c r="G341" s="1338"/>
      <c r="H341" s="1337"/>
      <c r="I341" s="1339"/>
      <c r="J341" s="1337"/>
      <c r="K341" s="1339"/>
      <c r="L341" s="1337"/>
      <c r="M341" s="1337"/>
      <c r="N341" s="1337"/>
      <c r="O341" s="1337"/>
      <c r="P341" s="1348" t="s">
        <v>1424</v>
      </c>
      <c r="Q341" s="1349"/>
      <c r="R341" s="1335"/>
      <c r="S341" s="1335"/>
    </row>
    <row r="342" spans="2:19" ht="27" x14ac:dyDescent="0.15">
      <c r="B342" s="1335"/>
      <c r="C342" s="1343"/>
      <c r="D342" s="1337"/>
      <c r="E342" s="1338"/>
      <c r="F342" s="1337"/>
      <c r="G342" s="1336" t="s">
        <v>1425</v>
      </c>
      <c r="H342" s="1337" t="s">
        <v>1426</v>
      </c>
      <c r="I342" s="1338" t="s">
        <v>1427</v>
      </c>
      <c r="J342" s="1337" t="s">
        <v>1320</v>
      </c>
      <c r="K342" s="1338" t="s">
        <v>871</v>
      </c>
      <c r="L342" s="1337" t="s">
        <v>1327</v>
      </c>
      <c r="M342" s="1337"/>
      <c r="N342" s="1337"/>
      <c r="O342" s="1337"/>
      <c r="P342" s="1348" t="s">
        <v>1428</v>
      </c>
      <c r="Q342" s="1349"/>
      <c r="R342" s="1335"/>
      <c r="S342" s="1335"/>
    </row>
    <row r="343" spans="2:19" x14ac:dyDescent="0.15">
      <c r="B343" s="1335"/>
      <c r="C343" s="1343"/>
      <c r="D343" s="1337"/>
      <c r="E343" s="1338"/>
      <c r="F343" s="1337"/>
      <c r="G343" s="1338"/>
      <c r="H343" s="1337"/>
      <c r="I343" s="1339"/>
      <c r="J343" s="1337"/>
      <c r="K343" s="1339"/>
      <c r="L343" s="1337"/>
      <c r="M343" s="1337"/>
      <c r="N343" s="1337"/>
      <c r="O343" s="1337"/>
      <c r="P343" s="1348" t="s">
        <v>1429</v>
      </c>
      <c r="Q343" s="1349"/>
      <c r="R343" s="1335"/>
      <c r="S343" s="1335"/>
    </row>
    <row r="344" spans="2:19" x14ac:dyDescent="0.15">
      <c r="B344" s="1335"/>
      <c r="C344" s="1343"/>
      <c r="D344" s="1337"/>
      <c r="E344" s="1338"/>
      <c r="F344" s="1337"/>
      <c r="G344" s="1338"/>
      <c r="H344" s="1337"/>
      <c r="I344" s="1339"/>
      <c r="J344" s="1337"/>
      <c r="K344" s="1339"/>
      <c r="L344" s="1337"/>
      <c r="M344" s="1337"/>
      <c r="N344" s="1337"/>
      <c r="O344" s="1337"/>
      <c r="P344" s="1348" t="s">
        <v>1430</v>
      </c>
      <c r="Q344" s="1349"/>
      <c r="R344" s="1335"/>
      <c r="S344" s="1335"/>
    </row>
    <row r="345" spans="2:19" ht="27" x14ac:dyDescent="0.15">
      <c r="B345" s="1335"/>
      <c r="C345" s="1343"/>
      <c r="D345" s="1337"/>
      <c r="E345" s="1338"/>
      <c r="F345" s="1337"/>
      <c r="G345" s="1338"/>
      <c r="H345" s="1337"/>
      <c r="I345" s="1339"/>
      <c r="J345" s="1337"/>
      <c r="K345" s="1338" t="s">
        <v>873</v>
      </c>
      <c r="L345" s="1337" t="s">
        <v>1431</v>
      </c>
      <c r="M345" s="1337"/>
      <c r="N345" s="1337"/>
      <c r="O345" s="1337"/>
      <c r="P345" s="1348" t="s">
        <v>1432</v>
      </c>
      <c r="Q345" s="1349"/>
      <c r="R345" s="1335"/>
      <c r="S345" s="1335"/>
    </row>
    <row r="346" spans="2:19" ht="54" x14ac:dyDescent="0.15">
      <c r="B346" s="1335"/>
      <c r="C346" s="1343"/>
      <c r="D346" s="1337"/>
      <c r="E346" s="1338"/>
      <c r="F346" s="1337"/>
      <c r="G346" s="1338"/>
      <c r="H346" s="1337"/>
      <c r="I346" s="1339"/>
      <c r="J346" s="1337"/>
      <c r="K346" s="1338" t="s">
        <v>1296</v>
      </c>
      <c r="L346" s="1337" t="s">
        <v>1433</v>
      </c>
      <c r="M346" s="1337"/>
      <c r="N346" s="1337"/>
      <c r="O346" s="1337"/>
      <c r="P346" s="1348" t="s">
        <v>1434</v>
      </c>
      <c r="Q346" s="1349"/>
      <c r="R346" s="1335"/>
      <c r="S346" s="1335"/>
    </row>
    <row r="347" spans="2:19" ht="40.5" x14ac:dyDescent="0.15">
      <c r="B347" s="1335"/>
      <c r="C347" s="1343"/>
      <c r="D347" s="1337"/>
      <c r="E347" s="1338"/>
      <c r="F347" s="1337"/>
      <c r="G347" s="1338"/>
      <c r="H347" s="1337"/>
      <c r="I347" s="1338" t="s">
        <v>1435</v>
      </c>
      <c r="J347" s="1337" t="s">
        <v>1326</v>
      </c>
      <c r="K347" s="1338" t="s">
        <v>871</v>
      </c>
      <c r="L347" s="1337" t="s">
        <v>1327</v>
      </c>
      <c r="M347" s="1337"/>
      <c r="N347" s="1337"/>
      <c r="O347" s="1337"/>
      <c r="P347" s="1348" t="s">
        <v>1436</v>
      </c>
      <c r="Q347" s="1349"/>
      <c r="R347" s="1335"/>
      <c r="S347" s="1335"/>
    </row>
    <row r="348" spans="2:19" x14ac:dyDescent="0.15">
      <c r="B348" s="1335"/>
      <c r="C348" s="1343"/>
      <c r="D348" s="1337"/>
      <c r="E348" s="1338"/>
      <c r="F348" s="1337"/>
      <c r="G348" s="1338"/>
      <c r="H348" s="1337"/>
      <c r="I348" s="1339"/>
      <c r="J348" s="1337"/>
      <c r="K348" s="1339"/>
      <c r="L348" s="1337"/>
      <c r="M348" s="1337"/>
      <c r="N348" s="1337"/>
      <c r="O348" s="1337"/>
      <c r="P348" s="1348" t="s">
        <v>1437</v>
      </c>
      <c r="Q348" s="1349"/>
      <c r="R348" s="1335"/>
      <c r="S348" s="1335"/>
    </row>
    <row r="349" spans="2:19" ht="40.5" x14ac:dyDescent="0.15">
      <c r="B349" s="1335"/>
      <c r="C349" s="1343"/>
      <c r="D349" s="1337"/>
      <c r="E349" s="1338"/>
      <c r="F349" s="1337"/>
      <c r="G349" s="1338"/>
      <c r="H349" s="1337"/>
      <c r="I349" s="1339"/>
      <c r="J349" s="1337"/>
      <c r="K349" s="1339"/>
      <c r="L349" s="1337"/>
      <c r="M349" s="1337"/>
      <c r="N349" s="1337"/>
      <c r="O349" s="1337"/>
      <c r="P349" s="1348" t="s">
        <v>1438</v>
      </c>
      <c r="Q349" s="1349"/>
      <c r="R349" s="1335"/>
      <c r="S349" s="1335"/>
    </row>
    <row r="350" spans="2:19" ht="27" x14ac:dyDescent="0.15">
      <c r="B350" s="1335"/>
      <c r="C350" s="1343"/>
      <c r="D350" s="1337"/>
      <c r="E350" s="1338"/>
      <c r="F350" s="1337"/>
      <c r="G350" s="1338"/>
      <c r="H350" s="1337"/>
      <c r="I350" s="1339"/>
      <c r="J350" s="1337"/>
      <c r="K350" s="1339"/>
      <c r="L350" s="1337"/>
      <c r="M350" s="1337"/>
      <c r="N350" s="1337"/>
      <c r="O350" s="1337"/>
      <c r="P350" s="1348" t="s">
        <v>1439</v>
      </c>
      <c r="Q350" s="1349"/>
      <c r="R350" s="1335"/>
      <c r="S350" s="1335"/>
    </row>
    <row r="351" spans="2:19" x14ac:dyDescent="0.15">
      <c r="B351" s="1335"/>
      <c r="C351" s="1343"/>
      <c r="D351" s="1337"/>
      <c r="E351" s="1338"/>
      <c r="F351" s="1337"/>
      <c r="G351" s="1338"/>
      <c r="H351" s="1337"/>
      <c r="I351" s="1339"/>
      <c r="J351" s="1337"/>
      <c r="K351" s="1339"/>
      <c r="L351" s="1337"/>
      <c r="M351" s="1337"/>
      <c r="N351" s="1337"/>
      <c r="O351" s="1337"/>
      <c r="P351" s="1348" t="s">
        <v>1440</v>
      </c>
      <c r="Q351" s="1349"/>
      <c r="R351" s="1335"/>
      <c r="S351" s="1335"/>
    </row>
    <row r="352" spans="2:19" x14ac:dyDescent="0.15">
      <c r="B352" s="1335"/>
      <c r="C352" s="1343"/>
      <c r="D352" s="1337"/>
      <c r="E352" s="1338"/>
      <c r="F352" s="1337"/>
      <c r="G352" s="1338"/>
      <c r="H352" s="1337"/>
      <c r="I352" s="1339"/>
      <c r="J352" s="1337"/>
      <c r="K352" s="1339"/>
      <c r="L352" s="1337"/>
      <c r="M352" s="1337"/>
      <c r="N352" s="1337"/>
      <c r="O352" s="1337"/>
      <c r="P352" s="1348" t="s">
        <v>1441</v>
      </c>
      <c r="Q352" s="1349"/>
      <c r="R352" s="1335"/>
      <c r="S352" s="1335"/>
    </row>
    <row r="353" spans="2:19" ht="27" x14ac:dyDescent="0.15">
      <c r="B353" s="1335"/>
      <c r="C353" s="1343"/>
      <c r="D353" s="1337"/>
      <c r="E353" s="1338"/>
      <c r="F353" s="1337"/>
      <c r="G353" s="1338"/>
      <c r="H353" s="1337"/>
      <c r="I353" s="1339"/>
      <c r="J353" s="1337"/>
      <c r="K353" s="1339"/>
      <c r="L353" s="1337"/>
      <c r="M353" s="1337"/>
      <c r="N353" s="1337"/>
      <c r="O353" s="1337"/>
      <c r="P353" s="1348" t="s">
        <v>1442</v>
      </c>
      <c r="Q353" s="1349"/>
      <c r="R353" s="1335"/>
      <c r="S353" s="1335"/>
    </row>
    <row r="354" spans="2:19" x14ac:dyDescent="0.15">
      <c r="B354" s="1335"/>
      <c r="C354" s="1343"/>
      <c r="D354" s="1337"/>
      <c r="E354" s="1338"/>
      <c r="F354" s="1337"/>
      <c r="G354" s="1338"/>
      <c r="H354" s="1337"/>
      <c r="I354" s="1339"/>
      <c r="J354" s="1337"/>
      <c r="K354" s="1339"/>
      <c r="L354" s="1337"/>
      <c r="M354" s="1337"/>
      <c r="N354" s="1337"/>
      <c r="O354" s="1337"/>
      <c r="P354" s="1348" t="s">
        <v>1443</v>
      </c>
      <c r="Q354" s="1349"/>
      <c r="R354" s="1335"/>
      <c r="S354" s="1335"/>
    </row>
    <row r="355" spans="2:19" ht="27" x14ac:dyDescent="0.15">
      <c r="B355" s="1335"/>
      <c r="C355" s="1343"/>
      <c r="D355" s="1337"/>
      <c r="E355" s="1338"/>
      <c r="F355" s="1337"/>
      <c r="G355" s="1338"/>
      <c r="H355" s="1337"/>
      <c r="I355" s="1339"/>
      <c r="J355" s="1337"/>
      <c r="K355" s="1339"/>
      <c r="L355" s="1337"/>
      <c r="M355" s="1337"/>
      <c r="N355" s="1337"/>
      <c r="O355" s="1337"/>
      <c r="P355" s="1348" t="s">
        <v>1444</v>
      </c>
      <c r="Q355" s="1349"/>
      <c r="R355" s="1335"/>
      <c r="S355" s="1335"/>
    </row>
    <row r="356" spans="2:19" ht="27" x14ac:dyDescent="0.15">
      <c r="B356" s="1335"/>
      <c r="C356" s="1343"/>
      <c r="D356" s="1337"/>
      <c r="E356" s="1338"/>
      <c r="F356" s="1337"/>
      <c r="G356" s="1338"/>
      <c r="H356" s="1337"/>
      <c r="I356" s="1339"/>
      <c r="J356" s="1337"/>
      <c r="K356" s="1338" t="s">
        <v>873</v>
      </c>
      <c r="L356" s="1337" t="s">
        <v>1431</v>
      </c>
      <c r="M356" s="1337"/>
      <c r="N356" s="1337"/>
      <c r="O356" s="1337"/>
      <c r="P356" s="1348" t="s">
        <v>1445</v>
      </c>
      <c r="Q356" s="1349"/>
      <c r="R356" s="1335"/>
      <c r="S356" s="1335"/>
    </row>
    <row r="357" spans="2:19" x14ac:dyDescent="0.15">
      <c r="B357" s="1335"/>
      <c r="C357" s="1343"/>
      <c r="D357" s="1337"/>
      <c r="E357" s="1338"/>
      <c r="F357" s="1337"/>
      <c r="G357" s="1338"/>
      <c r="H357" s="1337"/>
      <c r="I357" s="1339"/>
      <c r="J357" s="1337"/>
      <c r="K357" s="1339"/>
      <c r="L357" s="1337"/>
      <c r="M357" s="1337"/>
      <c r="N357" s="1337"/>
      <c r="O357" s="1337"/>
      <c r="P357" s="1348" t="s">
        <v>1446</v>
      </c>
      <c r="Q357" s="1349"/>
      <c r="R357" s="1335"/>
      <c r="S357" s="1335"/>
    </row>
    <row r="358" spans="2:19" ht="27" x14ac:dyDescent="0.15">
      <c r="B358" s="1335"/>
      <c r="C358" s="1343"/>
      <c r="D358" s="1337"/>
      <c r="E358" s="1338"/>
      <c r="F358" s="1337"/>
      <c r="G358" s="1338"/>
      <c r="H358" s="1337"/>
      <c r="I358" s="1339"/>
      <c r="J358" s="1337"/>
      <c r="K358" s="1339"/>
      <c r="L358" s="1337"/>
      <c r="M358" s="1337"/>
      <c r="N358" s="1337"/>
      <c r="O358" s="1337"/>
      <c r="P358" s="1348" t="s">
        <v>1447</v>
      </c>
      <c r="Q358" s="1349"/>
      <c r="R358" s="1335"/>
      <c r="S358" s="1335"/>
    </row>
    <row r="359" spans="2:19" ht="40.5" x14ac:dyDescent="0.15">
      <c r="B359" s="1335"/>
      <c r="C359" s="1343"/>
      <c r="D359" s="1337"/>
      <c r="E359" s="1338"/>
      <c r="F359" s="1337"/>
      <c r="G359" s="1338"/>
      <c r="H359" s="1337"/>
      <c r="I359" s="1339"/>
      <c r="J359" s="1337"/>
      <c r="K359" s="1338" t="s">
        <v>1296</v>
      </c>
      <c r="L359" s="1337" t="s">
        <v>1448</v>
      </c>
      <c r="M359" s="1337"/>
      <c r="N359" s="1337"/>
      <c r="O359" s="1337"/>
      <c r="P359" s="1348" t="s">
        <v>1449</v>
      </c>
      <c r="Q359" s="1349"/>
      <c r="R359" s="1335"/>
      <c r="S359" s="1335"/>
    </row>
    <row r="360" spans="2:19" x14ac:dyDescent="0.15">
      <c r="B360" s="1335"/>
      <c r="C360" s="1343"/>
      <c r="D360" s="1337"/>
      <c r="E360" s="1338"/>
      <c r="F360" s="1337"/>
      <c r="G360" s="1338"/>
      <c r="H360" s="1337"/>
      <c r="I360" s="1339"/>
      <c r="J360" s="1337"/>
      <c r="K360" s="1339"/>
      <c r="L360" s="1337"/>
      <c r="M360" s="1337"/>
      <c r="N360" s="1337"/>
      <c r="O360" s="1337"/>
      <c r="P360" s="1348" t="s">
        <v>1450</v>
      </c>
      <c r="Q360" s="1349"/>
      <c r="R360" s="1335"/>
      <c r="S360" s="1335"/>
    </row>
    <row r="361" spans="2:19" ht="40.5" x14ac:dyDescent="0.15">
      <c r="B361" s="1335"/>
      <c r="C361" s="1343"/>
      <c r="D361" s="1337"/>
      <c r="E361" s="1338"/>
      <c r="F361" s="1337"/>
      <c r="G361" s="1338"/>
      <c r="H361" s="1337"/>
      <c r="I361" s="1339"/>
      <c r="J361" s="1337"/>
      <c r="K361" s="1338" t="s">
        <v>877</v>
      </c>
      <c r="L361" s="1337" t="s">
        <v>1451</v>
      </c>
      <c r="M361" s="1337"/>
      <c r="N361" s="1337"/>
      <c r="O361" s="1337"/>
      <c r="P361" s="1348" t="s">
        <v>1452</v>
      </c>
      <c r="Q361" s="1349"/>
      <c r="R361" s="1335"/>
      <c r="S361" s="1335"/>
    </row>
    <row r="362" spans="2:19" x14ac:dyDescent="0.15">
      <c r="B362" s="1335"/>
      <c r="C362" s="1343"/>
      <c r="D362" s="1337"/>
      <c r="E362" s="1338"/>
      <c r="F362" s="1337"/>
      <c r="G362" s="1338"/>
      <c r="H362" s="1337"/>
      <c r="I362" s="1339"/>
      <c r="J362" s="1337"/>
      <c r="K362" s="1339"/>
      <c r="L362" s="1337"/>
      <c r="M362" s="1337"/>
      <c r="N362" s="1337"/>
      <c r="O362" s="1337"/>
      <c r="P362" s="1348" t="s">
        <v>1453</v>
      </c>
      <c r="Q362" s="1349"/>
      <c r="R362" s="1335"/>
      <c r="S362" s="1335"/>
    </row>
    <row r="363" spans="2:19" x14ac:dyDescent="0.15">
      <c r="B363" s="1335"/>
      <c r="C363" s="1343"/>
      <c r="D363" s="1337"/>
      <c r="E363" s="1338"/>
      <c r="F363" s="1337"/>
      <c r="G363" s="1338"/>
      <c r="H363" s="1337"/>
      <c r="I363" s="1339"/>
      <c r="J363" s="1337"/>
      <c r="K363" s="1339"/>
      <c r="L363" s="1337"/>
      <c r="M363" s="1337"/>
      <c r="N363" s="1337"/>
      <c r="O363" s="1337"/>
      <c r="P363" s="1348" t="s">
        <v>1454</v>
      </c>
      <c r="Q363" s="1349"/>
      <c r="R363" s="1335"/>
      <c r="S363" s="1335"/>
    </row>
    <row r="364" spans="2:19" ht="27" x14ac:dyDescent="0.15">
      <c r="B364" s="1335"/>
      <c r="C364" s="1343"/>
      <c r="D364" s="1337"/>
      <c r="E364" s="1338"/>
      <c r="F364" s="1337"/>
      <c r="G364" s="1338"/>
      <c r="H364" s="1337"/>
      <c r="I364" s="1339"/>
      <c r="J364" s="1337"/>
      <c r="K364" s="1339"/>
      <c r="L364" s="1337"/>
      <c r="M364" s="1337"/>
      <c r="N364" s="1337"/>
      <c r="O364" s="1337"/>
      <c r="P364" s="1348" t="s">
        <v>1455</v>
      </c>
      <c r="Q364" s="1349"/>
      <c r="R364" s="1335"/>
      <c r="S364" s="1335"/>
    </row>
    <row r="365" spans="2:19" ht="27" x14ac:dyDescent="0.15">
      <c r="B365" s="1335"/>
      <c r="C365" s="1343"/>
      <c r="D365" s="1337"/>
      <c r="E365" s="1338"/>
      <c r="F365" s="1337"/>
      <c r="G365" s="1338"/>
      <c r="H365" s="1337"/>
      <c r="I365" s="1339"/>
      <c r="J365" s="1337"/>
      <c r="K365" s="1338" t="s">
        <v>1456</v>
      </c>
      <c r="L365" s="1337" t="s">
        <v>1457</v>
      </c>
      <c r="M365" s="1337"/>
      <c r="N365" s="1337"/>
      <c r="O365" s="1337"/>
      <c r="P365" s="1348" t="s">
        <v>1458</v>
      </c>
      <c r="Q365" s="1349"/>
      <c r="R365" s="1335"/>
      <c r="S365" s="1335"/>
    </row>
    <row r="366" spans="2:19" x14ac:dyDescent="0.15">
      <c r="B366" s="1335"/>
      <c r="C366" s="1343"/>
      <c r="D366" s="1337"/>
      <c r="E366" s="1338"/>
      <c r="F366" s="1337"/>
      <c r="G366" s="1338"/>
      <c r="H366" s="1337"/>
      <c r="I366" s="1339"/>
      <c r="J366" s="1337"/>
      <c r="K366" s="1339"/>
      <c r="L366" s="1337"/>
      <c r="M366" s="1337"/>
      <c r="N366" s="1337"/>
      <c r="O366" s="1337"/>
      <c r="P366" s="1348" t="s">
        <v>1459</v>
      </c>
      <c r="Q366" s="1349"/>
      <c r="R366" s="1335"/>
      <c r="S366" s="1335"/>
    </row>
    <row r="367" spans="2:19" x14ac:dyDescent="0.15">
      <c r="B367" s="1335"/>
      <c r="C367" s="1343"/>
      <c r="D367" s="1337"/>
      <c r="E367" s="1338"/>
      <c r="F367" s="1337"/>
      <c r="G367" s="1338"/>
      <c r="H367" s="1337"/>
      <c r="I367" s="1339"/>
      <c r="J367" s="1337"/>
      <c r="K367" s="1338" t="s">
        <v>1386</v>
      </c>
      <c r="L367" s="1337" t="s">
        <v>1460</v>
      </c>
      <c r="M367" s="1337"/>
      <c r="N367" s="1337"/>
      <c r="O367" s="1337"/>
      <c r="P367" s="1348" t="s">
        <v>1461</v>
      </c>
      <c r="Q367" s="1349"/>
      <c r="R367" s="1335"/>
      <c r="S367" s="1335"/>
    </row>
    <row r="368" spans="2:19" x14ac:dyDescent="0.15">
      <c r="B368" s="1335"/>
      <c r="C368" s="1343"/>
      <c r="D368" s="1337"/>
      <c r="E368" s="1338"/>
      <c r="F368" s="1337"/>
      <c r="G368" s="1338"/>
      <c r="H368" s="1337"/>
      <c r="I368" s="1339"/>
      <c r="J368" s="1337"/>
      <c r="K368" s="1339"/>
      <c r="L368" s="1337"/>
      <c r="M368" s="1337"/>
      <c r="N368" s="1337"/>
      <c r="O368" s="1337"/>
      <c r="P368" s="1348" t="s">
        <v>1462</v>
      </c>
      <c r="Q368" s="1349"/>
      <c r="R368" s="1335"/>
      <c r="S368" s="1335"/>
    </row>
    <row r="369" spans="2:19" ht="27" x14ac:dyDescent="0.15">
      <c r="B369" s="1335"/>
      <c r="C369" s="1343"/>
      <c r="D369" s="1337"/>
      <c r="E369" s="1338"/>
      <c r="F369" s="1337"/>
      <c r="G369" s="1338"/>
      <c r="H369" s="1337"/>
      <c r="I369" s="1339"/>
      <c r="J369" s="1337"/>
      <c r="K369" s="1339"/>
      <c r="L369" s="1337"/>
      <c r="M369" s="1337"/>
      <c r="N369" s="1337"/>
      <c r="O369" s="1337"/>
      <c r="P369" s="1348" t="s">
        <v>1463</v>
      </c>
      <c r="Q369" s="1349"/>
      <c r="R369" s="1335"/>
      <c r="S369" s="1335"/>
    </row>
    <row r="370" spans="2:19" ht="27" x14ac:dyDescent="0.15">
      <c r="B370" s="1335"/>
      <c r="C370" s="1343"/>
      <c r="D370" s="1337"/>
      <c r="E370" s="1338"/>
      <c r="F370" s="1337"/>
      <c r="G370" s="1338"/>
      <c r="H370" s="1337"/>
      <c r="I370" s="1339"/>
      <c r="J370" s="1337"/>
      <c r="K370" s="1338" t="s">
        <v>1391</v>
      </c>
      <c r="L370" s="1337" t="s">
        <v>1464</v>
      </c>
      <c r="M370" s="1337"/>
      <c r="N370" s="1337"/>
      <c r="O370" s="1337"/>
      <c r="P370" s="1348" t="s">
        <v>1465</v>
      </c>
      <c r="Q370" s="1349"/>
      <c r="R370" s="1335"/>
      <c r="S370" s="1335"/>
    </row>
    <row r="371" spans="2:19" ht="27" x14ac:dyDescent="0.15">
      <c r="B371" s="1335"/>
      <c r="C371" s="1343"/>
      <c r="D371" s="1337"/>
      <c r="E371" s="1338"/>
      <c r="F371" s="1337"/>
      <c r="G371" s="1338"/>
      <c r="H371" s="1337"/>
      <c r="I371" s="1339"/>
      <c r="J371" s="1337"/>
      <c r="K371" s="1339"/>
      <c r="L371" s="1337"/>
      <c r="M371" s="1337"/>
      <c r="N371" s="1337"/>
      <c r="O371" s="1337"/>
      <c r="P371" s="1348" t="s">
        <v>1466</v>
      </c>
      <c r="Q371" s="1349"/>
      <c r="R371" s="1335"/>
      <c r="S371" s="1335"/>
    </row>
    <row r="372" spans="2:19" ht="27" x14ac:dyDescent="0.15">
      <c r="B372" s="1335"/>
      <c r="C372" s="1343"/>
      <c r="D372" s="1337"/>
      <c r="E372" s="1338"/>
      <c r="F372" s="1337"/>
      <c r="G372" s="1338"/>
      <c r="H372" s="1337"/>
      <c r="I372" s="1339"/>
      <c r="J372" s="1337"/>
      <c r="K372" s="1338" t="s">
        <v>1467</v>
      </c>
      <c r="L372" s="1337" t="s">
        <v>1468</v>
      </c>
      <c r="M372" s="1337"/>
      <c r="N372" s="1337"/>
      <c r="O372" s="1337"/>
      <c r="P372" s="1348" t="s">
        <v>1469</v>
      </c>
      <c r="Q372" s="1349"/>
      <c r="R372" s="1335"/>
      <c r="S372" s="1335"/>
    </row>
    <row r="373" spans="2:19" x14ac:dyDescent="0.15">
      <c r="B373" s="1335"/>
      <c r="C373" s="1343"/>
      <c r="D373" s="1337"/>
      <c r="E373" s="1338"/>
      <c r="F373" s="1337"/>
      <c r="G373" s="1338"/>
      <c r="H373" s="1337"/>
      <c r="I373" s="1339"/>
      <c r="J373" s="1337"/>
      <c r="K373" s="1339"/>
      <c r="L373" s="1337"/>
      <c r="M373" s="1337"/>
      <c r="N373" s="1337"/>
      <c r="O373" s="1337"/>
      <c r="P373" s="1348" t="s">
        <v>1470</v>
      </c>
      <c r="Q373" s="1349"/>
      <c r="R373" s="1335"/>
      <c r="S373" s="1335"/>
    </row>
    <row r="374" spans="2:19" x14ac:dyDescent="0.15">
      <c r="B374" s="1335"/>
      <c r="C374" s="1343"/>
      <c r="D374" s="1337"/>
      <c r="E374" s="1338"/>
      <c r="F374" s="1337"/>
      <c r="G374" s="1338"/>
      <c r="H374" s="1337"/>
      <c r="I374" s="1339"/>
      <c r="J374" s="1337"/>
      <c r="K374" s="1339"/>
      <c r="L374" s="1337"/>
      <c r="M374" s="1337"/>
      <c r="N374" s="1337"/>
      <c r="O374" s="1337"/>
      <c r="P374" s="1348" t="s">
        <v>1471</v>
      </c>
      <c r="Q374" s="1349"/>
      <c r="R374" s="1335"/>
      <c r="S374" s="1335"/>
    </row>
    <row r="375" spans="2:19" x14ac:dyDescent="0.15">
      <c r="B375" s="1335"/>
      <c r="C375" s="1343"/>
      <c r="D375" s="1337"/>
      <c r="E375" s="1338"/>
      <c r="F375" s="1337"/>
      <c r="G375" s="1338"/>
      <c r="H375" s="1337"/>
      <c r="I375" s="1339"/>
      <c r="J375" s="1337"/>
      <c r="K375" s="1339"/>
      <c r="L375" s="1337"/>
      <c r="M375" s="1337"/>
      <c r="N375" s="1337"/>
      <c r="O375" s="1337"/>
      <c r="P375" s="1348" t="s">
        <v>1472</v>
      </c>
      <c r="Q375" s="1349"/>
      <c r="R375" s="1335"/>
      <c r="S375" s="1335"/>
    </row>
    <row r="376" spans="2:19" ht="40.5" x14ac:dyDescent="0.15">
      <c r="B376" s="1335"/>
      <c r="C376" s="1343"/>
      <c r="D376" s="1337"/>
      <c r="E376" s="1338"/>
      <c r="F376" s="1337"/>
      <c r="G376" s="1336" t="s">
        <v>1473</v>
      </c>
      <c r="H376" s="1337" t="s">
        <v>1474</v>
      </c>
      <c r="I376" s="1338" t="s">
        <v>1046</v>
      </c>
      <c r="J376" s="1337" t="s">
        <v>1320</v>
      </c>
      <c r="K376" s="1339"/>
      <c r="L376" s="1337"/>
      <c r="M376" s="1337"/>
      <c r="N376" s="1337"/>
      <c r="O376" s="1337"/>
      <c r="P376" s="1348" t="s">
        <v>1475</v>
      </c>
      <c r="Q376" s="1349"/>
      <c r="R376" s="1335"/>
      <c r="S376" s="1335"/>
    </row>
    <row r="377" spans="2:19" x14ac:dyDescent="0.15">
      <c r="B377" s="1335"/>
      <c r="C377" s="1343"/>
      <c r="D377" s="1337"/>
      <c r="E377" s="1338"/>
      <c r="F377" s="1337"/>
      <c r="G377" s="1338"/>
      <c r="H377" s="1337"/>
      <c r="I377" s="1339"/>
      <c r="J377" s="1337"/>
      <c r="K377" s="1339"/>
      <c r="L377" s="1337"/>
      <c r="M377" s="1337"/>
      <c r="N377" s="1337"/>
      <c r="O377" s="1337"/>
      <c r="P377" s="1348" t="s">
        <v>1476</v>
      </c>
      <c r="Q377" s="1349"/>
      <c r="R377" s="1335"/>
      <c r="S377" s="1335"/>
    </row>
    <row r="378" spans="2:19" ht="27" x14ac:dyDescent="0.15">
      <c r="B378" s="1335"/>
      <c r="C378" s="1343"/>
      <c r="D378" s="1337"/>
      <c r="E378" s="1338"/>
      <c r="F378" s="1337"/>
      <c r="G378" s="1338"/>
      <c r="H378" s="1337"/>
      <c r="I378" s="1339"/>
      <c r="J378" s="1337"/>
      <c r="K378" s="1339"/>
      <c r="L378" s="1337"/>
      <c r="M378" s="1337"/>
      <c r="N378" s="1337"/>
      <c r="O378" s="1337"/>
      <c r="P378" s="1348" t="s">
        <v>1477</v>
      </c>
      <c r="Q378" s="1349"/>
      <c r="R378" s="1335"/>
      <c r="S378" s="1335"/>
    </row>
    <row r="379" spans="2:19" x14ac:dyDescent="0.15">
      <c r="B379" s="1335"/>
      <c r="C379" s="1343"/>
      <c r="D379" s="1337"/>
      <c r="E379" s="1338"/>
      <c r="F379" s="1337"/>
      <c r="G379" s="1338"/>
      <c r="H379" s="1337"/>
      <c r="I379" s="1339"/>
      <c r="J379" s="1337"/>
      <c r="K379" s="1339"/>
      <c r="L379" s="1337"/>
      <c r="M379" s="1337"/>
      <c r="N379" s="1337"/>
      <c r="O379" s="1337"/>
      <c r="P379" s="1348" t="s">
        <v>1478</v>
      </c>
      <c r="Q379" s="1349"/>
      <c r="R379" s="1335"/>
      <c r="S379" s="1335"/>
    </row>
    <row r="380" spans="2:19" ht="54" x14ac:dyDescent="0.15">
      <c r="B380" s="1335"/>
      <c r="C380" s="1343"/>
      <c r="D380" s="1337"/>
      <c r="E380" s="1338"/>
      <c r="F380" s="1337"/>
      <c r="G380" s="1338"/>
      <c r="H380" s="1337"/>
      <c r="I380" s="1338" t="s">
        <v>1479</v>
      </c>
      <c r="J380" s="1337" t="s">
        <v>1326</v>
      </c>
      <c r="K380" s="1338" t="s">
        <v>871</v>
      </c>
      <c r="L380" s="1337" t="s">
        <v>1480</v>
      </c>
      <c r="M380" s="1337"/>
      <c r="N380" s="1337"/>
      <c r="O380" s="1337"/>
      <c r="P380" s="1348" t="s">
        <v>1481</v>
      </c>
      <c r="Q380" s="1349"/>
      <c r="R380" s="1335"/>
      <c r="S380" s="1335"/>
    </row>
    <row r="381" spans="2:19" x14ac:dyDescent="0.15">
      <c r="B381" s="1335"/>
      <c r="C381" s="1343"/>
      <c r="D381" s="1337"/>
      <c r="E381" s="1338"/>
      <c r="F381" s="1337"/>
      <c r="G381" s="1338"/>
      <c r="H381" s="1337"/>
      <c r="I381" s="1338"/>
      <c r="J381" s="1337"/>
      <c r="K381" s="1338"/>
      <c r="L381" s="1337"/>
      <c r="M381" s="1337"/>
      <c r="N381" s="1337"/>
      <c r="O381" s="1337"/>
      <c r="P381" s="1348" t="s">
        <v>1482</v>
      </c>
      <c r="Q381" s="1349"/>
      <c r="R381" s="1335"/>
      <c r="S381" s="1335"/>
    </row>
    <row r="382" spans="2:19" ht="27" x14ac:dyDescent="0.15">
      <c r="B382" s="1335"/>
      <c r="C382" s="1343"/>
      <c r="D382" s="1337"/>
      <c r="E382" s="1338"/>
      <c r="F382" s="1337"/>
      <c r="G382" s="1338"/>
      <c r="H382" s="1337"/>
      <c r="I382" s="1339"/>
      <c r="J382" s="1337"/>
      <c r="K382" s="1339"/>
      <c r="L382" s="1337"/>
      <c r="M382" s="1337"/>
      <c r="N382" s="1337"/>
      <c r="O382" s="1337"/>
      <c r="P382" s="1348" t="s">
        <v>1483</v>
      </c>
      <c r="Q382" s="1349"/>
      <c r="R382" s="1335"/>
      <c r="S382" s="1335"/>
    </row>
    <row r="383" spans="2:19" x14ac:dyDescent="0.15">
      <c r="B383" s="1335"/>
      <c r="C383" s="1343"/>
      <c r="D383" s="1337"/>
      <c r="E383" s="1338"/>
      <c r="F383" s="1337"/>
      <c r="G383" s="1338"/>
      <c r="H383" s="1337"/>
      <c r="I383" s="1339"/>
      <c r="J383" s="1337"/>
      <c r="K383" s="1339"/>
      <c r="L383" s="1337"/>
      <c r="M383" s="1337"/>
      <c r="N383" s="1337"/>
      <c r="O383" s="1337"/>
      <c r="P383" s="1348" t="s">
        <v>1484</v>
      </c>
      <c r="Q383" s="1349"/>
      <c r="R383" s="1335"/>
      <c r="S383" s="1335"/>
    </row>
    <row r="384" spans="2:19" ht="54" x14ac:dyDescent="0.15">
      <c r="B384" s="1335"/>
      <c r="C384" s="1343"/>
      <c r="D384" s="1337"/>
      <c r="E384" s="1338"/>
      <c r="F384" s="1337"/>
      <c r="G384" s="1338"/>
      <c r="H384" s="1337"/>
      <c r="I384" s="1339"/>
      <c r="J384" s="1337"/>
      <c r="K384" s="1338" t="s">
        <v>873</v>
      </c>
      <c r="L384" s="1337" t="s">
        <v>1485</v>
      </c>
      <c r="M384" s="1337"/>
      <c r="N384" s="1337"/>
      <c r="O384" s="1337"/>
      <c r="P384" s="1348" t="s">
        <v>1486</v>
      </c>
      <c r="Q384" s="1349"/>
      <c r="R384" s="1335"/>
      <c r="S384" s="1335"/>
    </row>
    <row r="385" spans="2:19" ht="36.6" customHeight="1" x14ac:dyDescent="0.15">
      <c r="B385" s="1335"/>
      <c r="C385" s="1343"/>
      <c r="D385" s="1337"/>
      <c r="E385" s="1338"/>
      <c r="F385" s="1337"/>
      <c r="G385" s="1338"/>
      <c r="H385" s="1337"/>
      <c r="I385" s="1339"/>
      <c r="J385" s="1337"/>
      <c r="K385" s="1338"/>
      <c r="L385" s="1337"/>
      <c r="M385" s="1337"/>
      <c r="N385" s="1337"/>
      <c r="O385" s="1337"/>
      <c r="P385" s="1348" t="s">
        <v>1487</v>
      </c>
      <c r="Q385" s="1349"/>
      <c r="R385" s="1335"/>
      <c r="S385" s="1335"/>
    </row>
    <row r="386" spans="2:19" ht="27" x14ac:dyDescent="0.15">
      <c r="B386" s="1335"/>
      <c r="C386" s="1343"/>
      <c r="D386" s="1337"/>
      <c r="E386" s="1338"/>
      <c r="F386" s="1337"/>
      <c r="G386" s="1338"/>
      <c r="H386" s="1337"/>
      <c r="I386" s="1339"/>
      <c r="J386" s="1337"/>
      <c r="K386" s="1339"/>
      <c r="L386" s="1337"/>
      <c r="M386" s="1337"/>
      <c r="N386" s="1337"/>
      <c r="O386" s="1337"/>
      <c r="P386" s="1348" t="s">
        <v>1488</v>
      </c>
      <c r="Q386" s="1349"/>
      <c r="R386" s="1335"/>
      <c r="S386" s="1335"/>
    </row>
    <row r="387" spans="2:19" ht="40.5" x14ac:dyDescent="0.15">
      <c r="B387" s="1335"/>
      <c r="C387" s="1343"/>
      <c r="D387" s="1337"/>
      <c r="E387" s="1338"/>
      <c r="F387" s="1337"/>
      <c r="G387" s="1338"/>
      <c r="H387" s="1337"/>
      <c r="I387" s="1339"/>
      <c r="J387" s="1337"/>
      <c r="K387" s="1339"/>
      <c r="L387" s="1337"/>
      <c r="M387" s="1337"/>
      <c r="N387" s="1337"/>
      <c r="O387" s="1337"/>
      <c r="P387" s="1348" t="s">
        <v>1489</v>
      </c>
      <c r="Q387" s="1349"/>
      <c r="R387" s="1335"/>
      <c r="S387" s="1335"/>
    </row>
    <row r="388" spans="2:19" ht="27" x14ac:dyDescent="0.15">
      <c r="B388" s="1335"/>
      <c r="C388" s="1343"/>
      <c r="D388" s="1337"/>
      <c r="E388" s="1338"/>
      <c r="F388" s="1337"/>
      <c r="G388" s="1338"/>
      <c r="H388" s="1337"/>
      <c r="I388" s="1339"/>
      <c r="J388" s="1337"/>
      <c r="K388" s="1339"/>
      <c r="L388" s="1337"/>
      <c r="M388" s="1337"/>
      <c r="N388" s="1337"/>
      <c r="O388" s="1337"/>
      <c r="P388" s="1348" t="s">
        <v>1490</v>
      </c>
      <c r="Q388" s="1349"/>
      <c r="R388" s="1335"/>
      <c r="S388" s="1335"/>
    </row>
    <row r="389" spans="2:19" ht="27" x14ac:dyDescent="0.15">
      <c r="B389" s="1335"/>
      <c r="C389" s="1343"/>
      <c r="D389" s="1337"/>
      <c r="E389" s="1338"/>
      <c r="F389" s="1337"/>
      <c r="G389" s="1338"/>
      <c r="H389" s="1337"/>
      <c r="I389" s="1339"/>
      <c r="J389" s="1337"/>
      <c r="K389" s="1339"/>
      <c r="L389" s="1337"/>
      <c r="M389" s="1337"/>
      <c r="N389" s="1337"/>
      <c r="O389" s="1337"/>
      <c r="P389" s="1348" t="s">
        <v>1491</v>
      </c>
      <c r="Q389" s="1349"/>
      <c r="R389" s="1335"/>
      <c r="S389" s="1335"/>
    </row>
    <row r="390" spans="2:19" ht="27" x14ac:dyDescent="0.15">
      <c r="B390" s="1335"/>
      <c r="C390" s="1343"/>
      <c r="D390" s="1337"/>
      <c r="E390" s="1338"/>
      <c r="F390" s="1337"/>
      <c r="G390" s="1338"/>
      <c r="H390" s="1337"/>
      <c r="I390" s="1339"/>
      <c r="J390" s="1337"/>
      <c r="K390" s="1339"/>
      <c r="L390" s="1337"/>
      <c r="M390" s="1337"/>
      <c r="N390" s="1337"/>
      <c r="O390" s="1337"/>
      <c r="P390" s="1348" t="s">
        <v>1492</v>
      </c>
      <c r="Q390" s="1349"/>
      <c r="R390" s="1335"/>
      <c r="S390" s="1335"/>
    </row>
    <row r="391" spans="2:19" x14ac:dyDescent="0.15">
      <c r="B391" s="1335"/>
      <c r="C391" s="1343"/>
      <c r="D391" s="1337"/>
      <c r="E391" s="1338"/>
      <c r="F391" s="1337"/>
      <c r="G391" s="1338"/>
      <c r="H391" s="1337"/>
      <c r="I391" s="1339"/>
      <c r="J391" s="1337"/>
      <c r="K391" s="1339"/>
      <c r="L391" s="1337"/>
      <c r="M391" s="1337"/>
      <c r="N391" s="1337"/>
      <c r="O391" s="1337"/>
      <c r="P391" s="1348" t="s">
        <v>1493</v>
      </c>
      <c r="Q391" s="1349"/>
      <c r="R391" s="1335"/>
      <c r="S391" s="1335"/>
    </row>
    <row r="392" spans="2:19" ht="40.5" x14ac:dyDescent="0.15">
      <c r="B392" s="1335"/>
      <c r="C392" s="1343"/>
      <c r="D392" s="1337"/>
      <c r="E392" s="1338"/>
      <c r="F392" s="1337"/>
      <c r="G392" s="1338"/>
      <c r="H392" s="1337"/>
      <c r="I392" s="1339"/>
      <c r="J392" s="1337"/>
      <c r="K392" s="1339"/>
      <c r="L392" s="1337"/>
      <c r="M392" s="1337"/>
      <c r="N392" s="1337"/>
      <c r="O392" s="1337"/>
      <c r="P392" s="1348" t="s">
        <v>1494</v>
      </c>
      <c r="Q392" s="1349"/>
      <c r="R392" s="1335"/>
      <c r="S392" s="1335"/>
    </row>
    <row r="393" spans="2:19" ht="27" x14ac:dyDescent="0.15">
      <c r="B393" s="1335"/>
      <c r="C393" s="1343"/>
      <c r="D393" s="1337"/>
      <c r="E393" s="1338"/>
      <c r="F393" s="1337"/>
      <c r="G393" s="1338"/>
      <c r="H393" s="1337"/>
      <c r="I393" s="1339"/>
      <c r="J393" s="1337"/>
      <c r="K393" s="1339"/>
      <c r="L393" s="1337"/>
      <c r="M393" s="1337"/>
      <c r="N393" s="1337"/>
      <c r="O393" s="1337"/>
      <c r="P393" s="1348" t="s">
        <v>1495</v>
      </c>
      <c r="Q393" s="1349"/>
      <c r="R393" s="1335"/>
      <c r="S393" s="1335"/>
    </row>
    <row r="394" spans="2:19" ht="27" x14ac:dyDescent="0.15">
      <c r="B394" s="1335"/>
      <c r="C394" s="1343"/>
      <c r="D394" s="1337"/>
      <c r="E394" s="1338"/>
      <c r="F394" s="1337"/>
      <c r="G394" s="1338"/>
      <c r="H394" s="1337"/>
      <c r="I394" s="1339"/>
      <c r="J394" s="1337"/>
      <c r="K394" s="1339"/>
      <c r="L394" s="1337"/>
      <c r="M394" s="1337"/>
      <c r="N394" s="1337"/>
      <c r="O394" s="1337"/>
      <c r="P394" s="1348" t="s">
        <v>1496</v>
      </c>
      <c r="Q394" s="1349"/>
      <c r="R394" s="1335"/>
      <c r="S394" s="1335"/>
    </row>
    <row r="395" spans="2:19" x14ac:dyDescent="0.15">
      <c r="B395" s="1335"/>
      <c r="C395" s="1343"/>
      <c r="D395" s="1337"/>
      <c r="E395" s="1338"/>
      <c r="F395" s="1337"/>
      <c r="G395" s="1338"/>
      <c r="H395" s="1337"/>
      <c r="I395" s="1339"/>
      <c r="J395" s="1337"/>
      <c r="K395" s="1339"/>
      <c r="L395" s="1337"/>
      <c r="M395" s="1337"/>
      <c r="N395" s="1337"/>
      <c r="O395" s="1337"/>
      <c r="P395" s="1348" t="s">
        <v>1497</v>
      </c>
      <c r="Q395" s="1349"/>
      <c r="R395" s="1335"/>
      <c r="S395" s="1335"/>
    </row>
    <row r="396" spans="2:19" x14ac:dyDescent="0.15">
      <c r="B396" s="1335"/>
      <c r="C396" s="1343"/>
      <c r="D396" s="1337"/>
      <c r="E396" s="1338"/>
      <c r="F396" s="1337"/>
      <c r="G396" s="1338"/>
      <c r="H396" s="1337"/>
      <c r="I396" s="1339"/>
      <c r="J396" s="1337"/>
      <c r="K396" s="1339"/>
      <c r="L396" s="1337"/>
      <c r="M396" s="1337"/>
      <c r="N396" s="1337"/>
      <c r="O396" s="1337"/>
      <c r="P396" s="1348" t="s">
        <v>1498</v>
      </c>
      <c r="Q396" s="1349"/>
      <c r="R396" s="1335"/>
      <c r="S396" s="1335"/>
    </row>
    <row r="397" spans="2:19" ht="27" x14ac:dyDescent="0.15">
      <c r="B397" s="1335"/>
      <c r="C397" s="1343"/>
      <c r="D397" s="1337"/>
      <c r="E397" s="1338"/>
      <c r="F397" s="1337"/>
      <c r="G397" s="1338"/>
      <c r="H397" s="1337"/>
      <c r="I397" s="1339"/>
      <c r="J397" s="1337"/>
      <c r="K397" s="1339"/>
      <c r="L397" s="1337"/>
      <c r="M397" s="1337"/>
      <c r="N397" s="1337"/>
      <c r="O397" s="1337"/>
      <c r="P397" s="1348" t="s">
        <v>1499</v>
      </c>
      <c r="Q397" s="1349"/>
      <c r="R397" s="1335"/>
      <c r="S397" s="1335"/>
    </row>
    <row r="398" spans="2:19" ht="40.5" x14ac:dyDescent="0.15">
      <c r="B398" s="1335"/>
      <c r="C398" s="1343"/>
      <c r="D398" s="1337"/>
      <c r="E398" s="1338"/>
      <c r="F398" s="1337"/>
      <c r="G398" s="1338"/>
      <c r="H398" s="1337"/>
      <c r="I398" s="1339"/>
      <c r="J398" s="1337"/>
      <c r="K398" s="1339"/>
      <c r="L398" s="1337"/>
      <c r="M398" s="1337"/>
      <c r="N398" s="1337"/>
      <c r="O398" s="1337"/>
      <c r="P398" s="1348" t="s">
        <v>1500</v>
      </c>
      <c r="Q398" s="1349"/>
      <c r="R398" s="1335"/>
      <c r="S398" s="1335"/>
    </row>
    <row r="399" spans="2:19" ht="27" x14ac:dyDescent="0.15">
      <c r="B399" s="1335"/>
      <c r="C399" s="1343"/>
      <c r="D399" s="1337"/>
      <c r="E399" s="1338"/>
      <c r="F399" s="1337"/>
      <c r="G399" s="1336" t="s">
        <v>1501</v>
      </c>
      <c r="H399" s="1337" t="s">
        <v>1107</v>
      </c>
      <c r="I399" s="1338" t="s">
        <v>1502</v>
      </c>
      <c r="J399" s="1337" t="s">
        <v>1320</v>
      </c>
      <c r="K399" s="1339"/>
      <c r="L399" s="1337"/>
      <c r="M399" s="1337"/>
      <c r="N399" s="1337"/>
      <c r="O399" s="1337"/>
      <c r="P399" s="1348" t="s">
        <v>1503</v>
      </c>
      <c r="Q399" s="1349"/>
      <c r="R399" s="1335"/>
      <c r="S399" s="1335"/>
    </row>
    <row r="400" spans="2:19" ht="40.5" x14ac:dyDescent="0.15">
      <c r="B400" s="1335"/>
      <c r="C400" s="1343"/>
      <c r="D400" s="1337"/>
      <c r="E400" s="1338"/>
      <c r="F400" s="1337"/>
      <c r="G400" s="1338"/>
      <c r="H400" s="1337"/>
      <c r="I400" s="1338" t="s">
        <v>1504</v>
      </c>
      <c r="J400" s="1337" t="s">
        <v>1326</v>
      </c>
      <c r="K400" s="1339"/>
      <c r="L400" s="1337"/>
      <c r="M400" s="1337"/>
      <c r="N400" s="1337"/>
      <c r="O400" s="1337"/>
      <c r="P400" s="1348" t="s">
        <v>1505</v>
      </c>
      <c r="Q400" s="1349"/>
      <c r="R400" s="1335"/>
      <c r="S400" s="1335"/>
    </row>
    <row r="401" spans="2:19" ht="27" x14ac:dyDescent="0.15">
      <c r="B401" s="1335"/>
      <c r="C401" s="1343"/>
      <c r="D401" s="1337"/>
      <c r="E401" s="1338"/>
      <c r="F401" s="1337"/>
      <c r="G401" s="1338"/>
      <c r="H401" s="1337"/>
      <c r="I401" s="1339"/>
      <c r="J401" s="1337"/>
      <c r="K401" s="1339"/>
      <c r="L401" s="1337"/>
      <c r="M401" s="1337"/>
      <c r="N401" s="1337"/>
      <c r="O401" s="1337"/>
      <c r="P401" s="1348" t="s">
        <v>1506</v>
      </c>
      <c r="Q401" s="1349"/>
      <c r="R401" s="1335"/>
      <c r="S401" s="1335"/>
    </row>
    <row r="402" spans="2:19" ht="27" x14ac:dyDescent="0.15">
      <c r="B402" s="1335"/>
      <c r="C402" s="1343"/>
      <c r="D402" s="1337"/>
      <c r="E402" s="1338"/>
      <c r="F402" s="1337"/>
      <c r="G402" s="1336" t="s">
        <v>1507</v>
      </c>
      <c r="H402" s="1337" t="s">
        <v>1508</v>
      </c>
      <c r="I402" s="1338" t="s">
        <v>1509</v>
      </c>
      <c r="J402" s="1337" t="s">
        <v>1320</v>
      </c>
      <c r="K402" s="1339"/>
      <c r="L402" s="1337"/>
      <c r="M402" s="1337"/>
      <c r="N402" s="1337"/>
      <c r="O402" s="1337"/>
      <c r="P402" s="1348" t="s">
        <v>1510</v>
      </c>
      <c r="Q402" s="1349"/>
      <c r="R402" s="1335"/>
      <c r="S402" s="1335"/>
    </row>
    <row r="403" spans="2:19" ht="40.5" x14ac:dyDescent="0.15">
      <c r="B403" s="1335"/>
      <c r="C403" s="1343"/>
      <c r="D403" s="1337"/>
      <c r="E403" s="1338"/>
      <c r="F403" s="1337"/>
      <c r="G403" s="1338"/>
      <c r="H403" s="1337"/>
      <c r="I403" s="1338" t="s">
        <v>1511</v>
      </c>
      <c r="J403" s="1337" t="s">
        <v>1326</v>
      </c>
      <c r="K403" s="1339"/>
      <c r="L403" s="1337"/>
      <c r="M403" s="1337"/>
      <c r="N403" s="1337"/>
      <c r="O403" s="1337"/>
      <c r="P403" s="1348" t="s">
        <v>1512</v>
      </c>
      <c r="Q403" s="1349"/>
      <c r="R403" s="1335"/>
      <c r="S403" s="1335"/>
    </row>
    <row r="404" spans="2:19" ht="27" x14ac:dyDescent="0.15">
      <c r="B404" s="1335"/>
      <c r="C404" s="1343"/>
      <c r="D404" s="1337"/>
      <c r="E404" s="1338"/>
      <c r="F404" s="1337"/>
      <c r="G404" s="1338"/>
      <c r="H404" s="1337"/>
      <c r="I404" s="1339"/>
      <c r="J404" s="1337"/>
      <c r="K404" s="1339"/>
      <c r="L404" s="1337"/>
      <c r="M404" s="1337"/>
      <c r="N404" s="1337"/>
      <c r="O404" s="1337"/>
      <c r="P404" s="1348" t="s">
        <v>1513</v>
      </c>
      <c r="Q404" s="1349"/>
      <c r="R404" s="1335"/>
      <c r="S404" s="1335"/>
    </row>
    <row r="405" spans="2:19" ht="27" x14ac:dyDescent="0.15">
      <c r="B405" s="1335"/>
      <c r="C405" s="1343"/>
      <c r="D405" s="1337"/>
      <c r="E405" s="1338"/>
      <c r="F405" s="1337"/>
      <c r="G405" s="1336" t="s">
        <v>1514</v>
      </c>
      <c r="H405" s="1337" t="s">
        <v>1515</v>
      </c>
      <c r="I405" s="1338" t="s">
        <v>1516</v>
      </c>
      <c r="J405" s="1337" t="s">
        <v>1320</v>
      </c>
      <c r="K405" s="1339"/>
      <c r="L405" s="1337"/>
      <c r="M405" s="1337"/>
      <c r="N405" s="1337"/>
      <c r="O405" s="1337"/>
      <c r="P405" s="1348" t="s">
        <v>1517</v>
      </c>
      <c r="Q405" s="1349"/>
      <c r="R405" s="1335"/>
      <c r="S405" s="1335"/>
    </row>
    <row r="406" spans="2:19" ht="40.5" x14ac:dyDescent="0.15">
      <c r="B406" s="1335"/>
      <c r="C406" s="1343"/>
      <c r="D406" s="1337"/>
      <c r="E406" s="1338"/>
      <c r="F406" s="1337"/>
      <c r="G406" s="1338"/>
      <c r="H406" s="1337"/>
      <c r="I406" s="1338" t="s">
        <v>1518</v>
      </c>
      <c r="J406" s="1337" t="s">
        <v>1326</v>
      </c>
      <c r="K406" s="1339"/>
      <c r="L406" s="1337"/>
      <c r="M406" s="1337"/>
      <c r="N406" s="1337"/>
      <c r="O406" s="1337"/>
      <c r="P406" s="1348" t="s">
        <v>1519</v>
      </c>
      <c r="Q406" s="1349"/>
      <c r="R406" s="1335"/>
      <c r="S406" s="1335"/>
    </row>
    <row r="407" spans="2:19" ht="19.149999999999999" customHeight="1" x14ac:dyDescent="0.15">
      <c r="B407" s="1335"/>
      <c r="C407" s="1343"/>
      <c r="D407" s="1337"/>
      <c r="E407" s="1338"/>
      <c r="F407" s="1337"/>
      <c r="G407" s="1338"/>
      <c r="H407" s="1337"/>
      <c r="I407" s="1339"/>
      <c r="J407" s="1337"/>
      <c r="K407" s="1339"/>
      <c r="L407" s="1337"/>
      <c r="M407" s="1337" t="s">
        <v>1520</v>
      </c>
      <c r="N407" s="1337"/>
      <c r="O407" s="1337"/>
      <c r="P407" s="1348" t="s">
        <v>1521</v>
      </c>
      <c r="Q407" s="1349"/>
      <c r="R407" s="1335"/>
      <c r="S407" s="1335"/>
    </row>
    <row r="408" spans="2:19" ht="27" x14ac:dyDescent="0.15">
      <c r="B408" s="1335"/>
      <c r="C408" s="1343"/>
      <c r="D408" s="1337"/>
      <c r="E408" s="1338"/>
      <c r="F408" s="1337"/>
      <c r="G408" s="1338"/>
      <c r="H408" s="1337"/>
      <c r="I408" s="1339"/>
      <c r="J408" s="1337"/>
      <c r="K408" s="1339"/>
      <c r="L408" s="1337"/>
      <c r="M408" s="1337" t="s">
        <v>1522</v>
      </c>
      <c r="N408" s="1337"/>
      <c r="O408" s="1337"/>
      <c r="P408" s="1348" t="s">
        <v>1523</v>
      </c>
      <c r="Q408" s="1349"/>
      <c r="R408" s="1335"/>
      <c r="S408" s="1335"/>
    </row>
    <row r="409" spans="2:19" x14ac:dyDescent="0.15">
      <c r="B409" s="1335"/>
      <c r="C409" s="1343"/>
      <c r="D409" s="1337"/>
      <c r="E409" s="1338"/>
      <c r="F409" s="1337"/>
      <c r="G409" s="1338"/>
      <c r="H409" s="1337"/>
      <c r="I409" s="1339"/>
      <c r="J409" s="1337"/>
      <c r="K409" s="1339"/>
      <c r="L409" s="1337"/>
      <c r="M409" s="1337" t="s">
        <v>1524</v>
      </c>
      <c r="N409" s="1337"/>
      <c r="O409" s="1337"/>
      <c r="P409" s="1348" t="s">
        <v>1525</v>
      </c>
      <c r="Q409" s="1349"/>
      <c r="R409" s="1335"/>
      <c r="S409" s="1335"/>
    </row>
    <row r="410" spans="2:19" x14ac:dyDescent="0.15">
      <c r="B410" s="1335"/>
      <c r="C410" s="1343"/>
      <c r="D410" s="1337"/>
      <c r="E410" s="1338"/>
      <c r="F410" s="1337"/>
      <c r="G410" s="1338"/>
      <c r="H410" s="1337"/>
      <c r="I410" s="1339"/>
      <c r="J410" s="1337"/>
      <c r="K410" s="1339"/>
      <c r="L410" s="1337"/>
      <c r="M410" s="1337" t="s">
        <v>1526</v>
      </c>
      <c r="N410" s="1337"/>
      <c r="O410" s="1337"/>
      <c r="P410" s="1348" t="s">
        <v>1527</v>
      </c>
      <c r="Q410" s="1349"/>
      <c r="R410" s="1335"/>
      <c r="S410" s="1335"/>
    </row>
    <row r="411" spans="2:19" ht="27" x14ac:dyDescent="0.15">
      <c r="B411" s="1335"/>
      <c r="C411" s="1343"/>
      <c r="D411" s="1337"/>
      <c r="E411" s="1338"/>
      <c r="F411" s="1337"/>
      <c r="G411" s="1338"/>
      <c r="H411" s="1337"/>
      <c r="I411" s="1339"/>
      <c r="J411" s="1337"/>
      <c r="K411" s="1339"/>
      <c r="L411" s="1337"/>
      <c r="M411" s="1337" t="s">
        <v>1528</v>
      </c>
      <c r="N411" s="1337"/>
      <c r="O411" s="1337"/>
      <c r="P411" s="1348" t="s">
        <v>1529</v>
      </c>
      <c r="Q411" s="1349"/>
      <c r="R411" s="1335"/>
      <c r="S411" s="1335"/>
    </row>
    <row r="412" spans="2:19" ht="27" x14ac:dyDescent="0.15">
      <c r="B412" s="1335"/>
      <c r="C412" s="1343"/>
      <c r="D412" s="1337"/>
      <c r="E412" s="1338"/>
      <c r="F412" s="1337"/>
      <c r="G412" s="1338"/>
      <c r="H412" s="1337"/>
      <c r="I412" s="1339"/>
      <c r="J412" s="1337"/>
      <c r="K412" s="1339"/>
      <c r="L412" s="1337"/>
      <c r="M412" s="1337" t="s">
        <v>1530</v>
      </c>
      <c r="N412" s="1337"/>
      <c r="O412" s="1337"/>
      <c r="P412" s="1348" t="s">
        <v>1531</v>
      </c>
      <c r="Q412" s="1349"/>
      <c r="R412" s="1335"/>
      <c r="S412" s="1335"/>
    </row>
    <row r="413" spans="2:19" ht="27" x14ac:dyDescent="0.15">
      <c r="B413" s="1335"/>
      <c r="C413" s="1343"/>
      <c r="D413" s="1337"/>
      <c r="E413" s="1338"/>
      <c r="F413" s="1337"/>
      <c r="G413" s="1338"/>
      <c r="H413" s="1337"/>
      <c r="I413" s="1339"/>
      <c r="J413" s="1337"/>
      <c r="K413" s="1339"/>
      <c r="L413" s="1337"/>
      <c r="M413" s="1337" t="s">
        <v>1532</v>
      </c>
      <c r="N413" s="1337"/>
      <c r="O413" s="1337"/>
      <c r="P413" s="1348" t="s">
        <v>1533</v>
      </c>
      <c r="Q413" s="1349"/>
      <c r="R413" s="1335"/>
      <c r="S413" s="1335"/>
    </row>
    <row r="414" spans="2:19" ht="27" x14ac:dyDescent="0.15">
      <c r="B414" s="1335"/>
      <c r="C414" s="1343"/>
      <c r="D414" s="1337"/>
      <c r="E414" s="1338"/>
      <c r="F414" s="1337"/>
      <c r="G414" s="1338"/>
      <c r="H414" s="1337"/>
      <c r="I414" s="1339"/>
      <c r="J414" s="1337"/>
      <c r="K414" s="1339"/>
      <c r="L414" s="1337"/>
      <c r="M414" s="1337" t="s">
        <v>1534</v>
      </c>
      <c r="N414" s="1337"/>
      <c r="O414" s="1337"/>
      <c r="P414" s="1348" t="s">
        <v>1535</v>
      </c>
      <c r="Q414" s="1349"/>
      <c r="R414" s="1335"/>
      <c r="S414" s="1335"/>
    </row>
    <row r="415" spans="2:19" ht="27" x14ac:dyDescent="0.15">
      <c r="B415" s="1335"/>
      <c r="C415" s="1343"/>
      <c r="D415" s="1337"/>
      <c r="E415" s="1338"/>
      <c r="F415" s="1337"/>
      <c r="G415" s="1338"/>
      <c r="H415" s="1337"/>
      <c r="I415" s="1339"/>
      <c r="J415" s="1337"/>
      <c r="K415" s="1339"/>
      <c r="L415" s="1337"/>
      <c r="M415" s="1337" t="s">
        <v>1536</v>
      </c>
      <c r="N415" s="1337"/>
      <c r="O415" s="1337"/>
      <c r="P415" s="1348" t="s">
        <v>1537</v>
      </c>
      <c r="Q415" s="1349"/>
      <c r="R415" s="1335"/>
      <c r="S415" s="1335"/>
    </row>
    <row r="416" spans="2:19" ht="27" x14ac:dyDescent="0.15">
      <c r="B416" s="1335"/>
      <c r="C416" s="1343"/>
      <c r="D416" s="1337"/>
      <c r="E416" s="1338"/>
      <c r="F416" s="1337"/>
      <c r="G416" s="1338"/>
      <c r="H416" s="1337"/>
      <c r="I416" s="1339"/>
      <c r="J416" s="1337"/>
      <c r="K416" s="1339"/>
      <c r="L416" s="1337"/>
      <c r="M416" s="1337" t="s">
        <v>1538</v>
      </c>
      <c r="N416" s="1337"/>
      <c r="O416" s="1337"/>
      <c r="P416" s="1348" t="s">
        <v>1539</v>
      </c>
      <c r="Q416" s="1349"/>
      <c r="R416" s="1335"/>
      <c r="S416" s="1335"/>
    </row>
    <row r="417" spans="2:19" x14ac:dyDescent="0.15">
      <c r="B417" s="1335"/>
      <c r="C417" s="1343"/>
      <c r="D417" s="1337"/>
      <c r="E417" s="1338"/>
      <c r="F417" s="1337"/>
      <c r="G417" s="1338"/>
      <c r="H417" s="1337"/>
      <c r="I417" s="1339"/>
      <c r="J417" s="1337"/>
      <c r="K417" s="1339"/>
      <c r="L417" s="1337"/>
      <c r="M417" s="1337" t="s">
        <v>1540</v>
      </c>
      <c r="N417" s="1337"/>
      <c r="O417" s="1337"/>
      <c r="P417" s="1348" t="s">
        <v>1541</v>
      </c>
      <c r="Q417" s="1349"/>
      <c r="R417" s="1335"/>
      <c r="S417" s="1335"/>
    </row>
    <row r="418" spans="2:19" ht="40.5" x14ac:dyDescent="0.15">
      <c r="B418" s="1335"/>
      <c r="C418" s="1343"/>
      <c r="D418" s="1337"/>
      <c r="E418" s="1338"/>
      <c r="F418" s="1337"/>
      <c r="G418" s="1336" t="s">
        <v>1542</v>
      </c>
      <c r="H418" s="1337" t="s">
        <v>1113</v>
      </c>
      <c r="I418" s="1338" t="s">
        <v>1543</v>
      </c>
      <c r="J418" s="1337" t="s">
        <v>1320</v>
      </c>
      <c r="K418" s="1339"/>
      <c r="L418" s="1337"/>
      <c r="M418" s="1337"/>
      <c r="N418" s="1337"/>
      <c r="O418" s="1337"/>
      <c r="P418" s="1348" t="s">
        <v>1544</v>
      </c>
      <c r="Q418" s="1349"/>
      <c r="R418" s="1335"/>
      <c r="S418" s="1335"/>
    </row>
    <row r="419" spans="2:19" ht="40.5" x14ac:dyDescent="0.15">
      <c r="B419" s="1335"/>
      <c r="C419" s="1343"/>
      <c r="D419" s="1337"/>
      <c r="E419" s="1338"/>
      <c r="F419" s="1337"/>
      <c r="G419" s="1338"/>
      <c r="H419" s="1337"/>
      <c r="I419" s="1338" t="s">
        <v>1545</v>
      </c>
      <c r="J419" s="1337" t="s">
        <v>1326</v>
      </c>
      <c r="K419" s="1339"/>
      <c r="L419" s="1337"/>
      <c r="M419" s="1337"/>
      <c r="N419" s="1337"/>
      <c r="O419" s="1337"/>
      <c r="P419" s="1348" t="s">
        <v>1546</v>
      </c>
      <c r="Q419" s="1349"/>
      <c r="R419" s="1335"/>
      <c r="S419" s="1335"/>
    </row>
    <row r="420" spans="2:19" x14ac:dyDescent="0.15">
      <c r="B420" s="1335"/>
      <c r="C420" s="1343"/>
      <c r="D420" s="1337"/>
      <c r="E420" s="1338"/>
      <c r="F420" s="1337"/>
      <c r="G420" s="1338"/>
      <c r="H420" s="1337"/>
      <c r="I420" s="1339"/>
      <c r="J420" s="1337"/>
      <c r="K420" s="1339"/>
      <c r="L420" s="1337"/>
      <c r="M420" s="1337"/>
      <c r="N420" s="1337"/>
      <c r="O420" s="1337"/>
      <c r="P420" s="1348" t="s">
        <v>1547</v>
      </c>
      <c r="Q420" s="1349"/>
      <c r="R420" s="1335"/>
      <c r="S420" s="1335"/>
    </row>
    <row r="421" spans="2:19" x14ac:dyDescent="0.15">
      <c r="B421" s="1335"/>
      <c r="C421" s="1343"/>
      <c r="D421" s="1337"/>
      <c r="E421" s="1338"/>
      <c r="F421" s="1337"/>
      <c r="G421" s="1338"/>
      <c r="H421" s="1337"/>
      <c r="I421" s="1339"/>
      <c r="J421" s="1337"/>
      <c r="K421" s="1339"/>
      <c r="L421" s="1337"/>
      <c r="M421" s="1337"/>
      <c r="N421" s="1337"/>
      <c r="O421" s="1337"/>
      <c r="P421" s="1348" t="s">
        <v>1548</v>
      </c>
      <c r="Q421" s="1349"/>
      <c r="R421" s="1335"/>
      <c r="S421" s="1335"/>
    </row>
    <row r="422" spans="2:19" ht="28.9" customHeight="1" x14ac:dyDescent="0.15">
      <c r="B422" s="1335"/>
      <c r="C422" s="1343"/>
      <c r="D422" s="1337"/>
      <c r="E422" s="1338"/>
      <c r="F422" s="1337"/>
      <c r="G422" s="1338"/>
      <c r="H422" s="1337"/>
      <c r="I422" s="1339"/>
      <c r="J422" s="1337"/>
      <c r="K422" s="1339"/>
      <c r="L422" s="1337"/>
      <c r="M422" s="1337"/>
      <c r="N422" s="1337"/>
      <c r="O422" s="1337"/>
      <c r="P422" s="1348" t="s">
        <v>1549</v>
      </c>
      <c r="Q422" s="1349"/>
      <c r="R422" s="1335"/>
      <c r="S422" s="1335"/>
    </row>
    <row r="423" spans="2:19" ht="15.6" customHeight="1" x14ac:dyDescent="0.15">
      <c r="B423" s="1335"/>
      <c r="C423" s="1343"/>
      <c r="D423" s="1337"/>
      <c r="E423" s="1338"/>
      <c r="F423" s="1337"/>
      <c r="G423" s="1338"/>
      <c r="H423" s="1337"/>
      <c r="I423" s="1338"/>
      <c r="J423" s="1337"/>
      <c r="K423" s="1339"/>
      <c r="L423" s="1337"/>
      <c r="M423" s="1337"/>
      <c r="N423" s="1337"/>
      <c r="O423" s="1337"/>
      <c r="P423" s="1348" t="s">
        <v>1550</v>
      </c>
      <c r="Q423" s="1349"/>
      <c r="R423" s="1335"/>
      <c r="S423" s="1335"/>
    </row>
    <row r="424" spans="2:19" ht="15" customHeight="1" x14ac:dyDescent="0.15">
      <c r="B424" s="1335"/>
      <c r="C424" s="1343"/>
      <c r="D424" s="1337"/>
      <c r="E424" s="1338"/>
      <c r="F424" s="1337"/>
      <c r="G424" s="1338"/>
      <c r="H424" s="1337"/>
      <c r="I424" s="1339"/>
      <c r="J424" s="1337"/>
      <c r="K424" s="1339"/>
      <c r="L424" s="1337"/>
      <c r="M424" s="1337"/>
      <c r="N424" s="1337"/>
      <c r="O424" s="1337"/>
      <c r="P424" s="1348" t="s">
        <v>1551</v>
      </c>
      <c r="Q424" s="1349"/>
      <c r="R424" s="1335"/>
      <c r="S424" s="1335"/>
    </row>
    <row r="425" spans="2:19" ht="28.15" customHeight="1" x14ac:dyDescent="0.15">
      <c r="B425" s="1335"/>
      <c r="C425" s="1343"/>
      <c r="D425" s="1337"/>
      <c r="E425" s="1338"/>
      <c r="F425" s="1337"/>
      <c r="G425" s="1338"/>
      <c r="H425" s="1337"/>
      <c r="I425" s="1339"/>
      <c r="J425" s="1337"/>
      <c r="K425" s="1339"/>
      <c r="L425" s="1337"/>
      <c r="M425" s="1337"/>
      <c r="N425" s="1337"/>
      <c r="O425" s="1337"/>
      <c r="P425" s="1348" t="s">
        <v>1552</v>
      </c>
      <c r="Q425" s="1349"/>
      <c r="R425" s="1335"/>
      <c r="S425" s="1335"/>
    </row>
    <row r="426" spans="2:19" ht="27" x14ac:dyDescent="0.15">
      <c r="B426" s="1335"/>
      <c r="C426" s="1343"/>
      <c r="D426" s="1337"/>
      <c r="E426" s="1338"/>
      <c r="F426" s="1337"/>
      <c r="G426" s="1336" t="s">
        <v>1553</v>
      </c>
      <c r="H426" s="1337" t="s">
        <v>1115</v>
      </c>
      <c r="I426" s="1338" t="s">
        <v>1554</v>
      </c>
      <c r="J426" s="1337" t="s">
        <v>1320</v>
      </c>
      <c r="K426" s="1339"/>
      <c r="L426" s="1337"/>
      <c r="M426" s="1337"/>
      <c r="N426" s="1337"/>
      <c r="O426" s="1337"/>
      <c r="P426" s="1348" t="s">
        <v>1555</v>
      </c>
      <c r="Q426" s="1349"/>
      <c r="R426" s="1335"/>
      <c r="S426" s="1335"/>
    </row>
    <row r="427" spans="2:19" ht="40.5" x14ac:dyDescent="0.15">
      <c r="B427" s="1335"/>
      <c r="C427" s="1343"/>
      <c r="D427" s="1337"/>
      <c r="E427" s="1338"/>
      <c r="F427" s="1337"/>
      <c r="G427" s="1338"/>
      <c r="H427" s="1337"/>
      <c r="I427" s="1338" t="s">
        <v>1556</v>
      </c>
      <c r="J427" s="1337" t="s">
        <v>1326</v>
      </c>
      <c r="K427" s="1339"/>
      <c r="L427" s="1337"/>
      <c r="M427" s="1337"/>
      <c r="N427" s="1337"/>
      <c r="O427" s="1337"/>
      <c r="P427" s="1348" t="s">
        <v>1557</v>
      </c>
      <c r="Q427" s="1349"/>
      <c r="R427" s="1335"/>
      <c r="S427" s="1335"/>
    </row>
    <row r="428" spans="2:19" x14ac:dyDescent="0.15">
      <c r="B428" s="1335"/>
      <c r="C428" s="1343"/>
      <c r="D428" s="1337"/>
      <c r="E428" s="1338"/>
      <c r="F428" s="1337"/>
      <c r="G428" s="1338"/>
      <c r="H428" s="1337"/>
      <c r="I428" s="1339"/>
      <c r="J428" s="1337"/>
      <c r="K428" s="1339"/>
      <c r="L428" s="1337"/>
      <c r="M428" s="1337"/>
      <c r="N428" s="1337"/>
      <c r="O428" s="1337"/>
      <c r="P428" s="1348" t="s">
        <v>1558</v>
      </c>
      <c r="Q428" s="1349"/>
      <c r="R428" s="1335"/>
      <c r="S428" s="1335"/>
    </row>
    <row r="429" spans="2:19" ht="27" x14ac:dyDescent="0.15">
      <c r="B429" s="1335"/>
      <c r="C429" s="1343"/>
      <c r="D429" s="1337"/>
      <c r="E429" s="1338"/>
      <c r="F429" s="1337"/>
      <c r="G429" s="1338"/>
      <c r="H429" s="1337"/>
      <c r="I429" s="1339"/>
      <c r="J429" s="1337"/>
      <c r="K429" s="1339"/>
      <c r="L429" s="1337"/>
      <c r="M429" s="1337"/>
      <c r="N429" s="1337"/>
      <c r="O429" s="1337"/>
      <c r="P429" s="1348" t="s">
        <v>1559</v>
      </c>
      <c r="Q429" s="1349"/>
      <c r="R429" s="1335"/>
      <c r="S429" s="1335"/>
    </row>
    <row r="430" spans="2:19" x14ac:dyDescent="0.15">
      <c r="B430" s="1335"/>
      <c r="C430" s="1343"/>
      <c r="D430" s="1337"/>
      <c r="E430" s="1338"/>
      <c r="F430" s="1337"/>
      <c r="G430" s="1338"/>
      <c r="H430" s="1337"/>
      <c r="I430" s="1339"/>
      <c r="J430" s="1337"/>
      <c r="K430" s="1339"/>
      <c r="L430" s="1337"/>
      <c r="M430" s="1337"/>
      <c r="N430" s="1337"/>
      <c r="O430" s="1337"/>
      <c r="P430" s="1348" t="s">
        <v>1560</v>
      </c>
      <c r="Q430" s="1349"/>
      <c r="R430" s="1335"/>
      <c r="S430" s="1335"/>
    </row>
    <row r="431" spans="2:19" x14ac:dyDescent="0.15">
      <c r="B431" s="1335"/>
      <c r="C431" s="1343"/>
      <c r="D431" s="1337"/>
      <c r="E431" s="1338"/>
      <c r="F431" s="1337"/>
      <c r="G431" s="1338"/>
      <c r="H431" s="1337"/>
      <c r="I431" s="1339"/>
      <c r="J431" s="1337"/>
      <c r="K431" s="1339"/>
      <c r="L431" s="1337"/>
      <c r="M431" s="1337"/>
      <c r="N431" s="1337"/>
      <c r="O431" s="1337"/>
      <c r="P431" s="1348" t="s">
        <v>1561</v>
      </c>
      <c r="Q431" s="1349"/>
      <c r="R431" s="1335"/>
      <c r="S431" s="1335"/>
    </row>
    <row r="432" spans="2:19" x14ac:dyDescent="0.15">
      <c r="B432" s="1335"/>
      <c r="C432" s="1343"/>
      <c r="D432" s="1337"/>
      <c r="E432" s="1338"/>
      <c r="F432" s="1337"/>
      <c r="G432" s="1338"/>
      <c r="H432" s="1337"/>
      <c r="I432" s="1339"/>
      <c r="J432" s="1337"/>
      <c r="K432" s="1339"/>
      <c r="L432" s="1337"/>
      <c r="M432" s="1337"/>
      <c r="N432" s="1337"/>
      <c r="O432" s="1337"/>
      <c r="P432" s="1348" t="s">
        <v>1562</v>
      </c>
      <c r="Q432" s="1349"/>
      <c r="R432" s="1335"/>
      <c r="S432" s="1335"/>
    </row>
    <row r="433" spans="2:19" x14ac:dyDescent="0.15">
      <c r="B433" s="1335"/>
      <c r="C433" s="1343"/>
      <c r="D433" s="1337"/>
      <c r="E433" s="1338"/>
      <c r="F433" s="1337"/>
      <c r="G433" s="1338"/>
      <c r="H433" s="1337"/>
      <c r="I433" s="1339"/>
      <c r="J433" s="1337"/>
      <c r="K433" s="1339"/>
      <c r="L433" s="1337"/>
      <c r="M433" s="1337"/>
      <c r="N433" s="1337"/>
      <c r="O433" s="1337"/>
      <c r="P433" s="1348" t="s">
        <v>1563</v>
      </c>
      <c r="Q433" s="1349"/>
      <c r="R433" s="1335"/>
      <c r="S433" s="1335"/>
    </row>
    <row r="434" spans="2:19" x14ac:dyDescent="0.15">
      <c r="B434" s="1335"/>
      <c r="C434" s="1343"/>
      <c r="D434" s="1337"/>
      <c r="E434" s="1338"/>
      <c r="F434" s="1337"/>
      <c r="G434" s="1338"/>
      <c r="H434" s="1337"/>
      <c r="I434" s="1339"/>
      <c r="J434" s="1337"/>
      <c r="K434" s="1339"/>
      <c r="L434" s="1337"/>
      <c r="M434" s="1337"/>
      <c r="N434" s="1337"/>
      <c r="O434" s="1337"/>
      <c r="P434" s="1348" t="s">
        <v>1548</v>
      </c>
      <c r="Q434" s="1349"/>
      <c r="R434" s="1335"/>
      <c r="S434" s="1335"/>
    </row>
    <row r="435" spans="2:19" ht="27" x14ac:dyDescent="0.15">
      <c r="B435" s="1335"/>
      <c r="C435" s="1343"/>
      <c r="D435" s="1337"/>
      <c r="E435" s="1338"/>
      <c r="F435" s="1337"/>
      <c r="G435" s="1338"/>
      <c r="H435" s="1337"/>
      <c r="I435" s="1339"/>
      <c r="J435" s="1337"/>
      <c r="K435" s="1339"/>
      <c r="L435" s="1337"/>
      <c r="M435" s="1337"/>
      <c r="N435" s="1337"/>
      <c r="O435" s="1337"/>
      <c r="P435" s="1348" t="s">
        <v>1549</v>
      </c>
      <c r="Q435" s="1349"/>
      <c r="R435" s="1335"/>
      <c r="S435" s="1335"/>
    </row>
    <row r="436" spans="2:19" x14ac:dyDescent="0.15">
      <c r="B436" s="1335"/>
      <c r="C436" s="1343"/>
      <c r="D436" s="1337"/>
      <c r="E436" s="1338"/>
      <c r="F436" s="1337"/>
      <c r="G436" s="1338"/>
      <c r="H436" s="1337"/>
      <c r="I436" s="1339"/>
      <c r="J436" s="1337"/>
      <c r="K436" s="1339"/>
      <c r="L436" s="1337"/>
      <c r="M436" s="1337"/>
      <c r="N436" s="1337"/>
      <c r="O436" s="1337"/>
      <c r="P436" s="1348" t="s">
        <v>1552</v>
      </c>
      <c r="Q436" s="1349"/>
      <c r="R436" s="1335"/>
      <c r="S436" s="1335"/>
    </row>
    <row r="437" spans="2:19" ht="121.5" x14ac:dyDescent="0.15">
      <c r="B437" s="1335"/>
      <c r="C437" s="1343"/>
      <c r="D437" s="1337"/>
      <c r="E437" s="1338"/>
      <c r="F437" s="1337"/>
      <c r="G437" s="1336" t="s">
        <v>1564</v>
      </c>
      <c r="H437" s="1337" t="s">
        <v>1117</v>
      </c>
      <c r="I437" s="1338" t="s">
        <v>1565</v>
      </c>
      <c r="J437" s="1337" t="s">
        <v>1320</v>
      </c>
      <c r="K437" s="1339"/>
      <c r="L437" s="1337"/>
      <c r="M437" s="1337"/>
      <c r="N437" s="1337"/>
      <c r="O437" s="1337"/>
      <c r="P437" s="1348" t="s">
        <v>1566</v>
      </c>
      <c r="Q437" s="1349"/>
      <c r="R437" s="1335"/>
      <c r="S437" s="1335"/>
    </row>
    <row r="438" spans="2:19" x14ac:dyDescent="0.15">
      <c r="B438" s="1335"/>
      <c r="C438" s="1343"/>
      <c r="D438" s="1337"/>
      <c r="E438" s="1338"/>
      <c r="F438" s="1337"/>
      <c r="G438" s="1338"/>
      <c r="H438" s="1337"/>
      <c r="I438" s="1339"/>
      <c r="J438" s="1337"/>
      <c r="K438" s="1339"/>
      <c r="L438" s="1337"/>
      <c r="M438" s="1337"/>
      <c r="N438" s="1337"/>
      <c r="O438" s="1337"/>
      <c r="P438" s="1348" t="s">
        <v>1567</v>
      </c>
      <c r="Q438" s="1349"/>
      <c r="R438" s="1335"/>
      <c r="S438" s="1335"/>
    </row>
    <row r="439" spans="2:19" ht="67.5" x14ac:dyDescent="0.15">
      <c r="B439" s="1335"/>
      <c r="C439" s="1343"/>
      <c r="D439" s="1337"/>
      <c r="E439" s="1338"/>
      <c r="F439" s="1337"/>
      <c r="G439" s="1338"/>
      <c r="H439" s="1337"/>
      <c r="I439" s="1338" t="s">
        <v>1568</v>
      </c>
      <c r="J439" s="1337" t="s">
        <v>1326</v>
      </c>
      <c r="K439" s="1338" t="s">
        <v>871</v>
      </c>
      <c r="L439" s="1337" t="s">
        <v>1569</v>
      </c>
      <c r="M439" s="1337"/>
      <c r="N439" s="1337"/>
      <c r="O439" s="1337"/>
      <c r="P439" s="1348" t="s">
        <v>1570</v>
      </c>
      <c r="Q439" s="1349"/>
      <c r="R439" s="1335"/>
      <c r="S439" s="1335"/>
    </row>
    <row r="440" spans="2:19" x14ac:dyDescent="0.15">
      <c r="B440" s="1335"/>
      <c r="C440" s="1343"/>
      <c r="D440" s="1337"/>
      <c r="E440" s="1338"/>
      <c r="F440" s="1337"/>
      <c r="G440" s="1338"/>
      <c r="H440" s="1337"/>
      <c r="I440" s="1339"/>
      <c r="J440" s="1337"/>
      <c r="K440" s="1339"/>
      <c r="L440" s="1337"/>
      <c r="M440" s="1337"/>
      <c r="N440" s="1337"/>
      <c r="O440" s="1337"/>
      <c r="P440" s="1348" t="s">
        <v>1571</v>
      </c>
      <c r="Q440" s="1349"/>
      <c r="R440" s="1335"/>
      <c r="S440" s="1335"/>
    </row>
    <row r="441" spans="2:19" ht="27" x14ac:dyDescent="0.15">
      <c r="B441" s="1335"/>
      <c r="C441" s="1343"/>
      <c r="D441" s="1337"/>
      <c r="E441" s="1338"/>
      <c r="F441" s="1337"/>
      <c r="G441" s="1338"/>
      <c r="H441" s="1337"/>
      <c r="I441" s="1339"/>
      <c r="J441" s="1337"/>
      <c r="K441" s="1338" t="s">
        <v>873</v>
      </c>
      <c r="L441" s="1337" t="s">
        <v>1572</v>
      </c>
      <c r="M441" s="1337"/>
      <c r="N441" s="1337"/>
      <c r="O441" s="1337"/>
      <c r="P441" s="1348" t="s">
        <v>1573</v>
      </c>
      <c r="Q441" s="1349"/>
      <c r="R441" s="1335"/>
      <c r="S441" s="1335"/>
    </row>
    <row r="442" spans="2:19" x14ac:dyDescent="0.15">
      <c r="B442" s="1335"/>
      <c r="C442" s="1343"/>
      <c r="D442" s="1337"/>
      <c r="E442" s="1338"/>
      <c r="F442" s="1337"/>
      <c r="G442" s="1338"/>
      <c r="H442" s="1337"/>
      <c r="I442" s="1339"/>
      <c r="J442" s="1337"/>
      <c r="K442" s="1338" t="s">
        <v>1296</v>
      </c>
      <c r="L442" s="1337" t="s">
        <v>1574</v>
      </c>
      <c r="M442" s="1337"/>
      <c r="N442" s="1337"/>
      <c r="O442" s="1337"/>
      <c r="P442" s="1348" t="s">
        <v>1575</v>
      </c>
      <c r="Q442" s="1349"/>
      <c r="R442" s="1335"/>
      <c r="S442" s="1335"/>
    </row>
    <row r="443" spans="2:19" ht="54" x14ac:dyDescent="0.15">
      <c r="B443" s="1335"/>
      <c r="C443" s="1343"/>
      <c r="D443" s="1337"/>
      <c r="E443" s="1338"/>
      <c r="F443" s="1337"/>
      <c r="G443" s="1338"/>
      <c r="H443" s="1337"/>
      <c r="I443" s="1339"/>
      <c r="J443" s="1337"/>
      <c r="K443" s="1338" t="s">
        <v>877</v>
      </c>
      <c r="L443" s="1337" t="s">
        <v>1576</v>
      </c>
      <c r="M443" s="1337"/>
      <c r="N443" s="1337"/>
      <c r="O443" s="1337"/>
      <c r="P443" s="1348" t="s">
        <v>1577</v>
      </c>
      <c r="Q443" s="1349"/>
      <c r="R443" s="1335"/>
      <c r="S443" s="1335"/>
    </row>
    <row r="444" spans="2:19" ht="27" x14ac:dyDescent="0.15">
      <c r="B444" s="1335"/>
      <c r="C444" s="1343"/>
      <c r="D444" s="1337"/>
      <c r="E444" s="1338"/>
      <c r="F444" s="1337"/>
      <c r="G444" s="1338"/>
      <c r="H444" s="1337"/>
      <c r="I444" s="1339"/>
      <c r="J444" s="1337"/>
      <c r="K444" s="1338"/>
      <c r="L444" s="1337"/>
      <c r="M444" s="1337"/>
      <c r="N444" s="1337"/>
      <c r="O444" s="1337"/>
      <c r="P444" s="1348" t="s">
        <v>1578</v>
      </c>
      <c r="Q444" s="1349"/>
      <c r="R444" s="1335"/>
      <c r="S444" s="1335"/>
    </row>
    <row r="445" spans="2:19" ht="27" x14ac:dyDescent="0.15">
      <c r="B445" s="1335"/>
      <c r="C445" s="1343"/>
      <c r="D445" s="1337"/>
      <c r="E445" s="1338"/>
      <c r="F445" s="1337"/>
      <c r="G445" s="1338"/>
      <c r="H445" s="1337"/>
      <c r="I445" s="1339"/>
      <c r="J445" s="1337"/>
      <c r="K445" s="1338" t="s">
        <v>903</v>
      </c>
      <c r="L445" s="1337" t="s">
        <v>1579</v>
      </c>
      <c r="M445" s="1337"/>
      <c r="N445" s="1337"/>
      <c r="O445" s="1337"/>
      <c r="P445" s="1348" t="s">
        <v>1580</v>
      </c>
      <c r="Q445" s="1349"/>
      <c r="R445" s="1335"/>
      <c r="S445" s="1335"/>
    </row>
    <row r="446" spans="2:19" ht="81" x14ac:dyDescent="0.15">
      <c r="B446" s="1335"/>
      <c r="C446" s="1343"/>
      <c r="D446" s="1337"/>
      <c r="E446" s="1338"/>
      <c r="F446" s="1337"/>
      <c r="G446" s="1338"/>
      <c r="H446" s="1337"/>
      <c r="I446" s="1339"/>
      <c r="J446" s="1337"/>
      <c r="K446" s="1338" t="s">
        <v>1386</v>
      </c>
      <c r="L446" s="1337" t="s">
        <v>1581</v>
      </c>
      <c r="M446" s="1337"/>
      <c r="N446" s="1337"/>
      <c r="O446" s="1337"/>
      <c r="P446" s="1348" t="s">
        <v>1582</v>
      </c>
      <c r="Q446" s="1349"/>
      <c r="R446" s="1335"/>
      <c r="S446" s="1335"/>
    </row>
    <row r="447" spans="2:19" ht="40.5" x14ac:dyDescent="0.15">
      <c r="B447" s="1335"/>
      <c r="C447" s="1343"/>
      <c r="D447" s="1337"/>
      <c r="E447" s="1338"/>
      <c r="F447" s="1337"/>
      <c r="G447" s="1338"/>
      <c r="H447" s="1337"/>
      <c r="I447" s="1339"/>
      <c r="J447" s="1337"/>
      <c r="K447" s="1338" t="s">
        <v>1583</v>
      </c>
      <c r="L447" s="1337" t="s">
        <v>1584</v>
      </c>
      <c r="M447" s="1337"/>
      <c r="N447" s="1337"/>
      <c r="O447" s="1337"/>
      <c r="P447" s="1348" t="s">
        <v>1585</v>
      </c>
      <c r="Q447" s="1349"/>
      <c r="R447" s="1335"/>
      <c r="S447" s="1335"/>
    </row>
    <row r="448" spans="2:19" ht="52.15" customHeight="1" x14ac:dyDescent="0.15">
      <c r="B448" s="1335"/>
      <c r="C448" s="1343"/>
      <c r="D448" s="1337"/>
      <c r="E448" s="1338"/>
      <c r="F448" s="1337"/>
      <c r="G448" s="1338"/>
      <c r="H448" s="1337"/>
      <c r="I448" s="1339"/>
      <c r="J448" s="1337"/>
      <c r="K448" s="1338"/>
      <c r="L448" s="1337"/>
      <c r="M448" s="1337"/>
      <c r="N448" s="1337"/>
      <c r="O448" s="1337"/>
      <c r="P448" s="1348" t="s">
        <v>1586</v>
      </c>
      <c r="Q448" s="1349"/>
      <c r="R448" s="1335"/>
      <c r="S448" s="1335"/>
    </row>
    <row r="449" spans="2:19" ht="81" x14ac:dyDescent="0.15">
      <c r="B449" s="1335"/>
      <c r="C449" s="1336" t="s">
        <v>1587</v>
      </c>
      <c r="D449" s="1337" t="s">
        <v>1588</v>
      </c>
      <c r="E449" s="1336" t="s">
        <v>835</v>
      </c>
      <c r="F449" s="1337" t="s">
        <v>1162</v>
      </c>
      <c r="G449" s="1336" t="s">
        <v>917</v>
      </c>
      <c r="H449" s="1337" t="s">
        <v>1589</v>
      </c>
      <c r="I449" s="1339"/>
      <c r="J449" s="1337"/>
      <c r="K449" s="1339"/>
      <c r="L449" s="1337"/>
      <c r="M449" s="1337"/>
      <c r="N449" s="1337"/>
      <c r="O449" s="1337"/>
      <c r="P449" s="1348" t="s">
        <v>1590</v>
      </c>
      <c r="Q449" s="1349"/>
      <c r="R449" s="1335"/>
      <c r="S449" s="1335"/>
    </row>
    <row r="450" spans="2:19" ht="27" x14ac:dyDescent="0.15">
      <c r="B450" s="1335"/>
      <c r="C450" s="1343"/>
      <c r="D450" s="1337"/>
      <c r="E450" s="1338"/>
      <c r="F450" s="1337"/>
      <c r="G450" s="1338"/>
      <c r="H450" s="1337"/>
      <c r="I450" s="1339"/>
      <c r="J450" s="1337"/>
      <c r="K450" s="1339"/>
      <c r="L450" s="1337"/>
      <c r="M450" s="1337" t="s">
        <v>1165</v>
      </c>
      <c r="N450" s="1337" t="s">
        <v>1591</v>
      </c>
      <c r="O450" s="1337" t="s">
        <v>1592</v>
      </c>
      <c r="P450" s="1348" t="s">
        <v>1189</v>
      </c>
      <c r="Q450" s="1349"/>
      <c r="R450" s="1335"/>
      <c r="S450" s="1335"/>
    </row>
    <row r="451" spans="2:19" ht="19.149999999999999" customHeight="1" x14ac:dyDescent="0.15">
      <c r="B451" s="1335"/>
      <c r="C451" s="1343"/>
      <c r="D451" s="1337"/>
      <c r="E451" s="1338"/>
      <c r="F451" s="1337"/>
      <c r="G451" s="1338"/>
      <c r="H451" s="1337"/>
      <c r="I451" s="1339"/>
      <c r="J451" s="1337"/>
      <c r="K451" s="1339"/>
      <c r="L451" s="1337"/>
      <c r="M451" s="1337"/>
      <c r="N451" s="1337"/>
      <c r="O451" s="1337"/>
      <c r="P451" s="1348" t="s">
        <v>1593</v>
      </c>
      <c r="Q451" s="1349"/>
      <c r="R451" s="1335"/>
      <c r="S451" s="1335"/>
    </row>
    <row r="452" spans="2:19" x14ac:dyDescent="0.15">
      <c r="B452" s="1335"/>
      <c r="C452" s="1343"/>
      <c r="D452" s="1337"/>
      <c r="E452" s="1338"/>
      <c r="F452" s="1337"/>
      <c r="G452" s="1338"/>
      <c r="H452" s="1337"/>
      <c r="I452" s="1339"/>
      <c r="J452" s="1337"/>
      <c r="K452" s="1339"/>
      <c r="L452" s="1337"/>
      <c r="M452" s="1337"/>
      <c r="N452" s="1337" t="s">
        <v>1594</v>
      </c>
      <c r="O452" s="1337" t="s">
        <v>1592</v>
      </c>
      <c r="P452" s="1348" t="s">
        <v>1595</v>
      </c>
      <c r="Q452" s="1349"/>
      <c r="R452" s="1335"/>
      <c r="S452" s="1335"/>
    </row>
    <row r="453" spans="2:19" x14ac:dyDescent="0.15">
      <c r="B453" s="1335"/>
      <c r="C453" s="1343"/>
      <c r="D453" s="1337"/>
      <c r="E453" s="1338"/>
      <c r="F453" s="1337"/>
      <c r="G453" s="1338"/>
      <c r="H453" s="1337"/>
      <c r="I453" s="1339"/>
      <c r="J453" s="1337"/>
      <c r="K453" s="1339"/>
      <c r="L453" s="1337"/>
      <c r="M453" s="1337"/>
      <c r="N453" s="1337"/>
      <c r="O453" s="1337"/>
      <c r="P453" s="1348" t="s">
        <v>1596</v>
      </c>
      <c r="Q453" s="1349"/>
      <c r="R453" s="1335"/>
      <c r="S453" s="1335"/>
    </row>
    <row r="454" spans="2:19" ht="27" x14ac:dyDescent="0.15">
      <c r="B454" s="1335"/>
      <c r="C454" s="1343"/>
      <c r="D454" s="1337"/>
      <c r="E454" s="1338"/>
      <c r="F454" s="1337"/>
      <c r="G454" s="1338"/>
      <c r="H454" s="1337"/>
      <c r="I454" s="1339"/>
      <c r="J454" s="1337"/>
      <c r="K454" s="1339"/>
      <c r="L454" s="1337"/>
      <c r="M454" s="1337" t="s">
        <v>1597</v>
      </c>
      <c r="N454" s="1337" t="s">
        <v>1598</v>
      </c>
      <c r="O454" s="1337" t="s">
        <v>1599</v>
      </c>
      <c r="P454" s="1348" t="s">
        <v>1600</v>
      </c>
      <c r="Q454" s="1349"/>
      <c r="R454" s="1335"/>
      <c r="S454" s="1335"/>
    </row>
    <row r="455" spans="2:19" x14ac:dyDescent="0.15">
      <c r="B455" s="1335"/>
      <c r="C455" s="1343"/>
      <c r="D455" s="1337"/>
      <c r="E455" s="1338"/>
      <c r="F455" s="1337"/>
      <c r="G455" s="1338"/>
      <c r="H455" s="1337"/>
      <c r="I455" s="1339"/>
      <c r="J455" s="1337"/>
      <c r="K455" s="1339"/>
      <c r="L455" s="1337"/>
      <c r="M455" s="1337"/>
      <c r="N455" s="1337"/>
      <c r="O455" s="1337"/>
      <c r="P455" s="1348" t="s">
        <v>1601</v>
      </c>
      <c r="Q455" s="1349"/>
      <c r="R455" s="1335"/>
      <c r="S455" s="1335"/>
    </row>
    <row r="456" spans="2:19" x14ac:dyDescent="0.15">
      <c r="B456" s="1335"/>
      <c r="C456" s="1343"/>
      <c r="D456" s="1337"/>
      <c r="E456" s="1338"/>
      <c r="F456" s="1337"/>
      <c r="G456" s="1338"/>
      <c r="H456" s="1337"/>
      <c r="I456" s="1339"/>
      <c r="J456" s="1337"/>
      <c r="K456" s="1339"/>
      <c r="L456" s="1337"/>
      <c r="M456" s="1337"/>
      <c r="N456" s="1337" t="s">
        <v>1602</v>
      </c>
      <c r="O456" s="1337" t="s">
        <v>1599</v>
      </c>
      <c r="P456" s="1348" t="s">
        <v>1603</v>
      </c>
      <c r="Q456" s="1349"/>
      <c r="R456" s="1335"/>
      <c r="S456" s="1335"/>
    </row>
    <row r="457" spans="2:19" x14ac:dyDescent="0.15">
      <c r="B457" s="1335"/>
      <c r="C457" s="1343"/>
      <c r="D457" s="1337"/>
      <c r="E457" s="1338"/>
      <c r="F457" s="1337"/>
      <c r="G457" s="1338"/>
      <c r="H457" s="1337"/>
      <c r="I457" s="1339"/>
      <c r="J457" s="1337"/>
      <c r="K457" s="1339"/>
      <c r="L457" s="1337"/>
      <c r="M457" s="1337"/>
      <c r="N457" s="1337"/>
      <c r="O457" s="1337"/>
      <c r="P457" s="1348" t="s">
        <v>1604</v>
      </c>
      <c r="Q457" s="1349"/>
      <c r="R457" s="1335"/>
      <c r="S457" s="1335"/>
    </row>
    <row r="458" spans="2:19" ht="40.5" x14ac:dyDescent="0.15">
      <c r="B458" s="1335"/>
      <c r="C458" s="1343"/>
      <c r="D458" s="1337"/>
      <c r="E458" s="1338"/>
      <c r="F458" s="1337"/>
      <c r="G458" s="1338"/>
      <c r="H458" s="1337"/>
      <c r="I458" s="1339"/>
      <c r="J458" s="1337"/>
      <c r="K458" s="1339"/>
      <c r="L458" s="1337"/>
      <c r="M458" s="1337"/>
      <c r="N458" s="1337" t="s">
        <v>1605</v>
      </c>
      <c r="O458" s="1337" t="s">
        <v>1599</v>
      </c>
      <c r="P458" s="1348" t="s">
        <v>1606</v>
      </c>
      <c r="Q458" s="1349"/>
      <c r="R458" s="1335"/>
      <c r="S458" s="1335"/>
    </row>
    <row r="459" spans="2:19" ht="27" x14ac:dyDescent="0.15">
      <c r="B459" s="1335"/>
      <c r="C459" s="1343"/>
      <c r="D459" s="1337"/>
      <c r="E459" s="1338"/>
      <c r="F459" s="1337"/>
      <c r="G459" s="1338"/>
      <c r="H459" s="1337"/>
      <c r="I459" s="1339"/>
      <c r="J459" s="1337"/>
      <c r="K459" s="1339"/>
      <c r="L459" s="1337"/>
      <c r="M459" s="1337"/>
      <c r="N459" s="1337" t="s">
        <v>1607</v>
      </c>
      <c r="O459" s="1337" t="s">
        <v>1599</v>
      </c>
      <c r="P459" s="1348" t="s">
        <v>1608</v>
      </c>
      <c r="Q459" s="1349"/>
      <c r="R459" s="1335"/>
      <c r="S459" s="1335"/>
    </row>
    <row r="460" spans="2:19" ht="27" x14ac:dyDescent="0.15">
      <c r="B460" s="1335"/>
      <c r="C460" s="1343"/>
      <c r="D460" s="1337"/>
      <c r="E460" s="1338"/>
      <c r="F460" s="1337"/>
      <c r="G460" s="1338"/>
      <c r="H460" s="1337"/>
      <c r="I460" s="1339"/>
      <c r="J460" s="1337"/>
      <c r="K460" s="1339"/>
      <c r="L460" s="1337"/>
      <c r="M460" s="1337"/>
      <c r="N460" s="1337"/>
      <c r="O460" s="1337"/>
      <c r="P460" s="1348" t="s">
        <v>1609</v>
      </c>
      <c r="Q460" s="1349"/>
      <c r="R460" s="1335"/>
      <c r="S460" s="1335"/>
    </row>
    <row r="461" spans="2:19" ht="54" x14ac:dyDescent="0.15">
      <c r="B461" s="1335"/>
      <c r="C461" s="1343"/>
      <c r="D461" s="1337"/>
      <c r="E461" s="1338"/>
      <c r="F461" s="1337"/>
      <c r="G461" s="1338"/>
      <c r="H461" s="1337"/>
      <c r="I461" s="1339"/>
      <c r="J461" s="1337"/>
      <c r="K461" s="1339"/>
      <c r="L461" s="1337"/>
      <c r="M461" s="1337"/>
      <c r="N461" s="1337" t="s">
        <v>1610</v>
      </c>
      <c r="O461" s="1337" t="s">
        <v>1599</v>
      </c>
      <c r="P461" s="1348" t="s">
        <v>1611</v>
      </c>
      <c r="Q461" s="1349"/>
      <c r="R461" s="1335"/>
      <c r="S461" s="1335"/>
    </row>
    <row r="462" spans="2:19" ht="27" x14ac:dyDescent="0.15">
      <c r="B462" s="1335"/>
      <c r="C462" s="1343"/>
      <c r="D462" s="1337"/>
      <c r="E462" s="1338"/>
      <c r="F462" s="1337"/>
      <c r="G462" s="1338"/>
      <c r="H462" s="1337"/>
      <c r="I462" s="1339"/>
      <c r="J462" s="1337"/>
      <c r="K462" s="1339"/>
      <c r="L462" s="1337"/>
      <c r="M462" s="1337"/>
      <c r="N462" s="1337"/>
      <c r="O462" s="1337"/>
      <c r="P462" s="1348" t="s">
        <v>1612</v>
      </c>
      <c r="Q462" s="1349"/>
      <c r="R462" s="1335"/>
      <c r="S462" s="1335"/>
    </row>
    <row r="463" spans="2:19" ht="27" x14ac:dyDescent="0.15">
      <c r="B463" s="1335"/>
      <c r="C463" s="1343"/>
      <c r="D463" s="1337"/>
      <c r="E463" s="1338"/>
      <c r="F463" s="1337"/>
      <c r="G463" s="1338"/>
      <c r="H463" s="1337"/>
      <c r="I463" s="1339"/>
      <c r="J463" s="1337"/>
      <c r="K463" s="1339"/>
      <c r="L463" s="1337"/>
      <c r="M463" s="1337"/>
      <c r="N463" s="1337"/>
      <c r="O463" s="1337"/>
      <c r="P463" s="1348" t="s">
        <v>1613</v>
      </c>
      <c r="Q463" s="1349"/>
      <c r="R463" s="1335"/>
      <c r="S463" s="1335"/>
    </row>
    <row r="464" spans="2:19" ht="40.5" x14ac:dyDescent="0.15">
      <c r="B464" s="1335"/>
      <c r="C464" s="1343"/>
      <c r="D464" s="1337"/>
      <c r="E464" s="1338"/>
      <c r="F464" s="1337"/>
      <c r="G464" s="1338"/>
      <c r="H464" s="1337"/>
      <c r="I464" s="1339"/>
      <c r="J464" s="1337"/>
      <c r="K464" s="1339"/>
      <c r="L464" s="1337"/>
      <c r="M464" s="1337"/>
      <c r="N464" s="1337" t="s">
        <v>1614</v>
      </c>
      <c r="O464" s="1337" t="s">
        <v>1599</v>
      </c>
      <c r="P464" s="1348" t="s">
        <v>1599</v>
      </c>
      <c r="Q464" s="1341"/>
      <c r="R464" s="1341"/>
      <c r="S464" s="1341"/>
    </row>
    <row r="465" spans="2:19" ht="27" x14ac:dyDescent="0.15">
      <c r="B465" s="1335"/>
      <c r="C465" s="1343"/>
      <c r="D465" s="1337"/>
      <c r="E465" s="1338"/>
      <c r="F465" s="1337"/>
      <c r="G465" s="1338"/>
      <c r="H465" s="1337"/>
      <c r="I465" s="1339"/>
      <c r="J465" s="1337"/>
      <c r="K465" s="1339"/>
      <c r="L465" s="1337"/>
      <c r="M465" s="1337"/>
      <c r="N465" s="1337" t="s">
        <v>1202</v>
      </c>
      <c r="O465" s="1337" t="s">
        <v>1599</v>
      </c>
      <c r="P465" s="1348" t="s">
        <v>1615</v>
      </c>
      <c r="Q465" s="1349"/>
      <c r="R465" s="1335"/>
      <c r="S465" s="1335"/>
    </row>
    <row r="466" spans="2:19" ht="27" x14ac:dyDescent="0.15">
      <c r="B466" s="1335"/>
      <c r="C466" s="1343"/>
      <c r="D466" s="1337"/>
      <c r="E466" s="1338"/>
      <c r="F466" s="1337"/>
      <c r="G466" s="1338"/>
      <c r="H466" s="1337"/>
      <c r="I466" s="1339"/>
      <c r="J466" s="1337"/>
      <c r="K466" s="1339"/>
      <c r="L466" s="1337"/>
      <c r="M466" s="1337"/>
      <c r="N466" s="1337"/>
      <c r="O466" s="1337"/>
      <c r="P466" s="1348" t="s">
        <v>1616</v>
      </c>
      <c r="Q466" s="1349"/>
      <c r="R466" s="1335"/>
      <c r="S466" s="1335"/>
    </row>
    <row r="467" spans="2:19" x14ac:dyDescent="0.15">
      <c r="B467" s="1335"/>
      <c r="C467" s="1343"/>
      <c r="D467" s="1337"/>
      <c r="E467" s="1338"/>
      <c r="F467" s="1337"/>
      <c r="G467" s="1338"/>
      <c r="H467" s="1337"/>
      <c r="I467" s="1339"/>
      <c r="J467" s="1337"/>
      <c r="K467" s="1339"/>
      <c r="L467" s="1337"/>
      <c r="M467" s="1337"/>
      <c r="N467" s="1337"/>
      <c r="O467" s="1337"/>
      <c r="P467" s="1348" t="s">
        <v>1617</v>
      </c>
      <c r="Q467" s="1349"/>
      <c r="R467" s="1335"/>
      <c r="S467" s="1335"/>
    </row>
    <row r="468" spans="2:19" x14ac:dyDescent="0.15">
      <c r="B468" s="1335"/>
      <c r="C468" s="1343"/>
      <c r="D468" s="1337"/>
      <c r="E468" s="1338"/>
      <c r="F468" s="1337"/>
      <c r="G468" s="1338"/>
      <c r="H468" s="1337"/>
      <c r="I468" s="1339"/>
      <c r="J468" s="1337"/>
      <c r="K468" s="1339"/>
      <c r="L468" s="1337"/>
      <c r="M468" s="1337"/>
      <c r="N468" s="1337"/>
      <c r="O468" s="1337"/>
      <c r="P468" s="1348" t="s">
        <v>1618</v>
      </c>
      <c r="Q468" s="1349"/>
      <c r="R468" s="1335"/>
      <c r="S468" s="1335"/>
    </row>
    <row r="469" spans="2:19" x14ac:dyDescent="0.15">
      <c r="B469" s="1335"/>
      <c r="C469" s="1343"/>
      <c r="D469" s="1337"/>
      <c r="E469" s="1338"/>
      <c r="F469" s="1337"/>
      <c r="G469" s="1338"/>
      <c r="H469" s="1337"/>
      <c r="I469" s="1339"/>
      <c r="J469" s="1337"/>
      <c r="K469" s="1339"/>
      <c r="L469" s="1337"/>
      <c r="M469" s="1337"/>
      <c r="N469" s="1337"/>
      <c r="O469" s="1337"/>
      <c r="P469" s="1348" t="s">
        <v>1619</v>
      </c>
      <c r="Q469" s="1349"/>
      <c r="R469" s="1335"/>
      <c r="S469" s="1335"/>
    </row>
    <row r="470" spans="2:19" x14ac:dyDescent="0.15">
      <c r="B470" s="1335"/>
      <c r="C470" s="1343"/>
      <c r="D470" s="1337"/>
      <c r="E470" s="1338"/>
      <c r="F470" s="1337"/>
      <c r="G470" s="1338"/>
      <c r="H470" s="1337"/>
      <c r="I470" s="1339"/>
      <c r="J470" s="1337"/>
      <c r="K470" s="1339"/>
      <c r="L470" s="1337"/>
      <c r="M470" s="1337"/>
      <c r="N470" s="1337"/>
      <c r="O470" s="1337"/>
      <c r="P470" s="1348" t="s">
        <v>1620</v>
      </c>
      <c r="Q470" s="1349"/>
      <c r="R470" s="1335"/>
      <c r="S470" s="1335"/>
    </row>
    <row r="471" spans="2:19" x14ac:dyDescent="0.15">
      <c r="B471" s="1335"/>
      <c r="C471" s="1343"/>
      <c r="D471" s="1337"/>
      <c r="E471" s="1338"/>
      <c r="F471" s="1337"/>
      <c r="G471" s="1338"/>
      <c r="H471" s="1337"/>
      <c r="I471" s="1339"/>
      <c r="J471" s="1337"/>
      <c r="K471" s="1339"/>
      <c r="L471" s="1337"/>
      <c r="M471" s="1337" t="s">
        <v>1621</v>
      </c>
      <c r="N471" s="1337" t="s">
        <v>1622</v>
      </c>
      <c r="O471" s="1337" t="s">
        <v>1599</v>
      </c>
      <c r="P471" s="1348" t="s">
        <v>1623</v>
      </c>
      <c r="Q471" s="1349"/>
      <c r="R471" s="1335"/>
      <c r="S471" s="1335"/>
    </row>
    <row r="472" spans="2:19" ht="27" x14ac:dyDescent="0.15">
      <c r="B472" s="1335"/>
      <c r="C472" s="1343"/>
      <c r="D472" s="1337"/>
      <c r="E472" s="1338"/>
      <c r="F472" s="1337"/>
      <c r="G472" s="1338"/>
      <c r="H472" s="1337"/>
      <c r="I472" s="1339"/>
      <c r="J472" s="1337"/>
      <c r="K472" s="1339"/>
      <c r="L472" s="1337"/>
      <c r="M472" s="1337"/>
      <c r="N472" s="1337"/>
      <c r="O472" s="1337"/>
      <c r="P472" s="1348" t="s">
        <v>1624</v>
      </c>
      <c r="Q472" s="1349"/>
      <c r="R472" s="1335"/>
      <c r="S472" s="1335"/>
    </row>
    <row r="473" spans="2:19" ht="27" x14ac:dyDescent="0.15">
      <c r="B473" s="1335"/>
      <c r="C473" s="1343"/>
      <c r="D473" s="1337"/>
      <c r="E473" s="1338"/>
      <c r="F473" s="1337"/>
      <c r="G473" s="1338"/>
      <c r="H473" s="1337"/>
      <c r="I473" s="1339"/>
      <c r="J473" s="1337"/>
      <c r="K473" s="1339"/>
      <c r="L473" s="1337"/>
      <c r="M473" s="1337"/>
      <c r="N473" s="1337"/>
      <c r="O473" s="1337"/>
      <c r="P473" s="1348" t="s">
        <v>1625</v>
      </c>
      <c r="Q473" s="1349"/>
      <c r="R473" s="1335"/>
      <c r="S473" s="1335"/>
    </row>
    <row r="474" spans="2:19" x14ac:dyDescent="0.15">
      <c r="B474" s="1335"/>
      <c r="C474" s="1343"/>
      <c r="D474" s="1337"/>
      <c r="E474" s="1338"/>
      <c r="F474" s="1337"/>
      <c r="G474" s="1338"/>
      <c r="H474" s="1337"/>
      <c r="I474" s="1339"/>
      <c r="J474" s="1337"/>
      <c r="K474" s="1339"/>
      <c r="L474" s="1337"/>
      <c r="M474" s="1337"/>
      <c r="N474" s="1337"/>
      <c r="O474" s="1337"/>
      <c r="P474" s="1348" t="s">
        <v>1626</v>
      </c>
      <c r="Q474" s="1349"/>
      <c r="R474" s="1335"/>
      <c r="S474" s="1335"/>
    </row>
    <row r="475" spans="2:19" x14ac:dyDescent="0.15">
      <c r="B475" s="1335"/>
      <c r="C475" s="1343"/>
      <c r="D475" s="1337"/>
      <c r="E475" s="1338"/>
      <c r="F475" s="1337"/>
      <c r="G475" s="1338"/>
      <c r="H475" s="1337"/>
      <c r="I475" s="1339"/>
      <c r="J475" s="1337"/>
      <c r="K475" s="1339"/>
      <c r="L475" s="1337"/>
      <c r="M475" s="1337"/>
      <c r="N475" s="1337"/>
      <c r="O475" s="1337"/>
      <c r="P475" s="1348" t="s">
        <v>1627</v>
      </c>
      <c r="Q475" s="1349"/>
      <c r="R475" s="1335"/>
      <c r="S475" s="1335"/>
    </row>
    <row r="476" spans="2:19" x14ac:dyDescent="0.15">
      <c r="B476" s="1335"/>
      <c r="C476" s="1343"/>
      <c r="D476" s="1337"/>
      <c r="E476" s="1338"/>
      <c r="F476" s="1337"/>
      <c r="G476" s="1338"/>
      <c r="H476" s="1337"/>
      <c r="I476" s="1339"/>
      <c r="J476" s="1337"/>
      <c r="K476" s="1339"/>
      <c r="L476" s="1337"/>
      <c r="M476" s="1337"/>
      <c r="N476" s="1337"/>
      <c r="O476" s="1337"/>
      <c r="P476" s="1348" t="s">
        <v>1628</v>
      </c>
      <c r="Q476" s="1349"/>
      <c r="R476" s="1335"/>
      <c r="S476" s="1335"/>
    </row>
    <row r="477" spans="2:19" ht="40.5" x14ac:dyDescent="0.15">
      <c r="B477" s="1335"/>
      <c r="C477" s="1343"/>
      <c r="D477" s="1337"/>
      <c r="E477" s="1338"/>
      <c r="F477" s="1337"/>
      <c r="G477" s="1338"/>
      <c r="H477" s="1337"/>
      <c r="I477" s="1339"/>
      <c r="J477" s="1337"/>
      <c r="K477" s="1339"/>
      <c r="L477" s="1337"/>
      <c r="M477" s="1337"/>
      <c r="N477" s="1337" t="s">
        <v>1629</v>
      </c>
      <c r="O477" s="1337" t="s">
        <v>1630</v>
      </c>
      <c r="P477" s="1348" t="s">
        <v>1631</v>
      </c>
      <c r="Q477" s="1349"/>
      <c r="R477" s="1335"/>
      <c r="S477" s="1335"/>
    </row>
    <row r="478" spans="2:19" x14ac:dyDescent="0.15">
      <c r="B478" s="1335"/>
      <c r="C478" s="1343"/>
      <c r="D478" s="1337"/>
      <c r="E478" s="1338"/>
      <c r="F478" s="1337"/>
      <c r="G478" s="1338"/>
      <c r="H478" s="1337"/>
      <c r="I478" s="1339"/>
      <c r="J478" s="1337"/>
      <c r="K478" s="1339"/>
      <c r="L478" s="1337"/>
      <c r="M478" s="1337"/>
      <c r="N478" s="1337"/>
      <c r="O478" s="1337"/>
      <c r="P478" s="1348" t="s">
        <v>1632</v>
      </c>
      <c r="Q478" s="1349"/>
      <c r="R478" s="1335"/>
      <c r="S478" s="1335"/>
    </row>
    <row r="479" spans="2:19" x14ac:dyDescent="0.15">
      <c r="B479" s="1335"/>
      <c r="C479" s="1343"/>
      <c r="D479" s="1337"/>
      <c r="E479" s="1338"/>
      <c r="F479" s="1337"/>
      <c r="G479" s="1338"/>
      <c r="H479" s="1337"/>
      <c r="I479" s="1339"/>
      <c r="J479" s="1337"/>
      <c r="K479" s="1339"/>
      <c r="L479" s="1337"/>
      <c r="M479" s="1337"/>
      <c r="N479" s="1337" t="s">
        <v>1633</v>
      </c>
      <c r="O479" s="1337" t="s">
        <v>1634</v>
      </c>
      <c r="P479" s="1348" t="s">
        <v>1635</v>
      </c>
      <c r="Q479" s="1349"/>
      <c r="R479" s="1335"/>
      <c r="S479" s="1335"/>
    </row>
    <row r="480" spans="2:19" x14ac:dyDescent="0.15">
      <c r="B480" s="1335"/>
      <c r="C480" s="1343"/>
      <c r="D480" s="1337"/>
      <c r="E480" s="1338"/>
      <c r="F480" s="1337"/>
      <c r="G480" s="1338"/>
      <c r="H480" s="1337"/>
      <c r="I480" s="1339"/>
      <c r="J480" s="1337"/>
      <c r="K480" s="1339"/>
      <c r="L480" s="1337"/>
      <c r="M480" s="1337"/>
      <c r="N480" s="1337"/>
      <c r="O480" s="1337"/>
      <c r="P480" s="1348" t="s">
        <v>1636</v>
      </c>
      <c r="Q480" s="1349"/>
      <c r="R480" s="1335"/>
      <c r="S480" s="1335"/>
    </row>
    <row r="481" spans="2:19" ht="27" x14ac:dyDescent="0.15">
      <c r="B481" s="1335"/>
      <c r="C481" s="1343"/>
      <c r="D481" s="1337"/>
      <c r="E481" s="1338"/>
      <c r="F481" s="1337"/>
      <c r="G481" s="1338"/>
      <c r="H481" s="1337"/>
      <c r="I481" s="1339"/>
      <c r="J481" s="1337"/>
      <c r="K481" s="1339"/>
      <c r="L481" s="1337"/>
      <c r="M481" s="1337"/>
      <c r="N481" s="1337"/>
      <c r="O481" s="1337"/>
      <c r="P481" s="1348" t="s">
        <v>1637</v>
      </c>
      <c r="Q481" s="1349"/>
      <c r="R481" s="1335"/>
      <c r="S481" s="1335"/>
    </row>
    <row r="482" spans="2:19" x14ac:dyDescent="0.15">
      <c r="B482" s="1335"/>
      <c r="C482" s="1343"/>
      <c r="D482" s="1337"/>
      <c r="E482" s="1338"/>
      <c r="F482" s="1337"/>
      <c r="G482" s="1338"/>
      <c r="H482" s="1337"/>
      <c r="I482" s="1339"/>
      <c r="J482" s="1337"/>
      <c r="K482" s="1339"/>
      <c r="L482" s="1337"/>
      <c r="M482" s="1337"/>
      <c r="N482" s="1337" t="s">
        <v>1638</v>
      </c>
      <c r="O482" s="1337" t="s">
        <v>1599</v>
      </c>
      <c r="P482" s="1348" t="s">
        <v>1599</v>
      </c>
      <c r="Q482" s="1341"/>
      <c r="R482" s="1341"/>
      <c r="S482" s="1341"/>
    </row>
    <row r="483" spans="2:19" ht="40.5" x14ac:dyDescent="0.15">
      <c r="B483" s="1335"/>
      <c r="C483" s="1343"/>
      <c r="D483" s="1337"/>
      <c r="E483" s="1338"/>
      <c r="F483" s="1337"/>
      <c r="G483" s="1338"/>
      <c r="H483" s="1337"/>
      <c r="I483" s="1339"/>
      <c r="J483" s="1337"/>
      <c r="K483" s="1339"/>
      <c r="L483" s="1337"/>
      <c r="M483" s="1337"/>
      <c r="N483" s="1337" t="s">
        <v>1639</v>
      </c>
      <c r="O483" s="1337" t="s">
        <v>1630</v>
      </c>
      <c r="P483" s="1348" t="s">
        <v>1640</v>
      </c>
      <c r="Q483" s="1349"/>
      <c r="R483" s="1335"/>
      <c r="S483" s="1335"/>
    </row>
    <row r="484" spans="2:19" x14ac:dyDescent="0.15">
      <c r="B484" s="1335"/>
      <c r="C484" s="1343"/>
      <c r="D484" s="1337"/>
      <c r="E484" s="1338"/>
      <c r="F484" s="1337"/>
      <c r="G484" s="1338"/>
      <c r="H484" s="1337"/>
      <c r="I484" s="1339"/>
      <c r="J484" s="1337"/>
      <c r="K484" s="1339"/>
      <c r="L484" s="1337"/>
      <c r="M484" s="1337"/>
      <c r="N484" s="1337"/>
      <c r="O484" s="1337"/>
      <c r="P484" s="1348" t="s">
        <v>1641</v>
      </c>
      <c r="Q484" s="1349"/>
      <c r="R484" s="1335"/>
      <c r="S484" s="1335"/>
    </row>
    <row r="485" spans="2:19" x14ac:dyDescent="0.15">
      <c r="B485" s="1335"/>
      <c r="C485" s="1343"/>
      <c r="D485" s="1337"/>
      <c r="E485" s="1338"/>
      <c r="F485" s="1337"/>
      <c r="G485" s="1338"/>
      <c r="H485" s="1337"/>
      <c r="I485" s="1339"/>
      <c r="J485" s="1337"/>
      <c r="K485" s="1339"/>
      <c r="L485" s="1337"/>
      <c r="M485" s="1337"/>
      <c r="N485" s="1337"/>
      <c r="O485" s="1337"/>
      <c r="P485" s="1348" t="s">
        <v>1642</v>
      </c>
      <c r="Q485" s="1349"/>
      <c r="R485" s="1335"/>
      <c r="S485" s="1335"/>
    </row>
    <row r="486" spans="2:19" ht="27" x14ac:dyDescent="0.15">
      <c r="B486" s="1335"/>
      <c r="C486" s="1343"/>
      <c r="D486" s="1337"/>
      <c r="E486" s="1338"/>
      <c r="F486" s="1337"/>
      <c r="G486" s="1338"/>
      <c r="H486" s="1337"/>
      <c r="I486" s="1339"/>
      <c r="J486" s="1337"/>
      <c r="K486" s="1339"/>
      <c r="L486" s="1337"/>
      <c r="M486" s="1337"/>
      <c r="N486" s="1337" t="s">
        <v>1643</v>
      </c>
      <c r="O486" s="1337" t="s">
        <v>1599</v>
      </c>
      <c r="P486" s="1348" t="s">
        <v>1599</v>
      </c>
      <c r="Q486" s="1341"/>
      <c r="R486" s="1341"/>
      <c r="S486" s="1341"/>
    </row>
    <row r="487" spans="2:19" x14ac:dyDescent="0.15">
      <c r="B487" s="1335"/>
      <c r="C487" s="1343"/>
      <c r="D487" s="1337"/>
      <c r="E487" s="1338"/>
      <c r="F487" s="1337"/>
      <c r="G487" s="1338"/>
      <c r="H487" s="1337"/>
      <c r="I487" s="1339"/>
      <c r="J487" s="1337"/>
      <c r="K487" s="1339"/>
      <c r="L487" s="1337"/>
      <c r="M487" s="1337"/>
      <c r="N487" s="1337" t="s">
        <v>1644</v>
      </c>
      <c r="O487" s="1337" t="s">
        <v>1634</v>
      </c>
      <c r="P487" s="1348" t="s">
        <v>1645</v>
      </c>
      <c r="Q487" s="1349"/>
      <c r="R487" s="1335"/>
      <c r="S487" s="1335"/>
    </row>
    <row r="488" spans="2:19" ht="27" x14ac:dyDescent="0.15">
      <c r="B488" s="1335"/>
      <c r="C488" s="1343"/>
      <c r="D488" s="1337"/>
      <c r="E488" s="1338"/>
      <c r="F488" s="1337"/>
      <c r="G488" s="1338"/>
      <c r="H488" s="1337"/>
      <c r="I488" s="1339"/>
      <c r="J488" s="1337"/>
      <c r="K488" s="1339"/>
      <c r="L488" s="1337"/>
      <c r="M488" s="1337"/>
      <c r="N488" s="1337" t="s">
        <v>1646</v>
      </c>
      <c r="O488" s="1337" t="s">
        <v>1599</v>
      </c>
      <c r="P488" s="1348" t="s">
        <v>1599</v>
      </c>
      <c r="Q488" s="1341"/>
      <c r="R488" s="1341"/>
      <c r="S488" s="1341"/>
    </row>
    <row r="489" spans="2:19" ht="27" x14ac:dyDescent="0.15">
      <c r="B489" s="1335"/>
      <c r="C489" s="1343"/>
      <c r="D489" s="1337"/>
      <c r="E489" s="1338"/>
      <c r="F489" s="1337"/>
      <c r="G489" s="1338"/>
      <c r="H489" s="1337"/>
      <c r="I489" s="1339"/>
      <c r="J489" s="1337"/>
      <c r="K489" s="1339"/>
      <c r="L489" s="1337"/>
      <c r="M489" s="1337"/>
      <c r="N489" s="1337" t="s">
        <v>1647</v>
      </c>
      <c r="O489" s="1337" t="s">
        <v>1634</v>
      </c>
      <c r="P489" s="1348" t="s">
        <v>1599</v>
      </c>
      <c r="Q489" s="1341"/>
      <c r="R489" s="1341"/>
      <c r="S489" s="1341"/>
    </row>
    <row r="490" spans="2:19" x14ac:dyDescent="0.15">
      <c r="B490" s="1335"/>
      <c r="C490" s="1343"/>
      <c r="D490" s="1337"/>
      <c r="E490" s="1338"/>
      <c r="F490" s="1337"/>
      <c r="G490" s="1338"/>
      <c r="H490" s="1337"/>
      <c r="I490" s="1339"/>
      <c r="J490" s="1337"/>
      <c r="K490" s="1339"/>
      <c r="L490" s="1337"/>
      <c r="M490" s="1337"/>
      <c r="N490" s="1337" t="s">
        <v>1648</v>
      </c>
      <c r="O490" s="1337" t="s">
        <v>1599</v>
      </c>
      <c r="P490" s="1348" t="s">
        <v>1649</v>
      </c>
      <c r="Q490" s="1349"/>
      <c r="R490" s="1335"/>
      <c r="S490" s="1335"/>
    </row>
    <row r="491" spans="2:19" x14ac:dyDescent="0.15">
      <c r="B491" s="1335"/>
      <c r="C491" s="1343"/>
      <c r="D491" s="1337"/>
      <c r="E491" s="1338"/>
      <c r="F491" s="1337"/>
      <c r="G491" s="1338"/>
      <c r="H491" s="1337"/>
      <c r="I491" s="1339"/>
      <c r="J491" s="1337"/>
      <c r="K491" s="1339"/>
      <c r="L491" s="1337"/>
      <c r="M491" s="1337"/>
      <c r="N491" s="1337"/>
      <c r="O491" s="1337"/>
      <c r="P491" s="1348" t="s">
        <v>1650</v>
      </c>
      <c r="Q491" s="1349"/>
      <c r="R491" s="1335"/>
      <c r="S491" s="1335"/>
    </row>
    <row r="492" spans="2:19" ht="27" x14ac:dyDescent="0.15">
      <c r="B492" s="1335"/>
      <c r="C492" s="1343"/>
      <c r="D492" s="1337"/>
      <c r="E492" s="1338"/>
      <c r="F492" s="1337"/>
      <c r="G492" s="1338"/>
      <c r="H492" s="1337"/>
      <c r="I492" s="1339"/>
      <c r="J492" s="1337"/>
      <c r="K492" s="1339"/>
      <c r="L492" s="1337"/>
      <c r="M492" s="1337"/>
      <c r="N492" s="1337"/>
      <c r="O492" s="1337"/>
      <c r="P492" s="1348" t="s">
        <v>1651</v>
      </c>
      <c r="Q492" s="1349"/>
      <c r="R492" s="1335"/>
      <c r="S492" s="1335"/>
    </row>
    <row r="493" spans="2:19" ht="27" x14ac:dyDescent="0.15">
      <c r="B493" s="1335"/>
      <c r="C493" s="1343"/>
      <c r="D493" s="1337"/>
      <c r="E493" s="1338"/>
      <c r="F493" s="1337"/>
      <c r="G493" s="1338"/>
      <c r="H493" s="1337"/>
      <c r="I493" s="1339"/>
      <c r="J493" s="1337"/>
      <c r="K493" s="1339"/>
      <c r="L493" s="1337"/>
      <c r="M493" s="1337"/>
      <c r="N493" s="1337"/>
      <c r="O493" s="1337"/>
      <c r="P493" s="1348" t="s">
        <v>1652</v>
      </c>
      <c r="Q493" s="1349"/>
      <c r="R493" s="1335"/>
      <c r="S493" s="1335"/>
    </row>
    <row r="494" spans="2:19" ht="27" x14ac:dyDescent="0.15">
      <c r="B494" s="1335"/>
      <c r="C494" s="1343"/>
      <c r="D494" s="1337"/>
      <c r="E494" s="1338"/>
      <c r="F494" s="1337"/>
      <c r="G494" s="1338"/>
      <c r="H494" s="1337"/>
      <c r="I494" s="1339"/>
      <c r="J494" s="1337"/>
      <c r="K494" s="1339"/>
      <c r="L494" s="1337"/>
      <c r="M494" s="1337"/>
      <c r="N494" s="1337"/>
      <c r="O494" s="1337"/>
      <c r="P494" s="1348" t="s">
        <v>1213</v>
      </c>
      <c r="Q494" s="1349"/>
      <c r="R494" s="1335"/>
      <c r="S494" s="1335"/>
    </row>
    <row r="495" spans="2:19" x14ac:dyDescent="0.15">
      <c r="B495" s="1335"/>
      <c r="C495" s="1343"/>
      <c r="D495" s="1337"/>
      <c r="E495" s="1338"/>
      <c r="F495" s="1337"/>
      <c r="G495" s="1338"/>
      <c r="H495" s="1337"/>
      <c r="I495" s="1339"/>
      <c r="J495" s="1337"/>
      <c r="K495" s="1339"/>
      <c r="L495" s="1337"/>
      <c r="M495" s="1337" t="s">
        <v>1219</v>
      </c>
      <c r="N495" s="1337" t="s">
        <v>1653</v>
      </c>
      <c r="O495" s="1337" t="s">
        <v>1599</v>
      </c>
      <c r="P495" s="1348" t="s">
        <v>1654</v>
      </c>
      <c r="Q495" s="1349"/>
      <c r="R495" s="1335"/>
      <c r="S495" s="1335"/>
    </row>
    <row r="496" spans="2:19" x14ac:dyDescent="0.15">
      <c r="B496" s="1335"/>
      <c r="C496" s="1343"/>
      <c r="D496" s="1337"/>
      <c r="E496" s="1338"/>
      <c r="F496" s="1337"/>
      <c r="G496" s="1338"/>
      <c r="H496" s="1337"/>
      <c r="I496" s="1339"/>
      <c r="J496" s="1337"/>
      <c r="K496" s="1339"/>
      <c r="L496" s="1337"/>
      <c r="M496" s="1337"/>
      <c r="N496" s="1337"/>
      <c r="O496" s="1337"/>
      <c r="P496" s="1348" t="s">
        <v>1655</v>
      </c>
      <c r="Q496" s="1349"/>
      <c r="R496" s="1335"/>
      <c r="S496" s="1335"/>
    </row>
    <row r="497" spans="2:19" ht="27" x14ac:dyDescent="0.15">
      <c r="B497" s="1335"/>
      <c r="C497" s="1343"/>
      <c r="D497" s="1337"/>
      <c r="E497" s="1338"/>
      <c r="F497" s="1337"/>
      <c r="G497" s="1338"/>
      <c r="H497" s="1337"/>
      <c r="I497" s="1339"/>
      <c r="J497" s="1337"/>
      <c r="K497" s="1339"/>
      <c r="L497" s="1337"/>
      <c r="M497" s="1337"/>
      <c r="N497" s="1337" t="s">
        <v>1656</v>
      </c>
      <c r="O497" s="1337" t="s">
        <v>1599</v>
      </c>
      <c r="P497" s="1348" t="s">
        <v>1657</v>
      </c>
      <c r="Q497" s="1349"/>
      <c r="R497" s="1335"/>
      <c r="S497" s="1335"/>
    </row>
    <row r="498" spans="2:19" ht="40.5" x14ac:dyDescent="0.15">
      <c r="B498" s="1335"/>
      <c r="C498" s="1343"/>
      <c r="D498" s="1337"/>
      <c r="E498" s="1338"/>
      <c r="F498" s="1337"/>
      <c r="G498" s="1338"/>
      <c r="H498" s="1337"/>
      <c r="I498" s="1339"/>
      <c r="J498" s="1337"/>
      <c r="K498" s="1339"/>
      <c r="L498" s="1337"/>
      <c r="M498" s="1337"/>
      <c r="N498" s="1337" t="s">
        <v>1224</v>
      </c>
      <c r="O498" s="1337" t="s">
        <v>1599</v>
      </c>
      <c r="P498" s="1348" t="s">
        <v>1658</v>
      </c>
      <c r="Q498" s="1349"/>
      <c r="R498" s="1335"/>
      <c r="S498" s="1335"/>
    </row>
    <row r="499" spans="2:19" ht="27" x14ac:dyDescent="0.15">
      <c r="B499" s="1335"/>
      <c r="C499" s="1343"/>
      <c r="D499" s="1337"/>
      <c r="E499" s="1338"/>
      <c r="F499" s="1337"/>
      <c r="G499" s="1338"/>
      <c r="H499" s="1337"/>
      <c r="I499" s="1339"/>
      <c r="J499" s="1337"/>
      <c r="K499" s="1339"/>
      <c r="L499" s="1337"/>
      <c r="M499" s="1337"/>
      <c r="N499" s="1337"/>
      <c r="O499" s="1337"/>
      <c r="P499" s="1348" t="s">
        <v>1659</v>
      </c>
      <c r="Q499" s="1349"/>
      <c r="R499" s="1335"/>
      <c r="S499" s="1335"/>
    </row>
    <row r="500" spans="2:19" ht="27" x14ac:dyDescent="0.15">
      <c r="B500" s="1335"/>
      <c r="C500" s="1343"/>
      <c r="D500" s="1337"/>
      <c r="E500" s="1338"/>
      <c r="F500" s="1337"/>
      <c r="G500" s="1338"/>
      <c r="H500" s="1337"/>
      <c r="I500" s="1339"/>
      <c r="J500" s="1337"/>
      <c r="K500" s="1339"/>
      <c r="L500" s="1337"/>
      <c r="M500" s="1337"/>
      <c r="N500" s="1337"/>
      <c r="O500" s="1337"/>
      <c r="P500" s="1348" t="s">
        <v>1660</v>
      </c>
      <c r="Q500" s="1349"/>
      <c r="R500" s="1335"/>
      <c r="S500" s="1335"/>
    </row>
    <row r="501" spans="2:19" x14ac:dyDescent="0.15">
      <c r="B501" s="1335"/>
      <c r="C501" s="1343"/>
      <c r="D501" s="1337"/>
      <c r="E501" s="1338"/>
      <c r="F501" s="1337"/>
      <c r="G501" s="1338"/>
      <c r="H501" s="1337"/>
      <c r="I501" s="1339"/>
      <c r="J501" s="1337"/>
      <c r="K501" s="1339"/>
      <c r="L501" s="1337"/>
      <c r="M501" s="1337"/>
      <c r="N501" s="1337"/>
      <c r="O501" s="1337"/>
      <c r="P501" s="1348" t="s">
        <v>1661</v>
      </c>
      <c r="Q501" s="1349"/>
      <c r="R501" s="1335"/>
      <c r="S501" s="1335"/>
    </row>
    <row r="502" spans="2:19" ht="27" x14ac:dyDescent="0.15">
      <c r="B502" s="1335"/>
      <c r="C502" s="1343"/>
      <c r="D502" s="1337"/>
      <c r="E502" s="1338"/>
      <c r="F502" s="1337"/>
      <c r="G502" s="1338"/>
      <c r="H502" s="1337"/>
      <c r="I502" s="1339"/>
      <c r="J502" s="1337"/>
      <c r="K502" s="1339"/>
      <c r="L502" s="1337"/>
      <c r="M502" s="1337"/>
      <c r="N502" s="1337"/>
      <c r="O502" s="1337"/>
      <c r="P502" s="1348" t="s">
        <v>1662</v>
      </c>
      <c r="Q502" s="1349"/>
      <c r="R502" s="1335"/>
      <c r="S502" s="1335"/>
    </row>
    <row r="503" spans="2:19" ht="27" x14ac:dyDescent="0.15">
      <c r="B503" s="1335"/>
      <c r="C503" s="1343"/>
      <c r="D503" s="1337"/>
      <c r="E503" s="1338"/>
      <c r="F503" s="1337"/>
      <c r="G503" s="1338"/>
      <c r="H503" s="1337"/>
      <c r="I503" s="1339"/>
      <c r="J503" s="1337"/>
      <c r="K503" s="1339"/>
      <c r="L503" s="1337"/>
      <c r="M503" s="1337"/>
      <c r="N503" s="1337"/>
      <c r="O503" s="1337"/>
      <c r="P503" s="1348" t="s">
        <v>1663</v>
      </c>
      <c r="Q503" s="1349"/>
      <c r="R503" s="1335"/>
      <c r="S503" s="1335"/>
    </row>
    <row r="504" spans="2:19" x14ac:dyDescent="0.15">
      <c r="B504" s="1335"/>
      <c r="C504" s="1343"/>
      <c r="D504" s="1337"/>
      <c r="E504" s="1338"/>
      <c r="F504" s="1337"/>
      <c r="G504" s="1338"/>
      <c r="H504" s="1337"/>
      <c r="I504" s="1339"/>
      <c r="J504" s="1337"/>
      <c r="K504" s="1339"/>
      <c r="L504" s="1337"/>
      <c r="M504" s="1337"/>
      <c r="N504" s="1337" t="s">
        <v>1664</v>
      </c>
      <c r="O504" s="1337" t="s">
        <v>1599</v>
      </c>
      <c r="P504" s="1348" t="s">
        <v>1665</v>
      </c>
      <c r="Q504" s="1349"/>
      <c r="R504" s="1335"/>
      <c r="S504" s="1335"/>
    </row>
    <row r="505" spans="2:19" x14ac:dyDescent="0.15">
      <c r="B505" s="1335"/>
      <c r="C505" s="1343"/>
      <c r="D505" s="1337"/>
      <c r="E505" s="1338"/>
      <c r="F505" s="1337"/>
      <c r="G505" s="1338"/>
      <c r="H505" s="1337"/>
      <c r="I505" s="1339"/>
      <c r="J505" s="1337"/>
      <c r="K505" s="1339"/>
      <c r="L505" s="1337"/>
      <c r="M505" s="1337"/>
      <c r="N505" s="1337"/>
      <c r="O505" s="1337"/>
      <c r="P505" s="1348" t="s">
        <v>1666</v>
      </c>
      <c r="Q505" s="1349"/>
      <c r="R505" s="1335"/>
      <c r="S505" s="1335"/>
    </row>
    <row r="506" spans="2:19" x14ac:dyDescent="0.15">
      <c r="B506" s="1335"/>
      <c r="C506" s="1343"/>
      <c r="D506" s="1337"/>
      <c r="E506" s="1338"/>
      <c r="F506" s="1337"/>
      <c r="G506" s="1338"/>
      <c r="H506" s="1337"/>
      <c r="I506" s="1339"/>
      <c r="J506" s="1337"/>
      <c r="K506" s="1339"/>
      <c r="L506" s="1337"/>
      <c r="M506" s="1337"/>
      <c r="N506" s="1337" t="s">
        <v>1667</v>
      </c>
      <c r="O506" s="1337" t="s">
        <v>1599</v>
      </c>
      <c r="P506" s="1348" t="s">
        <v>1668</v>
      </c>
      <c r="Q506" s="1349"/>
      <c r="R506" s="1335"/>
      <c r="S506" s="1335"/>
    </row>
    <row r="507" spans="2:19" ht="27" x14ac:dyDescent="0.15">
      <c r="B507" s="1335"/>
      <c r="C507" s="1343"/>
      <c r="D507" s="1337"/>
      <c r="E507" s="1338"/>
      <c r="F507" s="1337"/>
      <c r="G507" s="1338"/>
      <c r="H507" s="1337"/>
      <c r="I507" s="1339"/>
      <c r="J507" s="1337"/>
      <c r="K507" s="1339"/>
      <c r="L507" s="1337"/>
      <c r="M507" s="1337"/>
      <c r="N507" s="1337" t="s">
        <v>1669</v>
      </c>
      <c r="O507" s="1337" t="s">
        <v>1599</v>
      </c>
      <c r="P507" s="1348" t="s">
        <v>1670</v>
      </c>
      <c r="Q507" s="1349"/>
      <c r="R507" s="1335"/>
      <c r="S507" s="1335"/>
    </row>
    <row r="508" spans="2:19" x14ac:dyDescent="0.15">
      <c r="B508" s="1335"/>
      <c r="C508" s="1343"/>
      <c r="D508" s="1337"/>
      <c r="E508" s="1338"/>
      <c r="F508" s="1337"/>
      <c r="G508" s="1338"/>
      <c r="H508" s="1337"/>
      <c r="I508" s="1339"/>
      <c r="J508" s="1337"/>
      <c r="K508" s="1339"/>
      <c r="L508" s="1337"/>
      <c r="M508" s="1337"/>
      <c r="N508" s="1337"/>
      <c r="O508" s="1337"/>
      <c r="P508" s="1348" t="s">
        <v>1671</v>
      </c>
      <c r="Q508" s="1349"/>
      <c r="R508" s="1335"/>
      <c r="S508" s="1335"/>
    </row>
    <row r="509" spans="2:19" x14ac:dyDescent="0.15">
      <c r="B509" s="1335"/>
      <c r="C509" s="1343"/>
      <c r="D509" s="1337"/>
      <c r="E509" s="1338"/>
      <c r="F509" s="1337"/>
      <c r="G509" s="1338"/>
      <c r="H509" s="1337"/>
      <c r="I509" s="1339"/>
      <c r="J509" s="1337"/>
      <c r="K509" s="1339"/>
      <c r="L509" s="1337"/>
      <c r="M509" s="1337"/>
      <c r="N509" s="1337"/>
      <c r="O509" s="1337"/>
      <c r="P509" s="1348" t="s">
        <v>1672</v>
      </c>
      <c r="Q509" s="1349"/>
      <c r="R509" s="1335"/>
      <c r="S509" s="1335"/>
    </row>
    <row r="510" spans="2:19" ht="27" x14ac:dyDescent="0.15">
      <c r="B510" s="1335"/>
      <c r="C510" s="1343"/>
      <c r="D510" s="1337"/>
      <c r="E510" s="1338"/>
      <c r="F510" s="1337"/>
      <c r="G510" s="1338"/>
      <c r="H510" s="1337"/>
      <c r="I510" s="1339"/>
      <c r="J510" s="1337"/>
      <c r="K510" s="1339"/>
      <c r="L510" s="1337"/>
      <c r="M510" s="1337"/>
      <c r="N510" s="1337" t="s">
        <v>1673</v>
      </c>
      <c r="O510" s="1337" t="s">
        <v>1599</v>
      </c>
      <c r="P510" s="1348" t="s">
        <v>1670</v>
      </c>
      <c r="Q510" s="1349"/>
      <c r="R510" s="1335"/>
      <c r="S510" s="1335"/>
    </row>
    <row r="511" spans="2:19" ht="40.5" x14ac:dyDescent="0.15">
      <c r="B511" s="1335"/>
      <c r="C511" s="1343"/>
      <c r="D511" s="1337"/>
      <c r="E511" s="1338"/>
      <c r="F511" s="1337"/>
      <c r="G511" s="1338"/>
      <c r="H511" s="1337"/>
      <c r="I511" s="1339"/>
      <c r="J511" s="1337"/>
      <c r="K511" s="1339"/>
      <c r="L511" s="1337"/>
      <c r="M511" s="1337"/>
      <c r="N511" s="1337"/>
      <c r="O511" s="1337"/>
      <c r="P511" s="1348" t="s">
        <v>1674</v>
      </c>
      <c r="Q511" s="1349"/>
      <c r="R511" s="1335"/>
      <c r="S511" s="1335"/>
    </row>
    <row r="512" spans="2:19" x14ac:dyDescent="0.15">
      <c r="B512" s="1335"/>
      <c r="C512" s="1343"/>
      <c r="D512" s="1337"/>
      <c r="E512" s="1338"/>
      <c r="F512" s="1337"/>
      <c r="G512" s="1338"/>
      <c r="H512" s="1337"/>
      <c r="I512" s="1339"/>
      <c r="J512" s="1337"/>
      <c r="K512" s="1339"/>
      <c r="L512" s="1337"/>
      <c r="M512" s="1337"/>
      <c r="N512" s="1337"/>
      <c r="O512" s="1337"/>
      <c r="P512" s="1348" t="s">
        <v>1675</v>
      </c>
      <c r="Q512" s="1349"/>
      <c r="R512" s="1335"/>
      <c r="S512" s="1335"/>
    </row>
    <row r="513" spans="2:19" ht="27" x14ac:dyDescent="0.15">
      <c r="B513" s="1335"/>
      <c r="C513" s="1343"/>
      <c r="D513" s="1337"/>
      <c r="E513" s="1338"/>
      <c r="F513" s="1337"/>
      <c r="G513" s="1338"/>
      <c r="H513" s="1337"/>
      <c r="I513" s="1339"/>
      <c r="J513" s="1337"/>
      <c r="K513" s="1339"/>
      <c r="L513" s="1337"/>
      <c r="M513" s="1337"/>
      <c r="N513" s="1337" t="s">
        <v>1676</v>
      </c>
      <c r="O513" s="1337" t="s">
        <v>1599</v>
      </c>
      <c r="P513" s="1348" t="s">
        <v>1677</v>
      </c>
      <c r="Q513" s="1349"/>
      <c r="R513" s="1335"/>
      <c r="S513" s="1335"/>
    </row>
    <row r="514" spans="2:19" x14ac:dyDescent="0.15">
      <c r="B514" s="1335"/>
      <c r="C514" s="1343"/>
      <c r="D514" s="1337"/>
      <c r="E514" s="1338"/>
      <c r="F514" s="1337"/>
      <c r="G514" s="1338"/>
      <c r="H514" s="1337"/>
      <c r="I514" s="1339"/>
      <c r="J514" s="1337"/>
      <c r="K514" s="1339"/>
      <c r="L514" s="1337"/>
      <c r="M514" s="1337"/>
      <c r="N514" s="1337"/>
      <c r="O514" s="1337"/>
      <c r="P514" s="1348" t="s">
        <v>1678</v>
      </c>
      <c r="Q514" s="1349"/>
      <c r="R514" s="1335"/>
      <c r="S514" s="1335"/>
    </row>
    <row r="515" spans="2:19" x14ac:dyDescent="0.15">
      <c r="B515" s="1335"/>
      <c r="C515" s="1343"/>
      <c r="D515" s="1337"/>
      <c r="E515" s="1338"/>
      <c r="F515" s="1337"/>
      <c r="G515" s="1338"/>
      <c r="H515" s="1337"/>
      <c r="I515" s="1339"/>
      <c r="J515" s="1337"/>
      <c r="K515" s="1339"/>
      <c r="L515" s="1337"/>
      <c r="M515" s="1337"/>
      <c r="N515" s="1337"/>
      <c r="O515" s="1337"/>
      <c r="P515" s="1348" t="s">
        <v>1679</v>
      </c>
      <c r="Q515" s="1349"/>
      <c r="R515" s="1335"/>
      <c r="S515" s="1335"/>
    </row>
    <row r="516" spans="2:19" x14ac:dyDescent="0.15">
      <c r="B516" s="1335"/>
      <c r="C516" s="1343"/>
      <c r="D516" s="1337"/>
      <c r="E516" s="1338"/>
      <c r="F516" s="1337"/>
      <c r="G516" s="1338"/>
      <c r="H516" s="1337"/>
      <c r="I516" s="1339"/>
      <c r="J516" s="1337"/>
      <c r="K516" s="1339"/>
      <c r="L516" s="1337"/>
      <c r="M516" s="1337"/>
      <c r="N516" s="1337" t="s">
        <v>1680</v>
      </c>
      <c r="O516" s="1337" t="s">
        <v>1599</v>
      </c>
      <c r="P516" s="1348" t="s">
        <v>1681</v>
      </c>
      <c r="Q516" s="1349"/>
      <c r="R516" s="1335"/>
      <c r="S516" s="1335"/>
    </row>
    <row r="517" spans="2:19" x14ac:dyDescent="0.15">
      <c r="B517" s="1335"/>
      <c r="C517" s="1343"/>
      <c r="D517" s="1337"/>
      <c r="E517" s="1338"/>
      <c r="F517" s="1337"/>
      <c r="G517" s="1338"/>
      <c r="H517" s="1337"/>
      <c r="I517" s="1339"/>
      <c r="J517" s="1337"/>
      <c r="K517" s="1339"/>
      <c r="L517" s="1337"/>
      <c r="M517" s="1337"/>
      <c r="N517" s="1337"/>
      <c r="O517" s="1337"/>
      <c r="P517" s="1348" t="s">
        <v>1682</v>
      </c>
      <c r="Q517" s="1349"/>
      <c r="R517" s="1335"/>
      <c r="S517" s="1335"/>
    </row>
    <row r="518" spans="2:19" ht="27" x14ac:dyDescent="0.15">
      <c r="B518" s="1335"/>
      <c r="C518" s="1343"/>
      <c r="D518" s="1337"/>
      <c r="E518" s="1338"/>
      <c r="F518" s="1337"/>
      <c r="G518" s="1338"/>
      <c r="H518" s="1337"/>
      <c r="I518" s="1339"/>
      <c r="J518" s="1337"/>
      <c r="K518" s="1339"/>
      <c r="L518" s="1337"/>
      <c r="M518" s="1337"/>
      <c r="N518" s="1337" t="s">
        <v>1227</v>
      </c>
      <c r="O518" s="1337" t="s">
        <v>1599</v>
      </c>
      <c r="P518" s="1348" t="s">
        <v>1683</v>
      </c>
      <c r="Q518" s="1349"/>
      <c r="R518" s="1335"/>
      <c r="S518" s="1335"/>
    </row>
    <row r="519" spans="2:19" x14ac:dyDescent="0.15">
      <c r="B519" s="1335"/>
      <c r="C519" s="1343"/>
      <c r="D519" s="1337"/>
      <c r="E519" s="1338"/>
      <c r="F519" s="1337"/>
      <c r="G519" s="1338"/>
      <c r="H519" s="1337"/>
      <c r="I519" s="1339"/>
      <c r="J519" s="1337"/>
      <c r="K519" s="1339"/>
      <c r="L519" s="1337"/>
      <c r="M519" s="1337"/>
      <c r="N519" s="1337"/>
      <c r="O519" s="1337"/>
      <c r="P519" s="1348" t="s">
        <v>1684</v>
      </c>
      <c r="Q519" s="1349"/>
      <c r="R519" s="1335"/>
      <c r="S519" s="1335"/>
    </row>
    <row r="520" spans="2:19" ht="27" x14ac:dyDescent="0.15">
      <c r="B520" s="1335"/>
      <c r="C520" s="1343"/>
      <c r="D520" s="1337"/>
      <c r="E520" s="1338"/>
      <c r="F520" s="1337"/>
      <c r="G520" s="1338"/>
      <c r="H520" s="1337"/>
      <c r="I520" s="1339"/>
      <c r="J520" s="1337"/>
      <c r="K520" s="1339"/>
      <c r="L520" s="1337"/>
      <c r="M520" s="1337"/>
      <c r="N520" s="1337"/>
      <c r="O520" s="1337"/>
      <c r="P520" s="1348" t="s">
        <v>1685</v>
      </c>
      <c r="Q520" s="1349"/>
      <c r="R520" s="1335"/>
      <c r="S520" s="1335"/>
    </row>
    <row r="521" spans="2:19" ht="27" x14ac:dyDescent="0.15">
      <c r="B521" s="1335"/>
      <c r="C521" s="1343"/>
      <c r="D521" s="1337"/>
      <c r="E521" s="1338"/>
      <c r="F521" s="1337"/>
      <c r="G521" s="1338"/>
      <c r="H521" s="1337"/>
      <c r="I521" s="1339"/>
      <c r="J521" s="1337"/>
      <c r="K521" s="1339"/>
      <c r="L521" s="1337"/>
      <c r="M521" s="1337" t="s">
        <v>1686</v>
      </c>
      <c r="N521" s="1337" t="s">
        <v>1687</v>
      </c>
      <c r="O521" s="1337" t="s">
        <v>1599</v>
      </c>
      <c r="P521" s="1348" t="s">
        <v>1688</v>
      </c>
      <c r="Q521" s="1349"/>
      <c r="R521" s="1335"/>
      <c r="S521" s="1335"/>
    </row>
    <row r="522" spans="2:19" ht="27" x14ac:dyDescent="0.15">
      <c r="B522" s="1335"/>
      <c r="C522" s="1343"/>
      <c r="D522" s="1337"/>
      <c r="E522" s="1338"/>
      <c r="F522" s="1337"/>
      <c r="G522" s="1338"/>
      <c r="H522" s="1337"/>
      <c r="I522" s="1339"/>
      <c r="J522" s="1337"/>
      <c r="K522" s="1339"/>
      <c r="L522" s="1337"/>
      <c r="M522" s="1337"/>
      <c r="N522" s="1337"/>
      <c r="O522" s="1337"/>
      <c r="P522" s="1348" t="s">
        <v>1689</v>
      </c>
      <c r="Q522" s="1349"/>
      <c r="R522" s="1335"/>
      <c r="S522" s="1335"/>
    </row>
    <row r="523" spans="2:19" x14ac:dyDescent="0.15">
      <c r="B523" s="1335"/>
      <c r="C523" s="1343"/>
      <c r="D523" s="1337"/>
      <c r="E523" s="1338"/>
      <c r="F523" s="1337"/>
      <c r="G523" s="1338"/>
      <c r="H523" s="1337"/>
      <c r="I523" s="1339"/>
      <c r="J523" s="1337"/>
      <c r="K523" s="1339"/>
      <c r="L523" s="1337"/>
      <c r="M523" s="1337"/>
      <c r="N523" s="1337"/>
      <c r="O523" s="1337"/>
      <c r="P523" s="1348" t="s">
        <v>1690</v>
      </c>
      <c r="Q523" s="1349"/>
      <c r="R523" s="1335"/>
      <c r="S523" s="1335"/>
    </row>
    <row r="524" spans="2:19" ht="27" x14ac:dyDescent="0.15">
      <c r="B524" s="1335"/>
      <c r="C524" s="1343"/>
      <c r="D524" s="1337"/>
      <c r="E524" s="1338"/>
      <c r="F524" s="1337"/>
      <c r="G524" s="1338"/>
      <c r="H524" s="1337"/>
      <c r="I524" s="1339"/>
      <c r="J524" s="1337"/>
      <c r="K524" s="1339"/>
      <c r="L524" s="1337"/>
      <c r="M524" s="1337"/>
      <c r="N524" s="1337"/>
      <c r="O524" s="1337"/>
      <c r="P524" s="1348" t="s">
        <v>1691</v>
      </c>
      <c r="Q524" s="1349"/>
      <c r="R524" s="1335"/>
      <c r="S524" s="1335"/>
    </row>
    <row r="525" spans="2:19" ht="40.5" x14ac:dyDescent="0.15">
      <c r="B525" s="1335"/>
      <c r="C525" s="1343"/>
      <c r="D525" s="1337"/>
      <c r="E525" s="1338"/>
      <c r="F525" s="1337"/>
      <c r="G525" s="1338"/>
      <c r="H525" s="1337"/>
      <c r="I525" s="1339"/>
      <c r="J525" s="1337"/>
      <c r="K525" s="1339"/>
      <c r="L525" s="1337"/>
      <c r="M525" s="1337"/>
      <c r="N525" s="1337"/>
      <c r="O525" s="1337"/>
      <c r="P525" s="1348" t="s">
        <v>1692</v>
      </c>
      <c r="Q525" s="1349"/>
      <c r="R525" s="1335"/>
      <c r="S525" s="1335"/>
    </row>
    <row r="526" spans="2:19" ht="27" x14ac:dyDescent="0.15">
      <c r="B526" s="1335"/>
      <c r="C526" s="1343"/>
      <c r="D526" s="1337"/>
      <c r="E526" s="1338"/>
      <c r="F526" s="1337"/>
      <c r="G526" s="1338"/>
      <c r="H526" s="1337"/>
      <c r="I526" s="1339"/>
      <c r="J526" s="1337"/>
      <c r="K526" s="1339"/>
      <c r="L526" s="1337"/>
      <c r="M526" s="1337"/>
      <c r="N526" s="1337" t="s">
        <v>1232</v>
      </c>
      <c r="O526" s="1337" t="s">
        <v>1592</v>
      </c>
      <c r="P526" s="1348" t="s">
        <v>1693</v>
      </c>
      <c r="Q526" s="1349"/>
      <c r="R526" s="1335"/>
      <c r="S526" s="1335"/>
    </row>
    <row r="527" spans="2:19" x14ac:dyDescent="0.15">
      <c r="B527" s="1335"/>
      <c r="C527" s="1343"/>
      <c r="D527" s="1337"/>
      <c r="E527" s="1338"/>
      <c r="F527" s="1337"/>
      <c r="G527" s="1338"/>
      <c r="H527" s="1337"/>
      <c r="I527" s="1339"/>
      <c r="J527" s="1337"/>
      <c r="K527" s="1339"/>
      <c r="L527" s="1337"/>
      <c r="M527" s="1337"/>
      <c r="N527" s="1337"/>
      <c r="O527" s="1337"/>
      <c r="P527" s="1348" t="s">
        <v>1694</v>
      </c>
      <c r="Q527" s="1349"/>
      <c r="R527" s="1335"/>
      <c r="S527" s="1335"/>
    </row>
    <row r="528" spans="2:19" x14ac:dyDescent="0.15">
      <c r="B528" s="1335"/>
      <c r="C528" s="1343"/>
      <c r="D528" s="1337"/>
      <c r="E528" s="1338"/>
      <c r="F528" s="1337"/>
      <c r="G528" s="1338"/>
      <c r="H528" s="1337"/>
      <c r="I528" s="1339"/>
      <c r="J528" s="1337"/>
      <c r="K528" s="1339"/>
      <c r="L528" s="1337"/>
      <c r="M528" s="1337"/>
      <c r="N528" s="1337"/>
      <c r="O528" s="1337"/>
      <c r="P528" s="1348" t="s">
        <v>1695</v>
      </c>
      <c r="Q528" s="1349"/>
      <c r="R528" s="1335"/>
      <c r="S528" s="1335"/>
    </row>
    <row r="529" spans="2:19" ht="27" x14ac:dyDescent="0.15">
      <c r="B529" s="1335"/>
      <c r="C529" s="1343"/>
      <c r="D529" s="1337"/>
      <c r="E529" s="1338"/>
      <c r="F529" s="1337"/>
      <c r="G529" s="1338"/>
      <c r="H529" s="1337"/>
      <c r="I529" s="1339"/>
      <c r="J529" s="1337"/>
      <c r="K529" s="1339"/>
      <c r="L529" s="1337"/>
      <c r="M529" s="1337"/>
      <c r="N529" s="1337"/>
      <c r="O529" s="1337"/>
      <c r="P529" s="1348" t="s">
        <v>1696</v>
      </c>
      <c r="Q529" s="1349"/>
      <c r="R529" s="1335"/>
      <c r="S529" s="1335"/>
    </row>
    <row r="530" spans="2:19" x14ac:dyDescent="0.15">
      <c r="B530" s="1335"/>
      <c r="C530" s="1343"/>
      <c r="D530" s="1337"/>
      <c r="E530" s="1338"/>
      <c r="F530" s="1337"/>
      <c r="G530" s="1338"/>
      <c r="H530" s="1337"/>
      <c r="I530" s="1339"/>
      <c r="J530" s="1337"/>
      <c r="K530" s="1339"/>
      <c r="L530" s="1337"/>
      <c r="M530" s="1337"/>
      <c r="N530" s="1337" t="s">
        <v>1697</v>
      </c>
      <c r="O530" s="1337" t="s">
        <v>1599</v>
      </c>
      <c r="P530" s="1348" t="s">
        <v>1698</v>
      </c>
      <c r="Q530" s="1349"/>
      <c r="R530" s="1335"/>
      <c r="S530" s="1335"/>
    </row>
    <row r="531" spans="2:19" ht="27" x14ac:dyDescent="0.15">
      <c r="B531" s="1335"/>
      <c r="C531" s="1343"/>
      <c r="D531" s="1337"/>
      <c r="E531" s="1338"/>
      <c r="F531" s="1337"/>
      <c r="G531" s="1338"/>
      <c r="H531" s="1337"/>
      <c r="I531" s="1339"/>
      <c r="J531" s="1337"/>
      <c r="K531" s="1339"/>
      <c r="L531" s="1337"/>
      <c r="M531" s="1337"/>
      <c r="N531" s="1337"/>
      <c r="O531" s="1337"/>
      <c r="P531" s="1348" t="s">
        <v>1699</v>
      </c>
      <c r="Q531" s="1349"/>
      <c r="R531" s="1335"/>
      <c r="S531" s="1335"/>
    </row>
    <row r="532" spans="2:19" ht="27" x14ac:dyDescent="0.15">
      <c r="B532" s="1335"/>
      <c r="C532" s="1343"/>
      <c r="D532" s="1337"/>
      <c r="E532" s="1338"/>
      <c r="F532" s="1337"/>
      <c r="G532" s="1338"/>
      <c r="H532" s="1337"/>
      <c r="I532" s="1339"/>
      <c r="J532" s="1337"/>
      <c r="K532" s="1339"/>
      <c r="L532" s="1337"/>
      <c r="M532" s="1337"/>
      <c r="N532" s="1337"/>
      <c r="O532" s="1337"/>
      <c r="P532" s="1348" t="s">
        <v>1700</v>
      </c>
      <c r="Q532" s="1349"/>
      <c r="R532" s="1335"/>
      <c r="S532" s="1335"/>
    </row>
    <row r="533" spans="2:19" ht="27" x14ac:dyDescent="0.15">
      <c r="B533" s="1335"/>
      <c r="C533" s="1343"/>
      <c r="D533" s="1337"/>
      <c r="E533" s="1338"/>
      <c r="F533" s="1337"/>
      <c r="G533" s="1338"/>
      <c r="H533" s="1337"/>
      <c r="I533" s="1339"/>
      <c r="J533" s="1337"/>
      <c r="K533" s="1339"/>
      <c r="L533" s="1337"/>
      <c r="M533" s="1337"/>
      <c r="N533" s="1337" t="s">
        <v>1701</v>
      </c>
      <c r="O533" s="1337" t="s">
        <v>1599</v>
      </c>
      <c r="P533" s="1348" t="s">
        <v>1702</v>
      </c>
      <c r="Q533" s="1349"/>
      <c r="R533" s="1335"/>
      <c r="S533" s="1335"/>
    </row>
    <row r="534" spans="2:19" ht="40.5" x14ac:dyDescent="0.15">
      <c r="B534" s="1335"/>
      <c r="C534" s="1343"/>
      <c r="D534" s="1337"/>
      <c r="E534" s="1338"/>
      <c r="F534" s="1337"/>
      <c r="G534" s="1338"/>
      <c r="H534" s="1337"/>
      <c r="I534" s="1339"/>
      <c r="J534" s="1337"/>
      <c r="K534" s="1339"/>
      <c r="L534" s="1337"/>
      <c r="M534" s="1337"/>
      <c r="N534" s="1337"/>
      <c r="O534" s="1337"/>
      <c r="P534" s="1348" t="s">
        <v>1703</v>
      </c>
      <c r="Q534" s="1349"/>
      <c r="R534" s="1335"/>
      <c r="S534" s="1335"/>
    </row>
    <row r="535" spans="2:19" x14ac:dyDescent="0.15">
      <c r="B535" s="1335"/>
      <c r="C535" s="1343"/>
      <c r="D535" s="1337"/>
      <c r="E535" s="1338"/>
      <c r="F535" s="1337"/>
      <c r="G535" s="1338"/>
      <c r="H535" s="1337"/>
      <c r="I535" s="1339"/>
      <c r="J535" s="1337"/>
      <c r="K535" s="1339"/>
      <c r="L535" s="1337"/>
      <c r="M535" s="1337"/>
      <c r="N535" s="1337"/>
      <c r="O535" s="1337"/>
      <c r="P535" s="1348" t="s">
        <v>1704</v>
      </c>
      <c r="Q535" s="1349"/>
      <c r="R535" s="1335"/>
      <c r="S535" s="1335"/>
    </row>
    <row r="536" spans="2:19" ht="27" x14ac:dyDescent="0.15">
      <c r="B536" s="1335"/>
      <c r="C536" s="1343"/>
      <c r="D536" s="1337"/>
      <c r="E536" s="1338"/>
      <c r="F536" s="1337"/>
      <c r="G536" s="1338"/>
      <c r="H536" s="1337"/>
      <c r="I536" s="1339"/>
      <c r="J536" s="1337"/>
      <c r="K536" s="1339"/>
      <c r="L536" s="1337"/>
      <c r="M536" s="1337"/>
      <c r="N536" s="1337"/>
      <c r="O536" s="1337"/>
      <c r="P536" s="1348" t="s">
        <v>1705</v>
      </c>
      <c r="Q536" s="1349"/>
      <c r="R536" s="1335"/>
      <c r="S536" s="1335"/>
    </row>
    <row r="537" spans="2:19" ht="40.5" x14ac:dyDescent="0.15">
      <c r="B537" s="1335"/>
      <c r="C537" s="1343"/>
      <c r="D537" s="1337"/>
      <c r="E537" s="1338"/>
      <c r="F537" s="1337"/>
      <c r="G537" s="1336" t="s">
        <v>1238</v>
      </c>
      <c r="H537" s="1337" t="s">
        <v>1706</v>
      </c>
      <c r="I537" s="1339"/>
      <c r="J537" s="1337"/>
      <c r="K537" s="1339"/>
      <c r="L537" s="1337"/>
      <c r="M537" s="1337"/>
      <c r="N537" s="1337"/>
      <c r="O537" s="1337"/>
      <c r="P537" s="1348" t="s">
        <v>1707</v>
      </c>
      <c r="Q537" s="1349"/>
      <c r="R537" s="1335"/>
      <c r="S537" s="1335"/>
    </row>
    <row r="538" spans="2:19" ht="27" x14ac:dyDescent="0.15">
      <c r="B538" s="1335"/>
      <c r="C538" s="1343"/>
      <c r="D538" s="1337"/>
      <c r="E538" s="1338"/>
      <c r="F538" s="1337"/>
      <c r="G538" s="1338"/>
      <c r="H538" s="1337"/>
      <c r="I538" s="1338" t="s">
        <v>1708</v>
      </c>
      <c r="J538" s="1337" t="s">
        <v>1709</v>
      </c>
      <c r="K538" s="1339"/>
      <c r="L538" s="1337"/>
      <c r="M538" s="1337"/>
      <c r="N538" s="1337"/>
      <c r="O538" s="1337"/>
      <c r="P538" s="1348" t="s">
        <v>1710</v>
      </c>
      <c r="Q538" s="1349"/>
      <c r="R538" s="1335"/>
      <c r="S538" s="1335"/>
    </row>
    <row r="539" spans="2:19" ht="54" x14ac:dyDescent="0.15">
      <c r="B539" s="1335"/>
      <c r="C539" s="1343"/>
      <c r="D539" s="1337"/>
      <c r="E539" s="1338"/>
      <c r="F539" s="1337"/>
      <c r="G539" s="1338"/>
      <c r="H539" s="1337"/>
      <c r="I539" s="1339"/>
      <c r="J539" s="1337"/>
      <c r="K539" s="1339"/>
      <c r="L539" s="1337"/>
      <c r="M539" s="1337"/>
      <c r="N539" s="1337"/>
      <c r="O539" s="1337"/>
      <c r="P539" s="1348" t="s">
        <v>1711</v>
      </c>
      <c r="Q539" s="1349"/>
      <c r="R539" s="1335"/>
      <c r="S539" s="1335"/>
    </row>
    <row r="540" spans="2:19" ht="27" x14ac:dyDescent="0.15">
      <c r="B540" s="1335"/>
      <c r="C540" s="1343"/>
      <c r="D540" s="1337"/>
      <c r="E540" s="1338"/>
      <c r="F540" s="1337"/>
      <c r="G540" s="1338"/>
      <c r="H540" s="1337"/>
      <c r="I540" s="1338" t="s">
        <v>1712</v>
      </c>
      <c r="J540" s="1337" t="s">
        <v>1713</v>
      </c>
      <c r="K540" s="1339"/>
      <c r="L540" s="1337"/>
      <c r="M540" s="1337"/>
      <c r="N540" s="1337"/>
      <c r="O540" s="1337"/>
      <c r="P540" s="1348" t="s">
        <v>1714</v>
      </c>
      <c r="Q540" s="1349"/>
      <c r="R540" s="1335"/>
      <c r="S540" s="1335"/>
    </row>
    <row r="541" spans="2:19" ht="27" x14ac:dyDescent="0.15">
      <c r="B541" s="1335"/>
      <c r="C541" s="1343"/>
      <c r="D541" s="1337"/>
      <c r="E541" s="1338"/>
      <c r="F541" s="1337"/>
      <c r="G541" s="1338"/>
      <c r="H541" s="1337"/>
      <c r="I541" s="1339"/>
      <c r="J541" s="1337"/>
      <c r="K541" s="1339"/>
      <c r="L541" s="1337"/>
      <c r="M541" s="1337"/>
      <c r="N541" s="1337"/>
      <c r="O541" s="1337"/>
      <c r="P541" s="1348" t="s">
        <v>1715</v>
      </c>
      <c r="Q541" s="1349"/>
      <c r="R541" s="1335"/>
      <c r="S541" s="1335"/>
    </row>
    <row r="542" spans="2:19" ht="27" x14ac:dyDescent="0.15">
      <c r="B542" s="1335"/>
      <c r="C542" s="1343"/>
      <c r="D542" s="1337"/>
      <c r="E542" s="1338"/>
      <c r="F542" s="1337"/>
      <c r="G542" s="1338"/>
      <c r="H542" s="1337"/>
      <c r="I542" s="1338" t="s">
        <v>1716</v>
      </c>
      <c r="J542" s="1337" t="s">
        <v>1717</v>
      </c>
      <c r="K542" s="1339"/>
      <c r="L542" s="1337"/>
      <c r="M542" s="1337"/>
      <c r="N542" s="1337"/>
      <c r="O542" s="1337"/>
      <c r="P542" s="1348" t="s">
        <v>1718</v>
      </c>
      <c r="Q542" s="1349"/>
      <c r="R542" s="1335"/>
      <c r="S542" s="1335"/>
    </row>
    <row r="543" spans="2:19" x14ac:dyDescent="0.15">
      <c r="B543" s="1335"/>
      <c r="C543" s="1343"/>
      <c r="D543" s="1337"/>
      <c r="E543" s="1338"/>
      <c r="F543" s="1337"/>
      <c r="G543" s="1338"/>
      <c r="H543" s="1337"/>
      <c r="I543" s="1339"/>
      <c r="J543" s="1337"/>
      <c r="K543" s="1339"/>
      <c r="L543" s="1337"/>
      <c r="M543" s="1337"/>
      <c r="N543" s="1337"/>
      <c r="O543" s="1337"/>
      <c r="P543" s="1348" t="s">
        <v>1719</v>
      </c>
      <c r="Q543" s="1349"/>
      <c r="R543" s="1335"/>
      <c r="S543" s="1335"/>
    </row>
    <row r="544" spans="2:19" ht="27" x14ac:dyDescent="0.15">
      <c r="B544" s="1335"/>
      <c r="C544" s="1343"/>
      <c r="D544" s="1337"/>
      <c r="E544" s="1338"/>
      <c r="F544" s="1337"/>
      <c r="G544" s="1338"/>
      <c r="H544" s="1337"/>
      <c r="I544" s="1338" t="s">
        <v>1720</v>
      </c>
      <c r="J544" s="1337" t="s">
        <v>1621</v>
      </c>
      <c r="K544" s="1339"/>
      <c r="L544" s="1337"/>
      <c r="M544" s="1337"/>
      <c r="N544" s="1337"/>
      <c r="O544" s="1337"/>
      <c r="P544" s="1348" t="s">
        <v>1721</v>
      </c>
      <c r="Q544" s="1349"/>
      <c r="R544" s="1335"/>
      <c r="S544" s="1335"/>
    </row>
    <row r="545" spans="2:19" x14ac:dyDescent="0.15">
      <c r="B545" s="1335"/>
      <c r="C545" s="1343"/>
      <c r="D545" s="1337"/>
      <c r="E545" s="1338"/>
      <c r="F545" s="1337"/>
      <c r="G545" s="1338"/>
      <c r="H545" s="1337"/>
      <c r="I545" s="1339"/>
      <c r="J545" s="1337"/>
      <c r="K545" s="1339"/>
      <c r="L545" s="1337"/>
      <c r="M545" s="1337"/>
      <c r="N545" s="1337"/>
      <c r="O545" s="1337"/>
      <c r="P545" s="1348" t="s">
        <v>1722</v>
      </c>
      <c r="Q545" s="1349"/>
      <c r="R545" s="1335"/>
      <c r="S545" s="1335"/>
    </row>
    <row r="546" spans="2:19" ht="40.5" x14ac:dyDescent="0.15">
      <c r="B546" s="1335"/>
      <c r="C546" s="1343"/>
      <c r="D546" s="1337"/>
      <c r="E546" s="1338"/>
      <c r="F546" s="1337"/>
      <c r="G546" s="1338"/>
      <c r="H546" s="1337"/>
      <c r="I546" s="1338" t="s">
        <v>1723</v>
      </c>
      <c r="J546" s="1337" t="s">
        <v>1724</v>
      </c>
      <c r="K546" s="1339"/>
      <c r="L546" s="1337"/>
      <c r="M546" s="1337"/>
      <c r="N546" s="1337"/>
      <c r="O546" s="1337"/>
      <c r="P546" s="1348" t="s">
        <v>1725</v>
      </c>
      <c r="Q546" s="1349"/>
      <c r="R546" s="1335"/>
      <c r="S546" s="1335"/>
    </row>
    <row r="547" spans="2:19" x14ac:dyDescent="0.15">
      <c r="B547" s="1335"/>
      <c r="C547" s="1343"/>
      <c r="D547" s="1337"/>
      <c r="E547" s="1338"/>
      <c r="F547" s="1337"/>
      <c r="G547" s="1338"/>
      <c r="H547" s="1337"/>
      <c r="I547" s="1339"/>
      <c r="J547" s="1337"/>
      <c r="K547" s="1339"/>
      <c r="L547" s="1337"/>
      <c r="M547" s="1337"/>
      <c r="N547" s="1337"/>
      <c r="O547" s="1337"/>
      <c r="P547" s="1348" t="s">
        <v>1726</v>
      </c>
      <c r="Q547" s="1349"/>
      <c r="R547" s="1335"/>
      <c r="S547" s="1335"/>
    </row>
    <row r="548" spans="2:19" ht="27" x14ac:dyDescent="0.15">
      <c r="B548" s="1335"/>
      <c r="C548" s="1343"/>
      <c r="D548" s="1337"/>
      <c r="E548" s="1338"/>
      <c r="F548" s="1337"/>
      <c r="G548" s="1338"/>
      <c r="H548" s="1337"/>
      <c r="I548" s="1339"/>
      <c r="J548" s="1337"/>
      <c r="K548" s="1339"/>
      <c r="L548" s="1337"/>
      <c r="M548" s="1337"/>
      <c r="N548" s="1337"/>
      <c r="O548" s="1337"/>
      <c r="P548" s="1348" t="s">
        <v>1727</v>
      </c>
      <c r="Q548" s="1349"/>
      <c r="R548" s="1335"/>
      <c r="S548" s="1335"/>
    </row>
    <row r="549" spans="2:19" ht="27" x14ac:dyDescent="0.15">
      <c r="B549" s="1335"/>
      <c r="C549" s="1343"/>
      <c r="D549" s="1337"/>
      <c r="E549" s="1338"/>
      <c r="F549" s="1337"/>
      <c r="G549" s="1338"/>
      <c r="H549" s="1337"/>
      <c r="I549" s="1339"/>
      <c r="J549" s="1337"/>
      <c r="K549" s="1339"/>
      <c r="L549" s="1337"/>
      <c r="M549" s="1337"/>
      <c r="N549" s="1337"/>
      <c r="O549" s="1337"/>
      <c r="P549" s="1348" t="s">
        <v>1728</v>
      </c>
      <c r="Q549" s="1349"/>
      <c r="R549" s="1335"/>
      <c r="S549" s="1335"/>
    </row>
    <row r="550" spans="2:19" x14ac:dyDescent="0.15">
      <c r="B550" s="1335"/>
      <c r="C550" s="1343"/>
      <c r="D550" s="1337"/>
      <c r="E550" s="1338"/>
      <c r="F550" s="1337"/>
      <c r="G550" s="1338"/>
      <c r="H550" s="1337"/>
      <c r="I550" s="1339"/>
      <c r="J550" s="1337"/>
      <c r="K550" s="1339"/>
      <c r="L550" s="1337"/>
      <c r="M550" s="1337"/>
      <c r="N550" s="1337"/>
      <c r="O550" s="1337"/>
      <c r="P550" s="1348" t="s">
        <v>1729</v>
      </c>
      <c r="Q550" s="1349"/>
      <c r="R550" s="1335"/>
      <c r="S550" s="1335"/>
    </row>
    <row r="551" spans="2:19" x14ac:dyDescent="0.15">
      <c r="B551" s="1335"/>
      <c r="C551" s="1343"/>
      <c r="D551" s="1337"/>
      <c r="E551" s="1338"/>
      <c r="F551" s="1337"/>
      <c r="G551" s="1338"/>
      <c r="H551" s="1337"/>
      <c r="I551" s="1339"/>
      <c r="J551" s="1337"/>
      <c r="K551" s="1339"/>
      <c r="L551" s="1337"/>
      <c r="M551" s="1337"/>
      <c r="N551" s="1337"/>
      <c r="O551" s="1337"/>
      <c r="P551" s="1348" t="s">
        <v>1730</v>
      </c>
      <c r="Q551" s="1349"/>
      <c r="R551" s="1335"/>
      <c r="S551" s="1335"/>
    </row>
    <row r="552" spans="2:19" x14ac:dyDescent="0.15">
      <c r="B552" s="1335"/>
      <c r="C552" s="1343"/>
      <c r="D552" s="1337"/>
      <c r="E552" s="1338"/>
      <c r="F552" s="1337"/>
      <c r="G552" s="1338"/>
      <c r="H552" s="1337"/>
      <c r="I552" s="1339"/>
      <c r="J552" s="1337"/>
      <c r="K552" s="1339"/>
      <c r="L552" s="1337"/>
      <c r="M552" s="1337"/>
      <c r="N552" s="1337"/>
      <c r="O552" s="1337"/>
      <c r="P552" s="1348" t="s">
        <v>1731</v>
      </c>
      <c r="Q552" s="1349"/>
      <c r="R552" s="1335"/>
      <c r="S552" s="1335"/>
    </row>
    <row r="553" spans="2:19" x14ac:dyDescent="0.15">
      <c r="B553" s="1335"/>
      <c r="C553" s="1343"/>
      <c r="D553" s="1337"/>
      <c r="E553" s="1338"/>
      <c r="F553" s="1337"/>
      <c r="G553" s="1338"/>
      <c r="H553" s="1337"/>
      <c r="I553" s="1338" t="s">
        <v>1732</v>
      </c>
      <c r="J553" s="1337" t="s">
        <v>1733</v>
      </c>
      <c r="K553" s="1339"/>
      <c r="L553" s="1337"/>
      <c r="M553" s="1337"/>
      <c r="N553" s="1337"/>
      <c r="O553" s="1337"/>
      <c r="P553" s="1348" t="s">
        <v>1734</v>
      </c>
      <c r="Q553" s="1349"/>
      <c r="R553" s="1335"/>
      <c r="S553" s="1335"/>
    </row>
    <row r="554" spans="2:19" ht="27" x14ac:dyDescent="0.15">
      <c r="B554" s="1335"/>
      <c r="C554" s="1343"/>
      <c r="D554" s="1337"/>
      <c r="E554" s="1338"/>
      <c r="F554" s="1337"/>
      <c r="G554" s="1338"/>
      <c r="H554" s="1337"/>
      <c r="I554" s="1338" t="s">
        <v>1735</v>
      </c>
      <c r="J554" s="1337" t="s">
        <v>1736</v>
      </c>
      <c r="K554" s="1339"/>
      <c r="L554" s="1337"/>
      <c r="M554" s="1337"/>
      <c r="N554" s="1337"/>
      <c r="O554" s="1337"/>
      <c r="P554" s="1348" t="s">
        <v>1737</v>
      </c>
      <c r="Q554" s="1349"/>
      <c r="R554" s="1335"/>
      <c r="S554" s="1335"/>
    </row>
    <row r="555" spans="2:19" ht="27" x14ac:dyDescent="0.15">
      <c r="B555" s="1335"/>
      <c r="C555" s="1343"/>
      <c r="D555" s="1337"/>
      <c r="E555" s="1338"/>
      <c r="F555" s="1337"/>
      <c r="G555" s="1338"/>
      <c r="H555" s="1337"/>
      <c r="I555" s="1339"/>
      <c r="J555" s="1337"/>
      <c r="K555" s="1339"/>
      <c r="L555" s="1337"/>
      <c r="M555" s="1337"/>
      <c r="N555" s="1337"/>
      <c r="O555" s="1337"/>
      <c r="P555" s="1348" t="s">
        <v>1738</v>
      </c>
      <c r="Q555" s="1349"/>
      <c r="R555" s="1335"/>
      <c r="S555" s="1335"/>
    </row>
    <row r="556" spans="2:19" ht="27" x14ac:dyDescent="0.15">
      <c r="B556" s="1335"/>
      <c r="C556" s="1343"/>
      <c r="D556" s="1337"/>
      <c r="E556" s="1338"/>
      <c r="F556" s="1337"/>
      <c r="G556" s="1338"/>
      <c r="H556" s="1337"/>
      <c r="I556" s="1339"/>
      <c r="J556" s="1337"/>
      <c r="K556" s="1339"/>
      <c r="L556" s="1337"/>
      <c r="M556" s="1337"/>
      <c r="N556" s="1337"/>
      <c r="O556" s="1337"/>
      <c r="P556" s="1348" t="s">
        <v>1739</v>
      </c>
      <c r="Q556" s="1349"/>
      <c r="R556" s="1335"/>
      <c r="S556" s="1335"/>
    </row>
    <row r="557" spans="2:19" x14ac:dyDescent="0.15">
      <c r="B557" s="1335"/>
      <c r="C557" s="1343"/>
      <c r="D557" s="1337"/>
      <c r="E557" s="1338"/>
      <c r="F557" s="1337"/>
      <c r="G557" s="1338"/>
      <c r="H557" s="1337"/>
      <c r="I557" s="1339"/>
      <c r="J557" s="1337"/>
      <c r="K557" s="1339"/>
      <c r="L557" s="1337"/>
      <c r="M557" s="1337"/>
      <c r="N557" s="1337"/>
      <c r="O557" s="1337"/>
      <c r="P557" s="1348" t="s">
        <v>1740</v>
      </c>
      <c r="Q557" s="1349"/>
      <c r="R557" s="1335"/>
      <c r="S557" s="1335"/>
    </row>
    <row r="558" spans="2:19" x14ac:dyDescent="0.15">
      <c r="B558" s="1335"/>
      <c r="C558" s="1343"/>
      <c r="D558" s="1337"/>
      <c r="E558" s="1338"/>
      <c r="F558" s="1337"/>
      <c r="G558" s="1338"/>
      <c r="H558" s="1337"/>
      <c r="I558" s="1339"/>
      <c r="J558" s="1337"/>
      <c r="K558" s="1339"/>
      <c r="L558" s="1337"/>
      <c r="M558" s="1337"/>
      <c r="N558" s="1337"/>
      <c r="O558" s="1337"/>
      <c r="P558" s="1348" t="s">
        <v>1741</v>
      </c>
      <c r="Q558" s="1349"/>
      <c r="R558" s="1335"/>
      <c r="S558" s="1335"/>
    </row>
    <row r="559" spans="2:19" x14ac:dyDescent="0.15">
      <c r="B559" s="1335"/>
      <c r="C559" s="1343"/>
      <c r="D559" s="1337"/>
      <c r="E559" s="1338"/>
      <c r="F559" s="1337"/>
      <c r="G559" s="1338"/>
      <c r="H559" s="1337"/>
      <c r="I559" s="1338" t="s">
        <v>1742</v>
      </c>
      <c r="J559" s="1337" t="s">
        <v>184</v>
      </c>
      <c r="K559" s="1339"/>
      <c r="L559" s="1337"/>
      <c r="M559" s="1337"/>
      <c r="N559" s="1337"/>
      <c r="O559" s="1337"/>
      <c r="P559" s="1348" t="s">
        <v>1743</v>
      </c>
      <c r="Q559" s="1349"/>
      <c r="R559" s="1335"/>
      <c r="S559" s="1335"/>
    </row>
    <row r="560" spans="2:19" ht="40.5" x14ac:dyDescent="0.15">
      <c r="B560" s="1335"/>
      <c r="C560" s="1343"/>
      <c r="D560" s="1337"/>
      <c r="E560" s="1338"/>
      <c r="F560" s="1337"/>
      <c r="G560" s="1338"/>
      <c r="H560" s="1337"/>
      <c r="I560" s="1339"/>
      <c r="J560" s="1337"/>
      <c r="K560" s="1339"/>
      <c r="L560" s="1337"/>
      <c r="M560" s="1337"/>
      <c r="N560" s="1337"/>
      <c r="O560" s="1337"/>
      <c r="P560" s="1348" t="s">
        <v>1744</v>
      </c>
      <c r="Q560" s="1349"/>
      <c r="R560" s="1335"/>
      <c r="S560" s="1335"/>
    </row>
    <row r="561" spans="2:19" ht="27" x14ac:dyDescent="0.15">
      <c r="B561" s="1335"/>
      <c r="C561" s="1343"/>
      <c r="D561" s="1337"/>
      <c r="E561" s="1338"/>
      <c r="F561" s="1337"/>
      <c r="G561" s="1336" t="s">
        <v>1243</v>
      </c>
      <c r="H561" s="1337" t="s">
        <v>1745</v>
      </c>
      <c r="I561" s="1338" t="s">
        <v>1245</v>
      </c>
      <c r="J561" s="1337" t="s">
        <v>1746</v>
      </c>
      <c r="K561" s="1339"/>
      <c r="L561" s="1337"/>
      <c r="M561" s="1337"/>
      <c r="N561" s="1337"/>
      <c r="O561" s="1337"/>
      <c r="P561" s="1348" t="s">
        <v>1747</v>
      </c>
      <c r="Q561" s="1349"/>
      <c r="R561" s="1335"/>
      <c r="S561" s="1335"/>
    </row>
    <row r="562" spans="2:19" x14ac:dyDescent="0.15">
      <c r="B562" s="1335"/>
      <c r="C562" s="1343"/>
      <c r="D562" s="1337"/>
      <c r="E562" s="1338"/>
      <c r="F562" s="1337"/>
      <c r="G562" s="1338"/>
      <c r="H562" s="1337"/>
      <c r="I562" s="1339"/>
      <c r="J562" s="1337"/>
      <c r="K562" s="1339"/>
      <c r="L562" s="1337"/>
      <c r="M562" s="1337"/>
      <c r="N562" s="1337"/>
      <c r="O562" s="1337"/>
      <c r="P562" s="1348" t="s">
        <v>1748</v>
      </c>
      <c r="Q562" s="1349"/>
      <c r="R562" s="1335"/>
      <c r="S562" s="1335"/>
    </row>
    <row r="563" spans="2:19" ht="27" x14ac:dyDescent="0.15">
      <c r="B563" s="1335"/>
      <c r="C563" s="1343"/>
      <c r="D563" s="1337"/>
      <c r="E563" s="1338"/>
      <c r="F563" s="1337"/>
      <c r="G563" s="1338"/>
      <c r="H563" s="1337"/>
      <c r="I563" s="1339"/>
      <c r="J563" s="1337"/>
      <c r="K563" s="1339"/>
      <c r="L563" s="1337"/>
      <c r="M563" s="1337"/>
      <c r="N563" s="1337"/>
      <c r="O563" s="1337"/>
      <c r="P563" s="1348" t="s">
        <v>1749</v>
      </c>
      <c r="Q563" s="1349"/>
      <c r="R563" s="1335"/>
      <c r="S563" s="1335"/>
    </row>
    <row r="564" spans="2:19" ht="40.5" x14ac:dyDescent="0.15">
      <c r="B564" s="1335"/>
      <c r="C564" s="1343"/>
      <c r="D564" s="1337"/>
      <c r="E564" s="1338"/>
      <c r="F564" s="1337"/>
      <c r="G564" s="1338"/>
      <c r="H564" s="1337"/>
      <c r="I564" s="1339"/>
      <c r="J564" s="1337"/>
      <c r="K564" s="1339"/>
      <c r="L564" s="1337"/>
      <c r="M564" s="1337"/>
      <c r="N564" s="1337"/>
      <c r="O564" s="1337"/>
      <c r="P564" s="1348" t="s">
        <v>1750</v>
      </c>
      <c r="Q564" s="1349"/>
      <c r="R564" s="1335"/>
      <c r="S564" s="1335"/>
    </row>
    <row r="565" spans="2:19" x14ac:dyDescent="0.15">
      <c r="B565" s="1335"/>
      <c r="C565" s="1343"/>
      <c r="D565" s="1337"/>
      <c r="E565" s="1338"/>
      <c r="F565" s="1337"/>
      <c r="G565" s="1338"/>
      <c r="H565" s="1337"/>
      <c r="I565" s="1338"/>
      <c r="J565" s="1337"/>
      <c r="K565" s="1339"/>
      <c r="L565" s="1337"/>
      <c r="M565" s="1337"/>
      <c r="N565" s="1337"/>
      <c r="O565" s="1337"/>
      <c r="P565" s="1348" t="s">
        <v>1751</v>
      </c>
      <c r="Q565" s="1349"/>
      <c r="R565" s="1335"/>
      <c r="S565" s="1335"/>
    </row>
    <row r="566" spans="2:19" ht="40.5" x14ac:dyDescent="0.15">
      <c r="B566" s="1335"/>
      <c r="C566" s="1343"/>
      <c r="D566" s="1337"/>
      <c r="E566" s="1338"/>
      <c r="F566" s="1337"/>
      <c r="G566" s="1338"/>
      <c r="H566" s="1337"/>
      <c r="I566" s="1338" t="s">
        <v>1752</v>
      </c>
      <c r="J566" s="1337" t="s">
        <v>1753</v>
      </c>
      <c r="K566" s="1339"/>
      <c r="L566" s="1337"/>
      <c r="M566" s="1337"/>
      <c r="N566" s="1337"/>
      <c r="O566" s="1337"/>
      <c r="P566" s="1348" t="s">
        <v>1754</v>
      </c>
      <c r="Q566" s="1349"/>
      <c r="R566" s="1335"/>
      <c r="S566" s="1335"/>
    </row>
    <row r="567" spans="2:19" ht="27" x14ac:dyDescent="0.15">
      <c r="B567" s="1335"/>
      <c r="C567" s="1343"/>
      <c r="D567" s="1337"/>
      <c r="E567" s="1338"/>
      <c r="F567" s="1337"/>
      <c r="G567" s="1338"/>
      <c r="H567" s="1337"/>
      <c r="I567" s="1339"/>
      <c r="J567" s="1337"/>
      <c r="K567" s="1339"/>
      <c r="L567" s="1337"/>
      <c r="M567" s="1337"/>
      <c r="N567" s="1337"/>
      <c r="O567" s="1337"/>
      <c r="P567" s="1348" t="s">
        <v>1755</v>
      </c>
      <c r="Q567" s="1349"/>
      <c r="R567" s="1335"/>
      <c r="S567" s="1335"/>
    </row>
    <row r="568" spans="2:19" x14ac:dyDescent="0.15">
      <c r="B568" s="1335"/>
      <c r="C568" s="1343"/>
      <c r="D568" s="1337"/>
      <c r="E568" s="1338"/>
      <c r="F568" s="1337"/>
      <c r="G568" s="1338"/>
      <c r="H568" s="1337"/>
      <c r="I568" s="1339"/>
      <c r="J568" s="1337"/>
      <c r="K568" s="1339"/>
      <c r="L568" s="1337"/>
      <c r="M568" s="1337"/>
      <c r="N568" s="1337"/>
      <c r="O568" s="1337"/>
      <c r="P568" s="1348" t="s">
        <v>1756</v>
      </c>
      <c r="Q568" s="1349"/>
      <c r="R568" s="1335"/>
      <c r="S568" s="1335"/>
    </row>
    <row r="569" spans="2:19" x14ac:dyDescent="0.15">
      <c r="B569" s="1335"/>
      <c r="C569" s="1343"/>
      <c r="D569" s="1337"/>
      <c r="E569" s="1338"/>
      <c r="F569" s="1337"/>
      <c r="G569" s="1338"/>
      <c r="H569" s="1337"/>
      <c r="I569" s="1339"/>
      <c r="J569" s="1337"/>
      <c r="K569" s="1339"/>
      <c r="L569" s="1337"/>
      <c r="M569" s="1337"/>
      <c r="N569" s="1337"/>
      <c r="O569" s="1337"/>
      <c r="P569" s="1348" t="s">
        <v>1757</v>
      </c>
      <c r="Q569" s="1349"/>
      <c r="R569" s="1335"/>
      <c r="S569" s="1335"/>
    </row>
    <row r="570" spans="2:19" x14ac:dyDescent="0.15">
      <c r="B570" s="1335"/>
      <c r="C570" s="1343"/>
      <c r="D570" s="1337"/>
      <c r="E570" s="1338"/>
      <c r="F570" s="1337"/>
      <c r="G570" s="1338"/>
      <c r="H570" s="1337"/>
      <c r="I570" s="1339"/>
      <c r="J570" s="1337"/>
      <c r="K570" s="1339"/>
      <c r="L570" s="1337"/>
      <c r="M570" s="1337"/>
      <c r="N570" s="1337"/>
      <c r="O570" s="1337"/>
      <c r="P570" s="1348" t="s">
        <v>1758</v>
      </c>
      <c r="Q570" s="1349"/>
      <c r="R570" s="1335"/>
      <c r="S570" s="1335"/>
    </row>
    <row r="571" spans="2:19" x14ac:dyDescent="0.15">
      <c r="B571" s="1335"/>
      <c r="C571" s="1343"/>
      <c r="D571" s="1337"/>
      <c r="E571" s="1338"/>
      <c r="F571" s="1337"/>
      <c r="G571" s="1338"/>
      <c r="H571" s="1337"/>
      <c r="I571" s="1339"/>
      <c r="J571" s="1337"/>
      <c r="K571" s="1339"/>
      <c r="L571" s="1337"/>
      <c r="M571" s="1337"/>
      <c r="N571" s="1337"/>
      <c r="O571" s="1337"/>
      <c r="P571" s="1348" t="s">
        <v>1759</v>
      </c>
      <c r="Q571" s="1349"/>
      <c r="R571" s="1335"/>
      <c r="S571" s="1335"/>
    </row>
    <row r="572" spans="2:19" x14ac:dyDescent="0.15">
      <c r="B572" s="1335"/>
      <c r="C572" s="1343"/>
      <c r="D572" s="1337"/>
      <c r="E572" s="1338"/>
      <c r="F572" s="1337"/>
      <c r="G572" s="1338"/>
      <c r="H572" s="1337"/>
      <c r="I572" s="1339"/>
      <c r="J572" s="1337"/>
      <c r="K572" s="1339"/>
      <c r="L572" s="1337"/>
      <c r="M572" s="1337"/>
      <c r="N572" s="1337"/>
      <c r="O572" s="1337"/>
      <c r="P572" s="1348" t="s">
        <v>1760</v>
      </c>
      <c r="Q572" s="1349"/>
      <c r="R572" s="1335"/>
      <c r="S572" s="1335"/>
    </row>
    <row r="573" spans="2:19" x14ac:dyDescent="0.15">
      <c r="B573" s="1335"/>
      <c r="C573" s="1343"/>
      <c r="D573" s="1337"/>
      <c r="E573" s="1338"/>
      <c r="F573" s="1337"/>
      <c r="G573" s="1338"/>
      <c r="H573" s="1337"/>
      <c r="I573" s="1339"/>
      <c r="J573" s="1337"/>
      <c r="K573" s="1339"/>
      <c r="L573" s="1337"/>
      <c r="M573" s="1337"/>
      <c r="N573" s="1337"/>
      <c r="O573" s="1337"/>
      <c r="P573" s="1348" t="s">
        <v>1761</v>
      </c>
      <c r="Q573" s="1349"/>
      <c r="R573" s="1335"/>
      <c r="S573" s="1335"/>
    </row>
    <row r="574" spans="2:19" x14ac:dyDescent="0.15">
      <c r="B574" s="1335"/>
      <c r="C574" s="1343"/>
      <c r="D574" s="1337"/>
      <c r="E574" s="1338"/>
      <c r="F574" s="1337"/>
      <c r="G574" s="1338"/>
      <c r="H574" s="1337"/>
      <c r="I574" s="1338"/>
      <c r="J574" s="1337"/>
      <c r="K574" s="1339"/>
      <c r="L574" s="1337"/>
      <c r="M574" s="1337"/>
      <c r="N574" s="1337"/>
      <c r="O574" s="1337"/>
      <c r="P574" s="1348" t="s">
        <v>1762</v>
      </c>
      <c r="Q574" s="1349"/>
      <c r="R574" s="1335"/>
      <c r="S574" s="1335"/>
    </row>
    <row r="575" spans="2:19" ht="27" x14ac:dyDescent="0.15">
      <c r="B575" s="1335"/>
      <c r="C575" s="1343"/>
      <c r="D575" s="1337"/>
      <c r="E575" s="1338"/>
      <c r="F575" s="1337"/>
      <c r="G575" s="1338"/>
      <c r="H575" s="1337"/>
      <c r="I575" s="1338" t="s">
        <v>1763</v>
      </c>
      <c r="J575" s="1337" t="s">
        <v>1764</v>
      </c>
      <c r="K575" s="1338" t="s">
        <v>871</v>
      </c>
      <c r="L575" s="1337" t="s">
        <v>1765</v>
      </c>
      <c r="M575" s="1337"/>
      <c r="N575" s="1337"/>
      <c r="O575" s="1337"/>
      <c r="P575" s="1348" t="s">
        <v>1766</v>
      </c>
      <c r="Q575" s="1349"/>
      <c r="R575" s="1335"/>
      <c r="S575" s="1335"/>
    </row>
    <row r="576" spans="2:19" x14ac:dyDescent="0.15">
      <c r="B576" s="1335"/>
      <c r="C576" s="1343"/>
      <c r="D576" s="1337"/>
      <c r="E576" s="1338"/>
      <c r="F576" s="1337"/>
      <c r="G576" s="1338"/>
      <c r="H576" s="1337"/>
      <c r="I576" s="1338"/>
      <c r="J576" s="1337"/>
      <c r="K576" s="1339"/>
      <c r="L576" s="1337"/>
      <c r="M576" s="1337"/>
      <c r="N576" s="1337"/>
      <c r="O576" s="1337"/>
      <c r="P576" s="1348" t="s">
        <v>1767</v>
      </c>
      <c r="Q576" s="1349"/>
      <c r="R576" s="1335"/>
      <c r="S576" s="1335"/>
    </row>
    <row r="577" spans="2:19" ht="27" x14ac:dyDescent="0.15">
      <c r="B577" s="1335"/>
      <c r="C577" s="1343"/>
      <c r="D577" s="1337"/>
      <c r="E577" s="1338"/>
      <c r="F577" s="1337"/>
      <c r="G577" s="1338"/>
      <c r="H577" s="1337"/>
      <c r="I577" s="1339"/>
      <c r="J577" s="1337"/>
      <c r="K577" s="1338" t="s">
        <v>873</v>
      </c>
      <c r="L577" s="1337" t="s">
        <v>1768</v>
      </c>
      <c r="M577" s="1337"/>
      <c r="N577" s="1337"/>
      <c r="O577" s="1337"/>
      <c r="P577" s="1348" t="s">
        <v>1769</v>
      </c>
      <c r="Q577" s="1349"/>
      <c r="R577" s="1335"/>
      <c r="S577" s="1335"/>
    </row>
    <row r="578" spans="2:19" x14ac:dyDescent="0.15">
      <c r="B578" s="1335"/>
      <c r="C578" s="1343"/>
      <c r="D578" s="1337"/>
      <c r="E578" s="1338"/>
      <c r="F578" s="1337"/>
      <c r="G578" s="1338"/>
      <c r="H578" s="1337"/>
      <c r="I578" s="1339"/>
      <c r="J578" s="1337"/>
      <c r="K578" s="1338"/>
      <c r="L578" s="1337"/>
      <c r="M578" s="1337"/>
      <c r="N578" s="1337"/>
      <c r="O578" s="1337"/>
      <c r="P578" s="1348" t="s">
        <v>1770</v>
      </c>
      <c r="Q578" s="1349"/>
      <c r="R578" s="1335"/>
      <c r="S578" s="1335"/>
    </row>
    <row r="579" spans="2:19" x14ac:dyDescent="0.15">
      <c r="B579" s="1335"/>
      <c r="C579" s="1343"/>
      <c r="D579" s="1337"/>
      <c r="E579" s="1338"/>
      <c r="F579" s="1337"/>
      <c r="G579" s="1338"/>
      <c r="H579" s="1337"/>
      <c r="I579" s="1339"/>
      <c r="J579" s="1337"/>
      <c r="K579" s="1338"/>
      <c r="L579" s="1337"/>
      <c r="M579" s="1337"/>
      <c r="N579" s="1337"/>
      <c r="O579" s="1337"/>
      <c r="P579" s="1348" t="s">
        <v>1771</v>
      </c>
      <c r="Q579" s="1349"/>
      <c r="R579" s="1335"/>
      <c r="S579" s="1335"/>
    </row>
    <row r="580" spans="2:19" x14ac:dyDescent="0.15">
      <c r="B580" s="1335"/>
      <c r="C580" s="1343"/>
      <c r="D580" s="1337"/>
      <c r="E580" s="1338"/>
      <c r="F580" s="1337"/>
      <c r="G580" s="1338"/>
      <c r="H580" s="1337"/>
      <c r="I580" s="1339"/>
      <c r="J580" s="1337"/>
      <c r="K580" s="1339"/>
      <c r="L580" s="1337"/>
      <c r="M580" s="1337"/>
      <c r="N580" s="1337"/>
      <c r="O580" s="1337"/>
      <c r="P580" s="1348" t="s">
        <v>1772</v>
      </c>
      <c r="Q580" s="1349"/>
      <c r="R580" s="1335"/>
      <c r="S580" s="1335"/>
    </row>
    <row r="581" spans="2:19" ht="27" x14ac:dyDescent="0.15">
      <c r="B581" s="1335"/>
      <c r="C581" s="1343"/>
      <c r="D581" s="1337"/>
      <c r="E581" s="1338"/>
      <c r="F581" s="1337"/>
      <c r="G581" s="1338"/>
      <c r="H581" s="1337"/>
      <c r="I581" s="1339"/>
      <c r="J581" s="1337"/>
      <c r="K581" s="1338" t="s">
        <v>1296</v>
      </c>
      <c r="L581" s="1337" t="s">
        <v>1773</v>
      </c>
      <c r="M581" s="1337"/>
      <c r="N581" s="1337"/>
      <c r="O581" s="1337"/>
      <c r="P581" s="1348" t="s">
        <v>1774</v>
      </c>
      <c r="Q581" s="1349"/>
      <c r="R581" s="1335"/>
      <c r="S581" s="1335"/>
    </row>
    <row r="582" spans="2:19" x14ac:dyDescent="0.15">
      <c r="B582" s="1335"/>
      <c r="C582" s="1343"/>
      <c r="D582" s="1337"/>
      <c r="E582" s="1338"/>
      <c r="F582" s="1337"/>
      <c r="G582" s="1338"/>
      <c r="H582" s="1337"/>
      <c r="I582" s="1339"/>
      <c r="J582" s="1337"/>
      <c r="K582" s="1339"/>
      <c r="L582" s="1337"/>
      <c r="M582" s="1337"/>
      <c r="N582" s="1337"/>
      <c r="O582" s="1337"/>
      <c r="P582" s="1348" t="s">
        <v>1775</v>
      </c>
      <c r="Q582" s="1349"/>
      <c r="R582" s="1335"/>
      <c r="S582" s="1335"/>
    </row>
    <row r="583" spans="2:19" ht="27" x14ac:dyDescent="0.15">
      <c r="B583" s="1335"/>
      <c r="C583" s="1343"/>
      <c r="D583" s="1337"/>
      <c r="E583" s="1338"/>
      <c r="F583" s="1337"/>
      <c r="G583" s="1338"/>
      <c r="H583" s="1337"/>
      <c r="I583" s="1339"/>
      <c r="J583" s="1337"/>
      <c r="K583" s="1339"/>
      <c r="L583" s="1337"/>
      <c r="M583" s="1337"/>
      <c r="N583" s="1337"/>
      <c r="O583" s="1337"/>
      <c r="P583" s="1348" t="s">
        <v>1776</v>
      </c>
      <c r="Q583" s="1349"/>
      <c r="R583" s="1335"/>
      <c r="S583" s="1335"/>
    </row>
    <row r="584" spans="2:19" ht="27" x14ac:dyDescent="0.15">
      <c r="B584" s="1335"/>
      <c r="C584" s="1343"/>
      <c r="D584" s="1337"/>
      <c r="E584" s="1338"/>
      <c r="F584" s="1337"/>
      <c r="G584" s="1338"/>
      <c r="H584" s="1337"/>
      <c r="I584" s="1339"/>
      <c r="J584" s="1337"/>
      <c r="K584" s="1339"/>
      <c r="L584" s="1337"/>
      <c r="M584" s="1337"/>
      <c r="N584" s="1337"/>
      <c r="O584" s="1337"/>
      <c r="P584" s="1348" t="s">
        <v>1777</v>
      </c>
      <c r="Q584" s="1349"/>
      <c r="R584" s="1335"/>
      <c r="S584" s="1335"/>
    </row>
    <row r="585" spans="2:19" ht="27" x14ac:dyDescent="0.15">
      <c r="B585" s="1335"/>
      <c r="C585" s="1343"/>
      <c r="D585" s="1337"/>
      <c r="E585" s="1338"/>
      <c r="F585" s="1337"/>
      <c r="G585" s="1338"/>
      <c r="H585" s="1337"/>
      <c r="I585" s="1339"/>
      <c r="J585" s="1337"/>
      <c r="K585" s="1338" t="s">
        <v>877</v>
      </c>
      <c r="L585" s="1337" t="s">
        <v>1778</v>
      </c>
      <c r="M585" s="1337"/>
      <c r="N585" s="1337"/>
      <c r="O585" s="1337"/>
      <c r="P585" s="1348" t="s">
        <v>1779</v>
      </c>
      <c r="Q585" s="1349"/>
      <c r="R585" s="1335"/>
      <c r="S585" s="1335"/>
    </row>
    <row r="586" spans="2:19" x14ac:dyDescent="0.15">
      <c r="B586" s="1335"/>
      <c r="C586" s="1343"/>
      <c r="D586" s="1337"/>
      <c r="E586" s="1338"/>
      <c r="F586" s="1337"/>
      <c r="G586" s="1338"/>
      <c r="H586" s="1337"/>
      <c r="I586" s="1339"/>
      <c r="J586" s="1337"/>
      <c r="K586" s="1339"/>
      <c r="L586" s="1337"/>
      <c r="M586" s="1337"/>
      <c r="N586" s="1337"/>
      <c r="O586" s="1337"/>
      <c r="P586" s="1348" t="s">
        <v>1780</v>
      </c>
      <c r="Q586" s="1349"/>
      <c r="R586" s="1335"/>
      <c r="S586" s="1335"/>
    </row>
    <row r="587" spans="2:19" ht="40.5" x14ac:dyDescent="0.15">
      <c r="B587" s="1335"/>
      <c r="C587" s="1343"/>
      <c r="D587" s="1337"/>
      <c r="E587" s="1338"/>
      <c r="F587" s="1337"/>
      <c r="G587" s="1338"/>
      <c r="H587" s="1337"/>
      <c r="I587" s="1339"/>
      <c r="J587" s="1337"/>
      <c r="K587" s="1339"/>
      <c r="L587" s="1337"/>
      <c r="M587" s="1337"/>
      <c r="N587" s="1337"/>
      <c r="O587" s="1337"/>
      <c r="P587" s="1348" t="s">
        <v>1781</v>
      </c>
      <c r="Q587" s="1349"/>
      <c r="R587" s="1335"/>
      <c r="S587" s="1335"/>
    </row>
    <row r="588" spans="2:19" ht="40.5" x14ac:dyDescent="0.15">
      <c r="B588" s="1335"/>
      <c r="C588" s="1343"/>
      <c r="D588" s="1337"/>
      <c r="E588" s="1338"/>
      <c r="F588" s="1337"/>
      <c r="G588" s="1338"/>
      <c r="H588" s="1337"/>
      <c r="I588" s="1339"/>
      <c r="J588" s="1337"/>
      <c r="K588" s="1338" t="s">
        <v>903</v>
      </c>
      <c r="L588" s="1337" t="s">
        <v>1782</v>
      </c>
      <c r="M588" s="1337"/>
      <c r="N588" s="1337"/>
      <c r="O588" s="1337"/>
      <c r="P588" s="1348" t="s">
        <v>1783</v>
      </c>
      <c r="Q588" s="1349"/>
      <c r="R588" s="1335"/>
      <c r="S588" s="1335"/>
    </row>
    <row r="589" spans="2:19" ht="27" x14ac:dyDescent="0.15">
      <c r="B589" s="1335"/>
      <c r="C589" s="1343"/>
      <c r="D589" s="1337"/>
      <c r="E589" s="1338"/>
      <c r="F589" s="1337"/>
      <c r="G589" s="1338"/>
      <c r="H589" s="1337"/>
      <c r="I589" s="1339"/>
      <c r="J589" s="1337"/>
      <c r="K589" s="1338" t="s">
        <v>1386</v>
      </c>
      <c r="L589" s="1337" t="s">
        <v>1784</v>
      </c>
      <c r="M589" s="1337"/>
      <c r="N589" s="1337"/>
      <c r="O589" s="1337"/>
      <c r="P589" s="1348" t="s">
        <v>1785</v>
      </c>
      <c r="Q589" s="1349"/>
      <c r="R589" s="1335"/>
      <c r="S589" s="1335"/>
    </row>
    <row r="590" spans="2:19" ht="27" x14ac:dyDescent="0.15">
      <c r="B590" s="1335"/>
      <c r="C590" s="1343"/>
      <c r="D590" s="1337"/>
      <c r="E590" s="1338"/>
      <c r="F590" s="1337"/>
      <c r="G590" s="1338"/>
      <c r="H590" s="1337"/>
      <c r="I590" s="1339"/>
      <c r="J590" s="1337"/>
      <c r="K590" s="1338"/>
      <c r="L590" s="1337"/>
      <c r="M590" s="1337"/>
      <c r="N590" s="1337"/>
      <c r="O590" s="1337"/>
      <c r="P590" s="1348" t="s">
        <v>1786</v>
      </c>
      <c r="Q590" s="1349"/>
      <c r="R590" s="1335"/>
      <c r="S590" s="1335"/>
    </row>
    <row r="591" spans="2:19" x14ac:dyDescent="0.15">
      <c r="B591" s="1335"/>
      <c r="C591" s="1343"/>
      <c r="D591" s="1337"/>
      <c r="E591" s="1338"/>
      <c r="F591" s="1337"/>
      <c r="G591" s="1338"/>
      <c r="H591" s="1337"/>
      <c r="I591" s="1339"/>
      <c r="J591" s="1337"/>
      <c r="K591" s="1338"/>
      <c r="L591" s="1337"/>
      <c r="M591" s="1337"/>
      <c r="N591" s="1337"/>
      <c r="O591" s="1337"/>
      <c r="P591" s="1348" t="s">
        <v>1787</v>
      </c>
      <c r="Q591" s="1349"/>
      <c r="R591" s="1335"/>
      <c r="S591" s="1335"/>
    </row>
    <row r="592" spans="2:19" x14ac:dyDescent="0.15">
      <c r="B592" s="1335"/>
      <c r="C592" s="1343"/>
      <c r="D592" s="1337"/>
      <c r="E592" s="1338"/>
      <c r="F592" s="1337"/>
      <c r="G592" s="1338"/>
      <c r="H592" s="1337"/>
      <c r="I592" s="1339"/>
      <c r="J592" s="1337"/>
      <c r="K592" s="1338"/>
      <c r="L592" s="1337"/>
      <c r="M592" s="1337"/>
      <c r="N592" s="1337"/>
      <c r="O592" s="1337"/>
      <c r="P592" s="1348" t="s">
        <v>1788</v>
      </c>
      <c r="Q592" s="1349"/>
      <c r="R592" s="1335"/>
      <c r="S592" s="1335"/>
    </row>
    <row r="593" spans="2:19" x14ac:dyDescent="0.15">
      <c r="B593" s="1335"/>
      <c r="C593" s="1343"/>
      <c r="D593" s="1337"/>
      <c r="E593" s="1338"/>
      <c r="F593" s="1337"/>
      <c r="G593" s="1338"/>
      <c r="H593" s="1337"/>
      <c r="I593" s="1339"/>
      <c r="J593" s="1337"/>
      <c r="K593" s="1338"/>
      <c r="L593" s="1337"/>
      <c r="M593" s="1337"/>
      <c r="N593" s="1337"/>
      <c r="O593" s="1337"/>
      <c r="P593" s="1348" t="s">
        <v>1789</v>
      </c>
      <c r="Q593" s="1349"/>
      <c r="R593" s="1335"/>
      <c r="S593" s="1335"/>
    </row>
    <row r="594" spans="2:19" ht="54" x14ac:dyDescent="0.15">
      <c r="B594" s="1335"/>
      <c r="C594" s="1343"/>
      <c r="D594" s="1337"/>
      <c r="E594" s="1338"/>
      <c r="F594" s="1337"/>
      <c r="G594" s="1338"/>
      <c r="H594" s="1337"/>
      <c r="I594" s="1339"/>
      <c r="J594" s="1337"/>
      <c r="K594" s="1338" t="s">
        <v>1583</v>
      </c>
      <c r="L594" s="1337" t="s">
        <v>1790</v>
      </c>
      <c r="M594" s="1337"/>
      <c r="N594" s="1337"/>
      <c r="O594" s="1337"/>
      <c r="P594" s="1348" t="s">
        <v>1791</v>
      </c>
      <c r="Q594" s="1349"/>
      <c r="R594" s="1335"/>
      <c r="S594" s="1335"/>
    </row>
    <row r="595" spans="2:19" ht="27" x14ac:dyDescent="0.15">
      <c r="B595" s="1335"/>
      <c r="C595" s="1343"/>
      <c r="D595" s="1337"/>
      <c r="E595" s="1338"/>
      <c r="F595" s="1337"/>
      <c r="G595" s="1338"/>
      <c r="H595" s="1337"/>
      <c r="I595" s="1339"/>
      <c r="J595" s="1337"/>
      <c r="K595" s="1338" t="s">
        <v>1792</v>
      </c>
      <c r="L595" s="1337" t="s">
        <v>1793</v>
      </c>
      <c r="M595" s="1337"/>
      <c r="N595" s="1337"/>
      <c r="O595" s="1337"/>
      <c r="P595" s="1348" t="s">
        <v>1794</v>
      </c>
      <c r="Q595" s="1349"/>
      <c r="R595" s="1335"/>
      <c r="S595" s="1335"/>
    </row>
    <row r="596" spans="2:19" ht="27" x14ac:dyDescent="0.15">
      <c r="B596" s="1335"/>
      <c r="C596" s="1343"/>
      <c r="D596" s="1337"/>
      <c r="E596" s="1338"/>
      <c r="F596" s="1337"/>
      <c r="G596" s="1338"/>
      <c r="H596" s="1337"/>
      <c r="I596" s="1339"/>
      <c r="J596" s="1337"/>
      <c r="K596" s="1339"/>
      <c r="L596" s="1337"/>
      <c r="M596" s="1337"/>
      <c r="N596" s="1337"/>
      <c r="O596" s="1337"/>
      <c r="P596" s="1348" t="s">
        <v>1795</v>
      </c>
      <c r="Q596" s="1349"/>
      <c r="R596" s="1335"/>
      <c r="S596" s="1335"/>
    </row>
    <row r="597" spans="2:19" ht="54" x14ac:dyDescent="0.15">
      <c r="B597" s="1335"/>
      <c r="C597" s="1343"/>
      <c r="D597" s="1337"/>
      <c r="E597" s="1338"/>
      <c r="F597" s="1337"/>
      <c r="G597" s="1338"/>
      <c r="H597" s="1337"/>
      <c r="I597" s="1339"/>
      <c r="J597" s="1337"/>
      <c r="K597" s="1338" t="s">
        <v>1796</v>
      </c>
      <c r="L597" s="1337" t="s">
        <v>1797</v>
      </c>
      <c r="M597" s="1337"/>
      <c r="N597" s="1337"/>
      <c r="O597" s="1337"/>
      <c r="P597" s="1348" t="s">
        <v>1798</v>
      </c>
      <c r="Q597" s="1349"/>
      <c r="R597" s="1335"/>
      <c r="S597" s="1335"/>
    </row>
    <row r="598" spans="2:19" ht="27" x14ac:dyDescent="0.15">
      <c r="B598" s="1335"/>
      <c r="C598" s="1343"/>
      <c r="D598" s="1337"/>
      <c r="E598" s="1338"/>
      <c r="F598" s="1337"/>
      <c r="G598" s="1338"/>
      <c r="H598" s="1337"/>
      <c r="I598" s="1339"/>
      <c r="J598" s="1337"/>
      <c r="K598" s="1338"/>
      <c r="L598" s="1337"/>
      <c r="M598" s="1337"/>
      <c r="N598" s="1337"/>
      <c r="O598" s="1337"/>
      <c r="P598" s="1348" t="s">
        <v>1799</v>
      </c>
      <c r="Q598" s="1349"/>
      <c r="R598" s="1335"/>
      <c r="S598" s="1335"/>
    </row>
    <row r="599" spans="2:19" ht="40.5" x14ac:dyDescent="0.15">
      <c r="B599" s="1335"/>
      <c r="C599" s="1343"/>
      <c r="D599" s="1337"/>
      <c r="E599" s="1338"/>
      <c r="F599" s="1337"/>
      <c r="G599" s="1338"/>
      <c r="H599" s="1337"/>
      <c r="I599" s="1339"/>
      <c r="J599" s="1337"/>
      <c r="K599" s="1338" t="s">
        <v>1800</v>
      </c>
      <c r="L599" s="1337" t="s">
        <v>1801</v>
      </c>
      <c r="M599" s="1337"/>
      <c r="N599" s="1337"/>
      <c r="O599" s="1337"/>
      <c r="P599" s="1348" t="s">
        <v>1802</v>
      </c>
      <c r="Q599" s="1349"/>
      <c r="R599" s="1335"/>
      <c r="S599" s="1335"/>
    </row>
    <row r="600" spans="2:19" ht="27" x14ac:dyDescent="0.15">
      <c r="B600" s="1335"/>
      <c r="C600" s="1343"/>
      <c r="D600" s="1337"/>
      <c r="E600" s="1338"/>
      <c r="F600" s="1337"/>
      <c r="G600" s="1338"/>
      <c r="H600" s="1337"/>
      <c r="I600" s="1339"/>
      <c r="J600" s="1337"/>
      <c r="K600" s="1338" t="s">
        <v>1803</v>
      </c>
      <c r="L600" s="1337" t="s">
        <v>1804</v>
      </c>
      <c r="M600" s="1337"/>
      <c r="N600" s="1337"/>
      <c r="O600" s="1337"/>
      <c r="P600" s="1348" t="s">
        <v>1805</v>
      </c>
      <c r="Q600" s="1349"/>
      <c r="R600" s="1335"/>
      <c r="S600" s="1335"/>
    </row>
    <row r="601" spans="2:19" ht="40.5" x14ac:dyDescent="0.15">
      <c r="B601" s="1335"/>
      <c r="C601" s="1343"/>
      <c r="D601" s="1337"/>
      <c r="E601" s="1338"/>
      <c r="F601" s="1337"/>
      <c r="G601" s="1338"/>
      <c r="H601" s="1337"/>
      <c r="I601" s="1338" t="s">
        <v>1806</v>
      </c>
      <c r="J601" s="1337" t="s">
        <v>1807</v>
      </c>
      <c r="K601" s="1338" t="s">
        <v>871</v>
      </c>
      <c r="L601" s="1337" t="s">
        <v>1808</v>
      </c>
      <c r="M601" s="1337"/>
      <c r="N601" s="1337"/>
      <c r="O601" s="1337"/>
      <c r="P601" s="1348" t="s">
        <v>1809</v>
      </c>
      <c r="Q601" s="1349"/>
      <c r="R601" s="1335"/>
      <c r="S601" s="1335"/>
    </row>
    <row r="602" spans="2:19" x14ac:dyDescent="0.15">
      <c r="B602" s="1335"/>
      <c r="C602" s="1343"/>
      <c r="D602" s="1337"/>
      <c r="E602" s="1338"/>
      <c r="F602" s="1337"/>
      <c r="G602" s="1338"/>
      <c r="H602" s="1337"/>
      <c r="I602" s="1339"/>
      <c r="J602" s="1337"/>
      <c r="K602" s="1339"/>
      <c r="L602" s="1337"/>
      <c r="M602" s="1337"/>
      <c r="N602" s="1337"/>
      <c r="O602" s="1337"/>
      <c r="P602" s="1348" t="s">
        <v>1810</v>
      </c>
      <c r="Q602" s="1349"/>
      <c r="R602" s="1335"/>
      <c r="S602" s="1335"/>
    </row>
    <row r="603" spans="2:19" x14ac:dyDescent="0.15">
      <c r="B603" s="1335"/>
      <c r="C603" s="1343"/>
      <c r="D603" s="1337"/>
      <c r="E603" s="1338"/>
      <c r="F603" s="1337"/>
      <c r="G603" s="1338"/>
      <c r="H603" s="1337"/>
      <c r="I603" s="1339"/>
      <c r="J603" s="1337"/>
      <c r="K603" s="1339"/>
      <c r="L603" s="1337"/>
      <c r="M603" s="1337"/>
      <c r="N603" s="1337"/>
      <c r="O603" s="1337"/>
      <c r="P603" s="1348" t="s">
        <v>1811</v>
      </c>
      <c r="Q603" s="1349"/>
      <c r="R603" s="1335"/>
      <c r="S603" s="1335"/>
    </row>
    <row r="604" spans="2:19" x14ac:dyDescent="0.15">
      <c r="B604" s="1335"/>
      <c r="C604" s="1343"/>
      <c r="D604" s="1337"/>
      <c r="E604" s="1338"/>
      <c r="F604" s="1337"/>
      <c r="G604" s="1338"/>
      <c r="H604" s="1337"/>
      <c r="I604" s="1339"/>
      <c r="J604" s="1337"/>
      <c r="K604" s="1339"/>
      <c r="L604" s="1337"/>
      <c r="M604" s="1337"/>
      <c r="N604" s="1337"/>
      <c r="O604" s="1337"/>
      <c r="P604" s="1348" t="s">
        <v>1812</v>
      </c>
      <c r="Q604" s="1349"/>
      <c r="R604" s="1335"/>
      <c r="S604" s="1335"/>
    </row>
    <row r="605" spans="2:19" ht="27" x14ac:dyDescent="0.15">
      <c r="B605" s="1335"/>
      <c r="C605" s="1343"/>
      <c r="D605" s="1337"/>
      <c r="E605" s="1338"/>
      <c r="F605" s="1337"/>
      <c r="G605" s="1338"/>
      <c r="H605" s="1337"/>
      <c r="I605" s="1339"/>
      <c r="J605" s="1337"/>
      <c r="K605" s="1339"/>
      <c r="L605" s="1337"/>
      <c r="M605" s="1337"/>
      <c r="N605" s="1337"/>
      <c r="O605" s="1337"/>
      <c r="P605" s="1348" t="s">
        <v>1813</v>
      </c>
      <c r="Q605" s="1349"/>
      <c r="R605" s="1335"/>
      <c r="S605" s="1335"/>
    </row>
    <row r="606" spans="2:19" ht="27" x14ac:dyDescent="0.15">
      <c r="B606" s="1335"/>
      <c r="C606" s="1343"/>
      <c r="D606" s="1337"/>
      <c r="E606" s="1338"/>
      <c r="F606" s="1337"/>
      <c r="G606" s="1338"/>
      <c r="H606" s="1337"/>
      <c r="I606" s="1339"/>
      <c r="J606" s="1337"/>
      <c r="K606" s="1339"/>
      <c r="L606" s="1337"/>
      <c r="M606" s="1337"/>
      <c r="N606" s="1337"/>
      <c r="O606" s="1337"/>
      <c r="P606" s="1348" t="s">
        <v>1814</v>
      </c>
      <c r="Q606" s="1349"/>
      <c r="R606" s="1335"/>
      <c r="S606" s="1335"/>
    </row>
    <row r="607" spans="2:19" x14ac:dyDescent="0.15">
      <c r="B607" s="1335"/>
      <c r="C607" s="1343"/>
      <c r="D607" s="1337"/>
      <c r="E607" s="1338"/>
      <c r="F607" s="1337"/>
      <c r="G607" s="1338"/>
      <c r="H607" s="1337"/>
      <c r="I607" s="1339"/>
      <c r="J607" s="1337"/>
      <c r="K607" s="1339"/>
      <c r="L607" s="1337"/>
      <c r="M607" s="1337"/>
      <c r="N607" s="1337"/>
      <c r="O607" s="1337"/>
      <c r="P607" s="1348" t="s">
        <v>1815</v>
      </c>
      <c r="Q607" s="1349"/>
      <c r="R607" s="1335"/>
      <c r="S607" s="1335"/>
    </row>
    <row r="608" spans="2:19" ht="27" x14ac:dyDescent="0.15">
      <c r="B608" s="1335"/>
      <c r="C608" s="1343"/>
      <c r="D608" s="1337"/>
      <c r="E608" s="1338"/>
      <c r="F608" s="1337"/>
      <c r="G608" s="1338"/>
      <c r="H608" s="1337"/>
      <c r="I608" s="1339"/>
      <c r="J608" s="1337"/>
      <c r="K608" s="1338" t="s">
        <v>873</v>
      </c>
      <c r="L608" s="1337" t="s">
        <v>1816</v>
      </c>
      <c r="M608" s="1337"/>
      <c r="N608" s="1337"/>
      <c r="O608" s="1337"/>
      <c r="P608" s="1348" t="s">
        <v>1817</v>
      </c>
      <c r="Q608" s="1349"/>
      <c r="R608" s="1335"/>
      <c r="S608" s="1335"/>
    </row>
    <row r="609" spans="2:19" ht="27" x14ac:dyDescent="0.15">
      <c r="B609" s="1335"/>
      <c r="C609" s="1343"/>
      <c r="D609" s="1337"/>
      <c r="E609" s="1338"/>
      <c r="F609" s="1337"/>
      <c r="G609" s="1338"/>
      <c r="H609" s="1337"/>
      <c r="I609" s="1339"/>
      <c r="J609" s="1337"/>
      <c r="K609" s="1338" t="s">
        <v>1296</v>
      </c>
      <c r="L609" s="1337" t="s">
        <v>1818</v>
      </c>
      <c r="M609" s="1337"/>
      <c r="N609" s="1337"/>
      <c r="O609" s="1337"/>
      <c r="P609" s="1348" t="s">
        <v>1819</v>
      </c>
      <c r="Q609" s="1349"/>
      <c r="R609" s="1335"/>
      <c r="S609" s="1335"/>
    </row>
    <row r="610" spans="2:19" x14ac:dyDescent="0.15">
      <c r="B610" s="1335"/>
      <c r="C610" s="1343"/>
      <c r="D610" s="1337"/>
      <c r="E610" s="1338"/>
      <c r="F610" s="1337"/>
      <c r="G610" s="1338"/>
      <c r="H610" s="1337"/>
      <c r="I610" s="1339"/>
      <c r="J610" s="1337"/>
      <c r="K610" s="1339"/>
      <c r="L610" s="1337"/>
      <c r="M610" s="1337"/>
      <c r="N610" s="1337"/>
      <c r="O610" s="1337"/>
      <c r="P610" s="1348" t="s">
        <v>1820</v>
      </c>
      <c r="Q610" s="1349"/>
      <c r="R610" s="1335"/>
      <c r="S610" s="1335"/>
    </row>
    <row r="611" spans="2:19" ht="27" x14ac:dyDescent="0.15">
      <c r="B611" s="1335"/>
      <c r="C611" s="1343"/>
      <c r="D611" s="1337"/>
      <c r="E611" s="1338"/>
      <c r="F611" s="1337"/>
      <c r="G611" s="1338"/>
      <c r="H611" s="1337"/>
      <c r="I611" s="1339"/>
      <c r="J611" s="1337"/>
      <c r="K611" s="1338" t="s">
        <v>877</v>
      </c>
      <c r="L611" s="1337" t="s">
        <v>1821</v>
      </c>
      <c r="M611" s="1337"/>
      <c r="N611" s="1337"/>
      <c r="O611" s="1337"/>
      <c r="P611" s="1348" t="s">
        <v>1822</v>
      </c>
      <c r="Q611" s="1349"/>
      <c r="R611" s="1335"/>
      <c r="S611" s="1335"/>
    </row>
    <row r="612" spans="2:19" x14ac:dyDescent="0.15">
      <c r="B612" s="1335"/>
      <c r="C612" s="1343"/>
      <c r="D612" s="1337"/>
      <c r="E612" s="1338"/>
      <c r="F612" s="1337"/>
      <c r="G612" s="1338"/>
      <c r="H612" s="1337"/>
      <c r="I612" s="1339"/>
      <c r="J612" s="1337"/>
      <c r="K612" s="1338" t="s">
        <v>903</v>
      </c>
      <c r="L612" s="1337" t="s">
        <v>1294</v>
      </c>
      <c r="M612" s="1337"/>
      <c r="N612" s="1337"/>
      <c r="O612" s="1337"/>
      <c r="P612" s="1348" t="s">
        <v>1823</v>
      </c>
      <c r="Q612" s="1349"/>
      <c r="R612" s="1335"/>
      <c r="S612" s="1335"/>
    </row>
    <row r="613" spans="2:19" x14ac:dyDescent="0.15">
      <c r="B613" s="1335"/>
      <c r="C613" s="1343"/>
      <c r="D613" s="1337"/>
      <c r="E613" s="1338"/>
      <c r="F613" s="1337"/>
      <c r="G613" s="1338"/>
      <c r="H613" s="1337"/>
      <c r="I613" s="1339"/>
      <c r="J613" s="1337"/>
      <c r="K613" s="1339"/>
      <c r="L613" s="1337"/>
      <c r="M613" s="1337"/>
      <c r="N613" s="1337"/>
      <c r="O613" s="1337"/>
      <c r="P613" s="1348" t="s">
        <v>1824</v>
      </c>
      <c r="Q613" s="1349"/>
      <c r="R613" s="1335"/>
      <c r="S613" s="1335"/>
    </row>
    <row r="614" spans="2:19" x14ac:dyDescent="0.15">
      <c r="B614" s="1335"/>
      <c r="C614" s="1343"/>
      <c r="D614" s="1337"/>
      <c r="E614" s="1338"/>
      <c r="F614" s="1337"/>
      <c r="G614" s="1338"/>
      <c r="H614" s="1337"/>
      <c r="I614" s="1339"/>
      <c r="J614" s="1337"/>
      <c r="K614" s="1339"/>
      <c r="L614" s="1337"/>
      <c r="M614" s="1337"/>
      <c r="N614" s="1337"/>
      <c r="O614" s="1337"/>
      <c r="P614" s="1348" t="s">
        <v>1825</v>
      </c>
      <c r="Q614" s="1349"/>
      <c r="R614" s="1335"/>
      <c r="S614" s="1335"/>
    </row>
    <row r="615" spans="2:19" x14ac:dyDescent="0.15">
      <c r="B615" s="1335"/>
      <c r="C615" s="1343"/>
      <c r="D615" s="1337"/>
      <c r="E615" s="1338"/>
      <c r="F615" s="1337"/>
      <c r="G615" s="1338"/>
      <c r="H615" s="1337"/>
      <c r="I615" s="1339"/>
      <c r="J615" s="1337"/>
      <c r="K615" s="1339"/>
      <c r="L615" s="1337"/>
      <c r="M615" s="1337"/>
      <c r="N615" s="1337"/>
      <c r="O615" s="1337"/>
      <c r="P615" s="1348" t="s">
        <v>1826</v>
      </c>
      <c r="Q615" s="1349"/>
      <c r="R615" s="1335"/>
      <c r="S615" s="1335"/>
    </row>
    <row r="616" spans="2:19" x14ac:dyDescent="0.15">
      <c r="B616" s="1335"/>
      <c r="C616" s="1343"/>
      <c r="D616" s="1337"/>
      <c r="E616" s="1338"/>
      <c r="F616" s="1337"/>
      <c r="G616" s="1338"/>
      <c r="H616" s="1337"/>
      <c r="I616" s="1339"/>
      <c r="J616" s="1337"/>
      <c r="K616" s="1339"/>
      <c r="L616" s="1337"/>
      <c r="M616" s="1337"/>
      <c r="N616" s="1337"/>
      <c r="O616" s="1337"/>
      <c r="P616" s="1348" t="s">
        <v>1827</v>
      </c>
      <c r="Q616" s="1349"/>
      <c r="R616" s="1335"/>
      <c r="S616" s="1335"/>
    </row>
    <row r="617" spans="2:19" x14ac:dyDescent="0.15">
      <c r="B617" s="1335"/>
      <c r="C617" s="1343"/>
      <c r="D617" s="1337"/>
      <c r="E617" s="1338"/>
      <c r="F617" s="1337"/>
      <c r="G617" s="1338"/>
      <c r="H617" s="1337"/>
      <c r="I617" s="1339"/>
      <c r="J617" s="1337"/>
      <c r="K617" s="1339"/>
      <c r="L617" s="1337"/>
      <c r="M617" s="1337"/>
      <c r="N617" s="1337"/>
      <c r="O617" s="1337"/>
      <c r="P617" s="1348" t="s">
        <v>1828</v>
      </c>
      <c r="Q617" s="1349"/>
      <c r="R617" s="1335"/>
      <c r="S617" s="1335"/>
    </row>
    <row r="618" spans="2:19" x14ac:dyDescent="0.15">
      <c r="B618" s="1335"/>
      <c r="C618" s="1343"/>
      <c r="D618" s="1337"/>
      <c r="E618" s="1338"/>
      <c r="F618" s="1337"/>
      <c r="G618" s="1338"/>
      <c r="H618" s="1337"/>
      <c r="I618" s="1339"/>
      <c r="J618" s="1337"/>
      <c r="K618" s="1339"/>
      <c r="L618" s="1337"/>
      <c r="M618" s="1337"/>
      <c r="N618" s="1337"/>
      <c r="O618" s="1337"/>
      <c r="P618" s="1348" t="s">
        <v>1829</v>
      </c>
      <c r="Q618" s="1349"/>
      <c r="R618" s="1335"/>
      <c r="S618" s="1335"/>
    </row>
    <row r="619" spans="2:19" x14ac:dyDescent="0.15">
      <c r="B619" s="1335"/>
      <c r="C619" s="1343"/>
      <c r="D619" s="1337"/>
      <c r="E619" s="1338"/>
      <c r="F619" s="1337"/>
      <c r="G619" s="1338"/>
      <c r="H619" s="1337"/>
      <c r="I619" s="1339"/>
      <c r="J619" s="1337"/>
      <c r="K619" s="1339"/>
      <c r="L619" s="1337"/>
      <c r="M619" s="1337"/>
      <c r="N619" s="1337"/>
      <c r="O619" s="1337"/>
      <c r="P619" s="1348" t="s">
        <v>1830</v>
      </c>
      <c r="Q619" s="1349"/>
      <c r="R619" s="1335"/>
      <c r="S619" s="1335"/>
    </row>
    <row r="620" spans="2:19" x14ac:dyDescent="0.15">
      <c r="B620" s="1335"/>
      <c r="C620" s="1343"/>
      <c r="D620" s="1337"/>
      <c r="E620" s="1338"/>
      <c r="F620" s="1337"/>
      <c r="G620" s="1338"/>
      <c r="H620" s="1337"/>
      <c r="I620" s="1339"/>
      <c r="J620" s="1337"/>
      <c r="K620" s="1339"/>
      <c r="L620" s="1337"/>
      <c r="M620" s="1337"/>
      <c r="N620" s="1337"/>
      <c r="O620" s="1337"/>
      <c r="P620" s="1348" t="s">
        <v>1831</v>
      </c>
      <c r="Q620" s="1349"/>
      <c r="R620" s="1335"/>
      <c r="S620" s="1335"/>
    </row>
    <row r="621" spans="2:19" x14ac:dyDescent="0.15">
      <c r="B621" s="1335"/>
      <c r="C621" s="1343"/>
      <c r="D621" s="1337"/>
      <c r="E621" s="1338"/>
      <c r="F621" s="1337"/>
      <c r="G621" s="1338"/>
      <c r="H621" s="1337"/>
      <c r="I621" s="1339"/>
      <c r="J621" s="1337"/>
      <c r="K621" s="1339"/>
      <c r="L621" s="1337"/>
      <c r="M621" s="1337"/>
      <c r="N621" s="1337"/>
      <c r="O621" s="1337"/>
      <c r="P621" s="1348" t="s">
        <v>1832</v>
      </c>
      <c r="Q621" s="1349"/>
      <c r="R621" s="1335"/>
      <c r="S621" s="1335"/>
    </row>
    <row r="622" spans="2:19" x14ac:dyDescent="0.15">
      <c r="B622" s="1335"/>
      <c r="C622" s="1343"/>
      <c r="D622" s="1337"/>
      <c r="E622" s="1338"/>
      <c r="F622" s="1337"/>
      <c r="G622" s="1338"/>
      <c r="H622" s="1337"/>
      <c r="I622" s="1339"/>
      <c r="J622" s="1337"/>
      <c r="K622" s="1339"/>
      <c r="L622" s="1337"/>
      <c r="M622" s="1337"/>
      <c r="N622" s="1337"/>
      <c r="O622" s="1337"/>
      <c r="P622" s="1348" t="s">
        <v>1833</v>
      </c>
      <c r="Q622" s="1349"/>
      <c r="R622" s="1335"/>
      <c r="S622" s="1335"/>
    </row>
    <row r="623" spans="2:19" ht="46.15" customHeight="1" x14ac:dyDescent="0.15">
      <c r="B623" s="1335"/>
      <c r="C623" s="1343"/>
      <c r="D623" s="1337"/>
      <c r="E623" s="1338"/>
      <c r="F623" s="1337"/>
      <c r="G623" s="1338"/>
      <c r="H623" s="1337"/>
      <c r="I623" s="1339"/>
      <c r="J623" s="1337"/>
      <c r="K623" s="1339"/>
      <c r="L623" s="1337"/>
      <c r="M623" s="1337"/>
      <c r="N623" s="1337"/>
      <c r="O623" s="1337"/>
      <c r="P623" s="1348" t="s">
        <v>1834</v>
      </c>
      <c r="Q623" s="1349"/>
      <c r="R623" s="1335"/>
      <c r="S623" s="1335"/>
    </row>
    <row r="624" spans="2:19" ht="27" x14ac:dyDescent="0.15">
      <c r="B624" s="1335"/>
      <c r="C624" s="1343"/>
      <c r="D624" s="1337"/>
      <c r="E624" s="1338"/>
      <c r="F624" s="1337"/>
      <c r="G624" s="1338"/>
      <c r="H624" s="1337"/>
      <c r="I624" s="1339"/>
      <c r="J624" s="1337"/>
      <c r="K624" s="1339"/>
      <c r="L624" s="1337"/>
      <c r="M624" s="1337"/>
      <c r="N624" s="1337"/>
      <c r="O624" s="1337"/>
      <c r="P624" s="1348" t="s">
        <v>1835</v>
      </c>
      <c r="Q624" s="1349"/>
      <c r="R624" s="1335"/>
      <c r="S624" s="1335"/>
    </row>
    <row r="625" spans="2:19" ht="27" x14ac:dyDescent="0.15">
      <c r="B625" s="1335"/>
      <c r="C625" s="1343"/>
      <c r="D625" s="1337"/>
      <c r="E625" s="1338"/>
      <c r="F625" s="1337"/>
      <c r="G625" s="1338"/>
      <c r="H625" s="1337"/>
      <c r="I625" s="1339"/>
      <c r="J625" s="1337"/>
      <c r="K625" s="1339"/>
      <c r="L625" s="1337"/>
      <c r="M625" s="1337"/>
      <c r="N625" s="1337"/>
      <c r="O625" s="1337"/>
      <c r="P625" s="1348" t="s">
        <v>1836</v>
      </c>
      <c r="Q625" s="1349"/>
      <c r="R625" s="1335"/>
      <c r="S625" s="1335"/>
    </row>
    <row r="626" spans="2:19" ht="40.5" x14ac:dyDescent="0.15">
      <c r="B626" s="1335"/>
      <c r="C626" s="1343"/>
      <c r="D626" s="1337"/>
      <c r="E626" s="1338"/>
      <c r="F626" s="1337"/>
      <c r="G626" s="1338"/>
      <c r="H626" s="1337"/>
      <c r="I626" s="1339"/>
      <c r="J626" s="1337"/>
      <c r="K626" s="1339"/>
      <c r="L626" s="1337"/>
      <c r="M626" s="1337"/>
      <c r="N626" s="1337"/>
      <c r="O626" s="1337"/>
      <c r="P626" s="1348" t="s">
        <v>1837</v>
      </c>
      <c r="Q626" s="1349"/>
      <c r="R626" s="1335"/>
      <c r="S626" s="1335"/>
    </row>
    <row r="627" spans="2:19" x14ac:dyDescent="0.15">
      <c r="B627" s="1335"/>
      <c r="C627" s="1343"/>
      <c r="D627" s="1337"/>
      <c r="E627" s="1338"/>
      <c r="F627" s="1337"/>
      <c r="G627" s="1338"/>
      <c r="H627" s="1337"/>
      <c r="I627" s="1339"/>
      <c r="J627" s="1337"/>
      <c r="K627" s="1338" t="s">
        <v>1386</v>
      </c>
      <c r="L627" s="1337" t="s">
        <v>1838</v>
      </c>
      <c r="M627" s="1337"/>
      <c r="N627" s="1337"/>
      <c r="O627" s="1337"/>
      <c r="P627" s="1348" t="s">
        <v>1839</v>
      </c>
      <c r="Q627" s="1349"/>
      <c r="R627" s="1335"/>
      <c r="S627" s="1335"/>
    </row>
    <row r="628" spans="2:19" x14ac:dyDescent="0.15">
      <c r="B628" s="1335"/>
      <c r="C628" s="1343"/>
      <c r="D628" s="1337"/>
      <c r="E628" s="1338"/>
      <c r="F628" s="1337"/>
      <c r="G628" s="1338"/>
      <c r="H628" s="1337"/>
      <c r="I628" s="1339"/>
      <c r="J628" s="1337"/>
      <c r="K628" s="1339"/>
      <c r="L628" s="1337"/>
      <c r="M628" s="1337"/>
      <c r="N628" s="1337"/>
      <c r="O628" s="1337"/>
      <c r="P628" s="1348" t="s">
        <v>1840</v>
      </c>
      <c r="Q628" s="1349"/>
      <c r="R628" s="1335"/>
      <c r="S628" s="1335"/>
    </row>
    <row r="629" spans="2:19" x14ac:dyDescent="0.15">
      <c r="B629" s="1335"/>
      <c r="C629" s="1343"/>
      <c r="D629" s="1337"/>
      <c r="E629" s="1338"/>
      <c r="F629" s="1337"/>
      <c r="G629" s="1338"/>
      <c r="H629" s="1337"/>
      <c r="I629" s="1339"/>
      <c r="J629" s="1337"/>
      <c r="K629" s="1339"/>
      <c r="L629" s="1337"/>
      <c r="M629" s="1337"/>
      <c r="N629" s="1337"/>
      <c r="O629" s="1337"/>
      <c r="P629" s="1348" t="s">
        <v>1841</v>
      </c>
      <c r="Q629" s="1349"/>
      <c r="R629" s="1335"/>
      <c r="S629" s="1335"/>
    </row>
    <row r="630" spans="2:19" ht="27" x14ac:dyDescent="0.15">
      <c r="B630" s="1335"/>
      <c r="C630" s="1343"/>
      <c r="D630" s="1337"/>
      <c r="E630" s="1338"/>
      <c r="F630" s="1337"/>
      <c r="G630" s="1338"/>
      <c r="H630" s="1337"/>
      <c r="I630" s="1339"/>
      <c r="J630" s="1337"/>
      <c r="K630" s="1338" t="s">
        <v>1583</v>
      </c>
      <c r="L630" s="1337" t="s">
        <v>1842</v>
      </c>
      <c r="M630" s="1337"/>
      <c r="N630" s="1337"/>
      <c r="O630" s="1337"/>
      <c r="P630" s="1348" t="s">
        <v>1843</v>
      </c>
      <c r="Q630" s="1349"/>
      <c r="R630" s="1335"/>
      <c r="S630" s="1335"/>
    </row>
    <row r="631" spans="2:19" ht="27" x14ac:dyDescent="0.15">
      <c r="B631" s="1335"/>
      <c r="C631" s="1343"/>
      <c r="D631" s="1337"/>
      <c r="E631" s="1338"/>
      <c r="F631" s="1337"/>
      <c r="G631" s="1338"/>
      <c r="H631" s="1337"/>
      <c r="I631" s="1339"/>
      <c r="J631" s="1337"/>
      <c r="K631" s="1339"/>
      <c r="L631" s="1337"/>
      <c r="M631" s="1337"/>
      <c r="N631" s="1337"/>
      <c r="O631" s="1337"/>
      <c r="P631" s="1348" t="s">
        <v>1844</v>
      </c>
      <c r="Q631" s="1349"/>
      <c r="R631" s="1335"/>
      <c r="S631" s="1335"/>
    </row>
    <row r="632" spans="2:19" x14ac:dyDescent="0.15">
      <c r="B632" s="1335"/>
      <c r="C632" s="1343"/>
      <c r="D632" s="1337"/>
      <c r="E632" s="1338"/>
      <c r="F632" s="1337"/>
      <c r="G632" s="1338"/>
      <c r="H632" s="1337"/>
      <c r="I632" s="1339"/>
      <c r="J632" s="1337"/>
      <c r="K632" s="1339"/>
      <c r="L632" s="1337"/>
      <c r="M632" s="1337"/>
      <c r="N632" s="1337"/>
      <c r="O632" s="1337"/>
      <c r="P632" s="1348" t="s">
        <v>1845</v>
      </c>
      <c r="Q632" s="1349"/>
      <c r="R632" s="1335"/>
      <c r="S632" s="1335"/>
    </row>
    <row r="633" spans="2:19" x14ac:dyDescent="0.15">
      <c r="B633" s="1335"/>
      <c r="C633" s="1343"/>
      <c r="D633" s="1337"/>
      <c r="E633" s="1338"/>
      <c r="F633" s="1337"/>
      <c r="G633" s="1338"/>
      <c r="H633" s="1337"/>
      <c r="I633" s="1339"/>
      <c r="J633" s="1337"/>
      <c r="K633" s="1339"/>
      <c r="L633" s="1337"/>
      <c r="M633" s="1337"/>
      <c r="N633" s="1337"/>
      <c r="O633" s="1337"/>
      <c r="P633" s="1348" t="s">
        <v>1846</v>
      </c>
      <c r="Q633" s="1349"/>
      <c r="R633" s="1335"/>
      <c r="S633" s="1335"/>
    </row>
    <row r="634" spans="2:19" x14ac:dyDescent="0.15">
      <c r="B634" s="1335"/>
      <c r="C634" s="1343"/>
      <c r="D634" s="1337"/>
      <c r="E634" s="1338"/>
      <c r="F634" s="1337"/>
      <c r="G634" s="1338"/>
      <c r="H634" s="1337"/>
      <c r="I634" s="1339"/>
      <c r="J634" s="1337"/>
      <c r="K634" s="1339"/>
      <c r="L634" s="1337"/>
      <c r="M634" s="1337"/>
      <c r="N634" s="1337"/>
      <c r="O634" s="1337"/>
      <c r="P634" s="1348" t="s">
        <v>1847</v>
      </c>
      <c r="Q634" s="1349"/>
      <c r="R634" s="1335"/>
      <c r="S634" s="1335"/>
    </row>
    <row r="635" spans="2:19" x14ac:dyDescent="0.15">
      <c r="B635" s="1335"/>
      <c r="C635" s="1343"/>
      <c r="D635" s="1337"/>
      <c r="E635" s="1338"/>
      <c r="F635" s="1337"/>
      <c r="G635" s="1338"/>
      <c r="H635" s="1337"/>
      <c r="I635" s="1339"/>
      <c r="J635" s="1337"/>
      <c r="K635" s="1339"/>
      <c r="L635" s="1337"/>
      <c r="M635" s="1337"/>
      <c r="N635" s="1337"/>
      <c r="O635" s="1337"/>
      <c r="P635" s="1348" t="s">
        <v>1848</v>
      </c>
      <c r="Q635" s="1349"/>
      <c r="R635" s="1335"/>
      <c r="S635" s="1335"/>
    </row>
    <row r="636" spans="2:19" x14ac:dyDescent="0.15">
      <c r="B636" s="1335"/>
      <c r="C636" s="1343"/>
      <c r="D636" s="1337"/>
      <c r="E636" s="1338"/>
      <c r="F636" s="1337"/>
      <c r="G636" s="1338"/>
      <c r="H636" s="1337"/>
      <c r="I636" s="1339"/>
      <c r="J636" s="1337"/>
      <c r="K636" s="1339"/>
      <c r="L636" s="1337"/>
      <c r="M636" s="1337"/>
      <c r="N636" s="1337"/>
      <c r="O636" s="1337"/>
      <c r="P636" s="1348" t="s">
        <v>1849</v>
      </c>
      <c r="Q636" s="1349"/>
      <c r="R636" s="1335"/>
      <c r="S636" s="1335"/>
    </row>
    <row r="637" spans="2:19" x14ac:dyDescent="0.15">
      <c r="B637" s="1335"/>
      <c r="C637" s="1343"/>
      <c r="D637" s="1337"/>
      <c r="E637" s="1338"/>
      <c r="F637" s="1337"/>
      <c r="G637" s="1338"/>
      <c r="H637" s="1337"/>
      <c r="I637" s="1339"/>
      <c r="J637" s="1337"/>
      <c r="K637" s="1339"/>
      <c r="L637" s="1337"/>
      <c r="M637" s="1337"/>
      <c r="N637" s="1337"/>
      <c r="O637" s="1337"/>
      <c r="P637" s="1348" t="s">
        <v>1850</v>
      </c>
      <c r="Q637" s="1349"/>
      <c r="R637" s="1335"/>
      <c r="S637" s="1335"/>
    </row>
    <row r="638" spans="2:19" x14ac:dyDescent="0.15">
      <c r="B638" s="1335"/>
      <c r="C638" s="1343"/>
      <c r="D638" s="1337"/>
      <c r="E638" s="1338"/>
      <c r="F638" s="1337"/>
      <c r="G638" s="1338"/>
      <c r="H638" s="1337"/>
      <c r="I638" s="1339"/>
      <c r="J638" s="1337"/>
      <c r="K638" s="1339"/>
      <c r="L638" s="1337"/>
      <c r="M638" s="1337"/>
      <c r="N638" s="1337"/>
      <c r="O638" s="1337"/>
      <c r="P638" s="1348" t="s">
        <v>1851</v>
      </c>
      <c r="Q638" s="1349"/>
      <c r="R638" s="1335"/>
      <c r="S638" s="1335"/>
    </row>
    <row r="639" spans="2:19" ht="27" x14ac:dyDescent="0.15">
      <c r="B639" s="1335"/>
      <c r="C639" s="1343"/>
      <c r="D639" s="1337"/>
      <c r="E639" s="1338"/>
      <c r="F639" s="1337"/>
      <c r="G639" s="1336" t="s">
        <v>1261</v>
      </c>
      <c r="H639" s="1337" t="s">
        <v>1312</v>
      </c>
      <c r="I639" s="1339"/>
      <c r="J639" s="1337"/>
      <c r="K639" s="1339"/>
      <c r="L639" s="1337"/>
      <c r="M639" s="1337"/>
      <c r="N639" s="1337"/>
      <c r="O639" s="1337"/>
      <c r="P639" s="1348" t="s">
        <v>1852</v>
      </c>
      <c r="Q639" s="1349"/>
      <c r="R639" s="1335"/>
      <c r="S639" s="1335"/>
    </row>
    <row r="640" spans="2:19" x14ac:dyDescent="0.15">
      <c r="B640" s="1335"/>
      <c r="C640" s="1343"/>
      <c r="D640" s="1337"/>
      <c r="E640" s="1338"/>
      <c r="F640" s="1337"/>
      <c r="G640" s="1338"/>
      <c r="H640" s="1337"/>
      <c r="I640" s="1339"/>
      <c r="J640" s="1337"/>
      <c r="K640" s="1339"/>
      <c r="L640" s="1337"/>
      <c r="M640" s="1337"/>
      <c r="N640" s="1337"/>
      <c r="O640" s="1337"/>
      <c r="P640" s="1348" t="s">
        <v>1853</v>
      </c>
      <c r="Q640" s="1349"/>
      <c r="R640" s="1335"/>
      <c r="S640" s="1335"/>
    </row>
    <row r="641" spans="2:19" x14ac:dyDescent="0.15">
      <c r="B641" s="1335"/>
      <c r="C641" s="1343"/>
      <c r="D641" s="1337"/>
      <c r="E641" s="1338"/>
      <c r="F641" s="1337"/>
      <c r="G641" s="1338"/>
      <c r="H641" s="1337"/>
      <c r="I641" s="1339"/>
      <c r="J641" s="1337"/>
      <c r="K641" s="1339"/>
      <c r="L641" s="1337"/>
      <c r="M641" s="1337"/>
      <c r="N641" s="1337"/>
      <c r="O641" s="1337"/>
      <c r="P641" s="1348" t="s">
        <v>1854</v>
      </c>
      <c r="Q641" s="1349"/>
      <c r="R641" s="1335"/>
      <c r="S641" s="1335"/>
    </row>
    <row r="642" spans="2:19" ht="27" x14ac:dyDescent="0.15">
      <c r="B642" s="1335"/>
      <c r="C642" s="1343"/>
      <c r="D642" s="1337"/>
      <c r="E642" s="1338"/>
      <c r="F642" s="1337"/>
      <c r="G642" s="1336" t="s">
        <v>1311</v>
      </c>
      <c r="H642" s="1337" t="s">
        <v>1855</v>
      </c>
      <c r="I642" s="1339"/>
      <c r="J642" s="1337"/>
      <c r="K642" s="1339"/>
      <c r="L642" s="1337"/>
      <c r="M642" s="1337"/>
      <c r="N642" s="1337"/>
      <c r="O642" s="1337"/>
      <c r="P642" s="1348" t="s">
        <v>1856</v>
      </c>
      <c r="Q642" s="1349"/>
      <c r="R642" s="1335"/>
      <c r="S642" s="1335"/>
    </row>
    <row r="643" spans="2:19" ht="27" x14ac:dyDescent="0.15">
      <c r="B643" s="1335"/>
      <c r="C643" s="1343"/>
      <c r="D643" s="1337"/>
      <c r="E643" s="1338"/>
      <c r="F643" s="1337"/>
      <c r="G643" s="1338"/>
      <c r="H643" s="1337"/>
      <c r="I643" s="1339"/>
      <c r="J643" s="1337"/>
      <c r="K643" s="1339"/>
      <c r="L643" s="1337"/>
      <c r="M643" s="1337"/>
      <c r="N643" s="1337"/>
      <c r="O643" s="1337"/>
      <c r="P643" s="1348" t="s">
        <v>1857</v>
      </c>
      <c r="Q643" s="1349"/>
      <c r="R643" s="1335"/>
      <c r="S643" s="1335"/>
    </row>
    <row r="644" spans="2:19" ht="27" x14ac:dyDescent="0.15">
      <c r="B644" s="1335"/>
      <c r="C644" s="1343"/>
      <c r="D644" s="1337"/>
      <c r="E644" s="1338"/>
      <c r="F644" s="1337"/>
      <c r="G644" s="1338"/>
      <c r="H644" s="1337"/>
      <c r="I644" s="1339"/>
      <c r="J644" s="1337"/>
      <c r="K644" s="1339"/>
      <c r="L644" s="1337"/>
      <c r="M644" s="1337"/>
      <c r="N644" s="1337"/>
      <c r="O644" s="1337"/>
      <c r="P644" s="1348" t="s">
        <v>1858</v>
      </c>
      <c r="Q644" s="1349"/>
      <c r="R644" s="1335"/>
      <c r="S644" s="1335"/>
    </row>
    <row r="645" spans="2:19" x14ac:dyDescent="0.15">
      <c r="B645" s="1335"/>
      <c r="C645" s="1343"/>
      <c r="D645" s="1337"/>
      <c r="E645" s="1338"/>
      <c r="F645" s="1337"/>
      <c r="G645" s="1338"/>
      <c r="H645" s="1337"/>
      <c r="I645" s="1339"/>
      <c r="J645" s="1337"/>
      <c r="K645" s="1339"/>
      <c r="L645" s="1337"/>
      <c r="M645" s="1337"/>
      <c r="N645" s="1337"/>
      <c r="O645" s="1337"/>
      <c r="P645" s="1348" t="s">
        <v>1859</v>
      </c>
      <c r="Q645" s="1349"/>
      <c r="R645" s="1335"/>
      <c r="S645" s="1335"/>
    </row>
    <row r="646" spans="2:19" ht="27" x14ac:dyDescent="0.15">
      <c r="B646" s="1335"/>
      <c r="C646" s="1343"/>
      <c r="D646" s="1337"/>
      <c r="E646" s="1338"/>
      <c r="F646" s="1337"/>
      <c r="G646" s="1338"/>
      <c r="H646" s="1337"/>
      <c r="I646" s="1339"/>
      <c r="J646" s="1337"/>
      <c r="K646" s="1339"/>
      <c r="L646" s="1337"/>
      <c r="M646" s="1337"/>
      <c r="N646" s="1337"/>
      <c r="O646" s="1337"/>
      <c r="P646" s="1348" t="s">
        <v>1860</v>
      </c>
      <c r="Q646" s="1349"/>
      <c r="R646" s="1335"/>
      <c r="S646" s="1335"/>
    </row>
    <row r="647" spans="2:19" x14ac:dyDescent="0.15">
      <c r="B647" s="1335"/>
      <c r="C647" s="1343"/>
      <c r="D647" s="1337"/>
      <c r="E647" s="1338"/>
      <c r="F647" s="1337"/>
      <c r="G647" s="1338"/>
      <c r="H647" s="1337"/>
      <c r="I647" s="1339"/>
      <c r="J647" s="1337"/>
      <c r="K647" s="1339"/>
      <c r="L647" s="1337"/>
      <c r="M647" s="1337"/>
      <c r="N647" s="1337"/>
      <c r="O647" s="1337"/>
      <c r="P647" s="1348" t="s">
        <v>1861</v>
      </c>
      <c r="Q647" s="1349"/>
      <c r="R647" s="1335"/>
      <c r="S647" s="1335"/>
    </row>
    <row r="648" spans="2:19" ht="27" x14ac:dyDescent="0.15">
      <c r="B648" s="1335"/>
      <c r="C648" s="1343"/>
      <c r="D648" s="1337"/>
      <c r="E648" s="1338"/>
      <c r="F648" s="1337"/>
      <c r="G648" s="1338"/>
      <c r="H648" s="1337"/>
      <c r="I648" s="1339"/>
      <c r="J648" s="1337"/>
      <c r="K648" s="1339"/>
      <c r="L648" s="1337"/>
      <c r="M648" s="1337"/>
      <c r="N648" s="1337"/>
      <c r="O648" s="1337"/>
      <c r="P648" s="1348" t="s">
        <v>1862</v>
      </c>
      <c r="Q648" s="1349"/>
      <c r="R648" s="1335"/>
      <c r="S648" s="1335"/>
    </row>
    <row r="649" spans="2:19" x14ac:dyDescent="0.15">
      <c r="B649" s="1335"/>
      <c r="C649" s="1343"/>
      <c r="D649" s="1337"/>
      <c r="E649" s="1338"/>
      <c r="F649" s="1337"/>
      <c r="G649" s="1338"/>
      <c r="H649" s="1337"/>
      <c r="I649" s="1339"/>
      <c r="J649" s="1337"/>
      <c r="K649" s="1339"/>
      <c r="L649" s="1337"/>
      <c r="M649" s="1337"/>
      <c r="N649" s="1337"/>
      <c r="O649" s="1337"/>
      <c r="P649" s="1348" t="s">
        <v>1863</v>
      </c>
      <c r="Q649" s="1349"/>
      <c r="R649" s="1335"/>
      <c r="S649" s="1335"/>
    </row>
    <row r="650" spans="2:19" ht="27" x14ac:dyDescent="0.15">
      <c r="B650" s="1335"/>
      <c r="C650" s="1343"/>
      <c r="D650" s="1337"/>
      <c r="E650" s="1338"/>
      <c r="F650" s="1337"/>
      <c r="G650" s="1338"/>
      <c r="H650" s="1337"/>
      <c r="I650" s="1339"/>
      <c r="J650" s="1337"/>
      <c r="K650" s="1339"/>
      <c r="L650" s="1337"/>
      <c r="M650" s="1337"/>
      <c r="N650" s="1337"/>
      <c r="O650" s="1337"/>
      <c r="P650" s="1348" t="s">
        <v>1864</v>
      </c>
      <c r="Q650" s="1349"/>
      <c r="R650" s="1335"/>
      <c r="S650" s="1335"/>
    </row>
    <row r="651" spans="2:19" x14ac:dyDescent="0.15">
      <c r="B651" s="1335"/>
      <c r="C651" s="1343"/>
      <c r="D651" s="1337"/>
      <c r="E651" s="1338"/>
      <c r="F651" s="1337"/>
      <c r="G651" s="1338"/>
      <c r="H651" s="1337"/>
      <c r="I651" s="1339"/>
      <c r="J651" s="1337"/>
      <c r="K651" s="1339"/>
      <c r="L651" s="1337"/>
      <c r="M651" s="1337"/>
      <c r="N651" s="1337"/>
      <c r="O651" s="1337"/>
      <c r="P651" s="1348" t="s">
        <v>1865</v>
      </c>
      <c r="Q651" s="1349"/>
      <c r="R651" s="1335"/>
      <c r="S651" s="1335"/>
    </row>
    <row r="652" spans="2:19" ht="27" x14ac:dyDescent="0.15">
      <c r="B652" s="1335"/>
      <c r="C652" s="1343"/>
      <c r="D652" s="1337"/>
      <c r="E652" s="1338"/>
      <c r="F652" s="1337"/>
      <c r="G652" s="1336" t="s">
        <v>1866</v>
      </c>
      <c r="H652" s="1337" t="s">
        <v>1867</v>
      </c>
      <c r="I652" s="1338" t="s">
        <v>1868</v>
      </c>
      <c r="J652" s="1337" t="s">
        <v>1426</v>
      </c>
      <c r="K652" s="1339"/>
      <c r="L652" s="1337"/>
      <c r="M652" s="1337"/>
      <c r="N652" s="1337"/>
      <c r="O652" s="1337"/>
      <c r="P652" s="1348" t="s">
        <v>1869</v>
      </c>
      <c r="Q652" s="1349"/>
      <c r="R652" s="1335"/>
      <c r="S652" s="1335"/>
    </row>
    <row r="653" spans="2:19" ht="27" x14ac:dyDescent="0.15">
      <c r="B653" s="1335"/>
      <c r="C653" s="1343"/>
      <c r="D653" s="1337"/>
      <c r="E653" s="1338"/>
      <c r="F653" s="1337"/>
      <c r="G653" s="1336"/>
      <c r="H653" s="1337"/>
      <c r="I653" s="1339"/>
      <c r="J653" s="1337"/>
      <c r="K653" s="1339"/>
      <c r="L653" s="1337"/>
      <c r="M653" s="1337"/>
      <c r="N653" s="1337"/>
      <c r="O653" s="1337"/>
      <c r="P653" s="1348" t="s">
        <v>1870</v>
      </c>
      <c r="Q653" s="1349"/>
      <c r="R653" s="1335"/>
      <c r="S653" s="1335"/>
    </row>
    <row r="654" spans="2:19" ht="40.5" x14ac:dyDescent="0.15">
      <c r="B654" s="1335"/>
      <c r="C654" s="1343"/>
      <c r="D654" s="1337"/>
      <c r="E654" s="1338"/>
      <c r="F654" s="1337"/>
      <c r="G654" s="1338"/>
      <c r="H654" s="1337"/>
      <c r="I654" s="1338" t="s">
        <v>1871</v>
      </c>
      <c r="J654" s="1337" t="s">
        <v>1872</v>
      </c>
      <c r="K654" s="1339"/>
      <c r="L654" s="1337"/>
      <c r="M654" s="1337"/>
      <c r="N654" s="1337"/>
      <c r="O654" s="1337"/>
      <c r="P654" s="1348" t="s">
        <v>1873</v>
      </c>
      <c r="Q654" s="1349"/>
      <c r="R654" s="1335"/>
      <c r="S654" s="1335"/>
    </row>
    <row r="655" spans="2:19" ht="27" x14ac:dyDescent="0.15">
      <c r="B655" s="1335"/>
      <c r="C655" s="1343"/>
      <c r="D655" s="1337"/>
      <c r="E655" s="1338"/>
      <c r="F655" s="1337"/>
      <c r="G655" s="1338"/>
      <c r="H655" s="1337"/>
      <c r="I655" s="1338" t="s">
        <v>1874</v>
      </c>
      <c r="J655" s="1337" t="s">
        <v>1875</v>
      </c>
      <c r="K655" s="1339"/>
      <c r="L655" s="1337"/>
      <c r="M655" s="1337"/>
      <c r="N655" s="1337"/>
      <c r="O655" s="1337"/>
      <c r="P655" s="1348" t="s">
        <v>1876</v>
      </c>
      <c r="Q655" s="1349"/>
      <c r="R655" s="1335"/>
      <c r="S655" s="1335"/>
    </row>
    <row r="656" spans="2:19" x14ac:dyDescent="0.15">
      <c r="B656" s="1335"/>
      <c r="C656" s="1343"/>
      <c r="D656" s="1337"/>
      <c r="E656" s="1338"/>
      <c r="F656" s="1337"/>
      <c r="G656" s="1338"/>
      <c r="H656" s="1337"/>
      <c r="I656" s="1339"/>
      <c r="J656" s="1337"/>
      <c r="K656" s="1339"/>
      <c r="L656" s="1337"/>
      <c r="M656" s="1337"/>
      <c r="N656" s="1337"/>
      <c r="O656" s="1337"/>
      <c r="P656" s="1348" t="s">
        <v>1877</v>
      </c>
      <c r="Q656" s="1349"/>
      <c r="R656" s="1335"/>
      <c r="S656" s="1335"/>
    </row>
    <row r="657" spans="2:19" x14ac:dyDescent="0.15">
      <c r="B657" s="1335"/>
      <c r="C657" s="1343"/>
      <c r="D657" s="1337"/>
      <c r="E657" s="1338"/>
      <c r="F657" s="1337"/>
      <c r="G657" s="1338"/>
      <c r="H657" s="1337"/>
      <c r="I657" s="1339"/>
      <c r="J657" s="1337"/>
      <c r="K657" s="1339"/>
      <c r="L657" s="1337"/>
      <c r="M657" s="1337"/>
      <c r="N657" s="1337"/>
      <c r="O657" s="1337"/>
      <c r="P657" s="1348" t="s">
        <v>1878</v>
      </c>
      <c r="Q657" s="1349"/>
      <c r="R657" s="1335"/>
      <c r="S657" s="1335"/>
    </row>
    <row r="658" spans="2:19" x14ac:dyDescent="0.15">
      <c r="B658" s="1335"/>
      <c r="C658" s="1343"/>
      <c r="D658" s="1337"/>
      <c r="E658" s="1338"/>
      <c r="F658" s="1337"/>
      <c r="G658" s="1338"/>
      <c r="H658" s="1337"/>
      <c r="I658" s="1339"/>
      <c r="J658" s="1337"/>
      <c r="K658" s="1339"/>
      <c r="L658" s="1337"/>
      <c r="M658" s="1337"/>
      <c r="N658" s="1337"/>
      <c r="O658" s="1337"/>
      <c r="P658" s="1348" t="s">
        <v>1879</v>
      </c>
      <c r="Q658" s="1349"/>
      <c r="R658" s="1335"/>
      <c r="S658" s="1335"/>
    </row>
    <row r="659" spans="2:19" x14ac:dyDescent="0.15">
      <c r="B659" s="1335"/>
      <c r="C659" s="1343"/>
      <c r="D659" s="1337"/>
      <c r="E659" s="1338"/>
      <c r="F659" s="1337"/>
      <c r="G659" s="1338"/>
      <c r="H659" s="1337"/>
      <c r="I659" s="1338" t="s">
        <v>1880</v>
      </c>
      <c r="J659" s="1337" t="s">
        <v>1881</v>
      </c>
      <c r="K659" s="1339"/>
      <c r="L659" s="1337"/>
      <c r="M659" s="1337"/>
      <c r="N659" s="1337"/>
      <c r="O659" s="1337"/>
      <c r="P659" s="1348" t="s">
        <v>1882</v>
      </c>
      <c r="Q659" s="1349"/>
      <c r="R659" s="1335"/>
      <c r="S659" s="1335"/>
    </row>
    <row r="660" spans="2:19" x14ac:dyDescent="0.15">
      <c r="B660" s="1335"/>
      <c r="C660" s="1343"/>
      <c r="D660" s="1337"/>
      <c r="E660" s="1338"/>
      <c r="F660" s="1337"/>
      <c r="G660" s="1338"/>
      <c r="H660" s="1337"/>
      <c r="I660" s="1338"/>
      <c r="J660" s="1337"/>
      <c r="K660" s="1339"/>
      <c r="L660" s="1337"/>
      <c r="M660" s="1337"/>
      <c r="N660" s="1337"/>
      <c r="O660" s="1337"/>
      <c r="P660" s="1348" t="s">
        <v>1883</v>
      </c>
      <c r="Q660" s="1349"/>
      <c r="R660" s="1335"/>
      <c r="S660" s="1335"/>
    </row>
    <row r="661" spans="2:19" x14ac:dyDescent="0.15">
      <c r="B661" s="1335"/>
      <c r="C661" s="1343"/>
      <c r="D661" s="1337"/>
      <c r="E661" s="1338"/>
      <c r="F661" s="1337"/>
      <c r="G661" s="1338"/>
      <c r="H661" s="1337"/>
      <c r="I661" s="1339"/>
      <c r="J661" s="1337"/>
      <c r="K661" s="1339"/>
      <c r="L661" s="1337"/>
      <c r="M661" s="1337"/>
      <c r="N661" s="1337"/>
      <c r="O661" s="1337"/>
      <c r="P661" s="1348" t="s">
        <v>1884</v>
      </c>
      <c r="Q661" s="1349"/>
      <c r="R661" s="1335"/>
      <c r="S661" s="1335"/>
    </row>
    <row r="662" spans="2:19" ht="27" x14ac:dyDescent="0.15">
      <c r="B662" s="1335"/>
      <c r="C662" s="1343"/>
      <c r="D662" s="1337"/>
      <c r="E662" s="1338"/>
      <c r="F662" s="1337"/>
      <c r="G662" s="1338"/>
      <c r="H662" s="1337"/>
      <c r="I662" s="1338" t="s">
        <v>1885</v>
      </c>
      <c r="J662" s="1337" t="s">
        <v>1886</v>
      </c>
      <c r="K662" s="1339"/>
      <c r="L662" s="1337"/>
      <c r="M662" s="1337"/>
      <c r="N662" s="1337"/>
      <c r="O662" s="1337"/>
      <c r="P662" s="1348" t="s">
        <v>1887</v>
      </c>
      <c r="Q662" s="1349"/>
      <c r="R662" s="1335"/>
      <c r="S662" s="1335"/>
    </row>
    <row r="663" spans="2:19" ht="27" x14ac:dyDescent="0.15">
      <c r="B663" s="1335"/>
      <c r="C663" s="1343"/>
      <c r="D663" s="1337"/>
      <c r="E663" s="1338"/>
      <c r="F663" s="1337"/>
      <c r="G663" s="1336" t="s">
        <v>1888</v>
      </c>
      <c r="H663" s="1337" t="s">
        <v>1889</v>
      </c>
      <c r="I663" s="1339"/>
      <c r="J663" s="1337"/>
      <c r="K663" s="1339"/>
      <c r="L663" s="1337"/>
      <c r="M663" s="1337"/>
      <c r="N663" s="1337"/>
      <c r="O663" s="1337"/>
      <c r="P663" s="1348" t="s">
        <v>1890</v>
      </c>
      <c r="Q663" s="1349"/>
      <c r="R663" s="1335"/>
      <c r="S663" s="1335"/>
    </row>
    <row r="664" spans="2:19" x14ac:dyDescent="0.15">
      <c r="B664" s="1335"/>
      <c r="C664" s="1343"/>
      <c r="D664" s="1337"/>
      <c r="E664" s="1338"/>
      <c r="F664" s="1337"/>
      <c r="G664" s="1338"/>
      <c r="H664" s="1337"/>
      <c r="I664" s="1339"/>
      <c r="J664" s="1337"/>
      <c r="K664" s="1339"/>
      <c r="L664" s="1337"/>
      <c r="M664" s="1337"/>
      <c r="N664" s="1337"/>
      <c r="O664" s="1337"/>
      <c r="P664" s="1348" t="s">
        <v>1891</v>
      </c>
      <c r="Q664" s="1349"/>
      <c r="R664" s="1335"/>
      <c r="S664" s="1335"/>
    </row>
    <row r="665" spans="2:19" ht="27" x14ac:dyDescent="0.15">
      <c r="B665" s="1335"/>
      <c r="C665" s="1343"/>
      <c r="D665" s="1337"/>
      <c r="E665" s="1338"/>
      <c r="F665" s="1337"/>
      <c r="G665" s="1338"/>
      <c r="H665" s="1337"/>
      <c r="I665" s="1339"/>
      <c r="J665" s="1337"/>
      <c r="K665" s="1339"/>
      <c r="L665" s="1337"/>
      <c r="M665" s="1337"/>
      <c r="N665" s="1337"/>
      <c r="O665" s="1337"/>
      <c r="P665" s="1348" t="s">
        <v>1892</v>
      </c>
      <c r="Q665" s="1349"/>
      <c r="R665" s="1335"/>
      <c r="S665" s="1335"/>
    </row>
    <row r="666" spans="2:19" x14ac:dyDescent="0.15">
      <c r="B666" s="1335"/>
      <c r="C666" s="1343"/>
      <c r="D666" s="1337"/>
      <c r="E666" s="1338"/>
      <c r="F666" s="1337"/>
      <c r="G666" s="1338"/>
      <c r="H666" s="1337"/>
      <c r="I666" s="1339"/>
      <c r="J666" s="1337"/>
      <c r="K666" s="1339"/>
      <c r="L666" s="1337"/>
      <c r="M666" s="1337"/>
      <c r="N666" s="1337"/>
      <c r="O666" s="1337"/>
      <c r="P666" s="1348" t="s">
        <v>1893</v>
      </c>
      <c r="Q666" s="1349"/>
      <c r="R666" s="1335"/>
      <c r="S666" s="1335"/>
    </row>
    <row r="667" spans="2:19" x14ac:dyDescent="0.15">
      <c r="B667" s="1335"/>
      <c r="C667" s="1343"/>
      <c r="D667" s="1337"/>
      <c r="E667" s="1338"/>
      <c r="F667" s="1337"/>
      <c r="G667" s="1338"/>
      <c r="H667" s="1337"/>
      <c r="I667" s="1339"/>
      <c r="J667" s="1337"/>
      <c r="K667" s="1339"/>
      <c r="L667" s="1337"/>
      <c r="M667" s="1337"/>
      <c r="N667" s="1337"/>
      <c r="O667" s="1337"/>
      <c r="P667" s="1348" t="s">
        <v>1894</v>
      </c>
      <c r="Q667" s="1349"/>
      <c r="R667" s="1335"/>
      <c r="S667" s="1335"/>
    </row>
    <row r="668" spans="2:19" x14ac:dyDescent="0.15">
      <c r="B668" s="1335"/>
      <c r="C668" s="1343"/>
      <c r="D668" s="1337"/>
      <c r="E668" s="1338"/>
      <c r="F668" s="1337"/>
      <c r="G668" s="1338"/>
      <c r="H668" s="1337"/>
      <c r="I668" s="1339"/>
      <c r="J668" s="1337"/>
      <c r="K668" s="1339"/>
      <c r="L668" s="1337"/>
      <c r="M668" s="1337"/>
      <c r="N668" s="1337"/>
      <c r="O668" s="1337"/>
      <c r="P668" s="1348" t="s">
        <v>1895</v>
      </c>
      <c r="Q668" s="1349"/>
      <c r="R668" s="1335"/>
      <c r="S668" s="1335"/>
    </row>
    <row r="669" spans="2:19" ht="27" x14ac:dyDescent="0.15">
      <c r="B669" s="1335"/>
      <c r="C669" s="1343"/>
      <c r="D669" s="1337"/>
      <c r="E669" s="1338"/>
      <c r="F669" s="1337"/>
      <c r="G669" s="1338"/>
      <c r="H669" s="1337"/>
      <c r="I669" s="1339"/>
      <c r="J669" s="1337"/>
      <c r="K669" s="1339"/>
      <c r="L669" s="1337"/>
      <c r="M669" s="1337"/>
      <c r="N669" s="1337"/>
      <c r="O669" s="1337"/>
      <c r="P669" s="1348" t="s">
        <v>1896</v>
      </c>
      <c r="Q669" s="1349"/>
      <c r="R669" s="1335"/>
      <c r="S669" s="1335"/>
    </row>
    <row r="670" spans="2:19" x14ac:dyDescent="0.15">
      <c r="B670" s="1335"/>
      <c r="C670" s="1343"/>
      <c r="D670" s="1337"/>
      <c r="E670" s="1338"/>
      <c r="F670" s="1337"/>
      <c r="G670" s="1338"/>
      <c r="H670" s="1337"/>
      <c r="I670" s="1339"/>
      <c r="J670" s="1337"/>
      <c r="K670" s="1339"/>
      <c r="L670" s="1337"/>
      <c r="M670" s="1337"/>
      <c r="N670" s="1337"/>
      <c r="O670" s="1337"/>
      <c r="P670" s="1348" t="s">
        <v>1897</v>
      </c>
      <c r="Q670" s="1349"/>
      <c r="R670" s="1335"/>
      <c r="S670" s="1335"/>
    </row>
    <row r="671" spans="2:19" ht="27" x14ac:dyDescent="0.15">
      <c r="B671" s="1335"/>
      <c r="C671" s="1343"/>
      <c r="D671" s="1337"/>
      <c r="E671" s="1338"/>
      <c r="F671" s="1337"/>
      <c r="G671" s="1338"/>
      <c r="H671" s="1337"/>
      <c r="I671" s="1339"/>
      <c r="J671" s="1337"/>
      <c r="K671" s="1339"/>
      <c r="L671" s="1337"/>
      <c r="M671" s="1337"/>
      <c r="N671" s="1337"/>
      <c r="O671" s="1337"/>
      <c r="P671" s="1348" t="s">
        <v>1898</v>
      </c>
      <c r="Q671" s="1349"/>
      <c r="R671" s="1335"/>
      <c r="S671" s="1335"/>
    </row>
    <row r="672" spans="2:19" x14ac:dyDescent="0.15">
      <c r="B672" s="1335"/>
      <c r="C672" s="1343"/>
      <c r="D672" s="1337"/>
      <c r="E672" s="1338"/>
      <c r="F672" s="1337"/>
      <c r="G672" s="1338"/>
      <c r="H672" s="1337"/>
      <c r="I672" s="1339"/>
      <c r="J672" s="1337"/>
      <c r="K672" s="1339"/>
      <c r="L672" s="1337"/>
      <c r="M672" s="1337"/>
      <c r="N672" s="1337"/>
      <c r="O672" s="1337"/>
      <c r="P672" s="1348" t="s">
        <v>1899</v>
      </c>
      <c r="Q672" s="1349"/>
      <c r="R672" s="1335"/>
      <c r="S672" s="1335"/>
    </row>
    <row r="673" spans="2:19" ht="40.5" x14ac:dyDescent="0.15">
      <c r="B673" s="1335"/>
      <c r="C673" s="1343"/>
      <c r="D673" s="1337"/>
      <c r="E673" s="1336"/>
      <c r="F673" s="1337"/>
      <c r="G673" s="1338"/>
      <c r="H673" s="1337"/>
      <c r="I673" s="1339"/>
      <c r="J673" s="1337"/>
      <c r="K673" s="1339"/>
      <c r="L673" s="1337"/>
      <c r="M673" s="1337"/>
      <c r="N673" s="1337"/>
      <c r="O673" s="1337"/>
      <c r="P673" s="1348" t="s">
        <v>1900</v>
      </c>
      <c r="Q673" s="1349"/>
      <c r="R673" s="1335"/>
      <c r="S673" s="1335"/>
    </row>
    <row r="674" spans="2:19" ht="40.5" x14ac:dyDescent="0.15">
      <c r="B674" s="1335"/>
      <c r="C674" s="1343"/>
      <c r="D674" s="1337"/>
      <c r="E674" s="1336" t="s">
        <v>837</v>
      </c>
      <c r="F674" s="1337" t="s">
        <v>1319</v>
      </c>
      <c r="G674" s="1336" t="s">
        <v>944</v>
      </c>
      <c r="H674" s="1337" t="s">
        <v>437</v>
      </c>
      <c r="I674" s="1338" t="s">
        <v>946</v>
      </c>
      <c r="J674" s="1337" t="s">
        <v>1901</v>
      </c>
      <c r="K674" s="1339"/>
      <c r="L674" s="1337"/>
      <c r="M674" s="1337"/>
      <c r="N674" s="1337"/>
      <c r="O674" s="1337"/>
      <c r="P674" s="1340"/>
      <c r="Q674" s="1340"/>
      <c r="R674" s="1340"/>
      <c r="S674" s="1340"/>
    </row>
    <row r="675" spans="2:19" ht="27" x14ac:dyDescent="0.15">
      <c r="B675" s="1335"/>
      <c r="C675" s="1343"/>
      <c r="D675" s="1337"/>
      <c r="E675" s="1338"/>
      <c r="F675" s="1337"/>
      <c r="G675" s="1338"/>
      <c r="H675" s="1337"/>
      <c r="I675" s="1338" t="s">
        <v>952</v>
      </c>
      <c r="J675" s="1337" t="s">
        <v>1320</v>
      </c>
      <c r="K675" s="1339"/>
      <c r="L675" s="1337"/>
      <c r="M675" s="1337"/>
      <c r="N675" s="1337"/>
      <c r="O675" s="1337"/>
      <c r="P675" s="1348" t="s">
        <v>1902</v>
      </c>
      <c r="Q675" s="1349"/>
      <c r="R675" s="1335"/>
      <c r="S675" s="1335"/>
    </row>
    <row r="676" spans="2:19" ht="27" x14ac:dyDescent="0.15">
      <c r="B676" s="1335"/>
      <c r="C676" s="1343"/>
      <c r="D676" s="1337"/>
      <c r="E676" s="1338"/>
      <c r="F676" s="1337"/>
      <c r="G676" s="1338"/>
      <c r="H676" s="1337"/>
      <c r="I676" s="1338"/>
      <c r="J676" s="1337"/>
      <c r="K676" s="1339"/>
      <c r="L676" s="1337"/>
      <c r="M676" s="1337"/>
      <c r="N676" s="1337"/>
      <c r="O676" s="1337"/>
      <c r="P676" s="1348" t="s">
        <v>1903</v>
      </c>
      <c r="Q676" s="1349"/>
      <c r="R676" s="1335"/>
      <c r="S676" s="1335"/>
    </row>
    <row r="677" spans="2:19" x14ac:dyDescent="0.15">
      <c r="B677" s="1335"/>
      <c r="C677" s="1343"/>
      <c r="D677" s="1337"/>
      <c r="E677" s="1338"/>
      <c r="F677" s="1337"/>
      <c r="G677" s="1338"/>
      <c r="H677" s="1337"/>
      <c r="I677" s="1339"/>
      <c r="J677" s="1337"/>
      <c r="K677" s="1339"/>
      <c r="L677" s="1337"/>
      <c r="M677" s="1337"/>
      <c r="N677" s="1337"/>
      <c r="O677" s="1337"/>
      <c r="P677" s="1348" t="s">
        <v>1904</v>
      </c>
      <c r="Q677" s="1349"/>
      <c r="R677" s="1335"/>
      <c r="S677" s="1335"/>
    </row>
    <row r="678" spans="2:19" ht="27" x14ac:dyDescent="0.15">
      <c r="B678" s="1335"/>
      <c r="C678" s="1343"/>
      <c r="D678" s="1337"/>
      <c r="E678" s="1338"/>
      <c r="F678" s="1337"/>
      <c r="G678" s="1338"/>
      <c r="H678" s="1337"/>
      <c r="I678" s="1339"/>
      <c r="J678" s="1337"/>
      <c r="K678" s="1339"/>
      <c r="L678" s="1337"/>
      <c r="M678" s="1337"/>
      <c r="N678" s="1337"/>
      <c r="O678" s="1337"/>
      <c r="P678" s="1348" t="s">
        <v>1905</v>
      </c>
      <c r="Q678" s="1349"/>
      <c r="R678" s="1335"/>
      <c r="S678" s="1335"/>
    </row>
    <row r="679" spans="2:19" x14ac:dyDescent="0.15">
      <c r="B679" s="1335"/>
      <c r="C679" s="1343"/>
      <c r="D679" s="1337"/>
      <c r="E679" s="1338"/>
      <c r="F679" s="1337"/>
      <c r="G679" s="1338"/>
      <c r="H679" s="1337"/>
      <c r="I679" s="1339"/>
      <c r="J679" s="1337"/>
      <c r="K679" s="1339"/>
      <c r="L679" s="1337"/>
      <c r="M679" s="1337"/>
      <c r="N679" s="1337"/>
      <c r="O679" s="1337"/>
      <c r="P679" s="1348" t="s">
        <v>1906</v>
      </c>
      <c r="Q679" s="1349"/>
      <c r="R679" s="1335"/>
      <c r="S679" s="1335"/>
    </row>
    <row r="680" spans="2:19" x14ac:dyDescent="0.15">
      <c r="B680" s="1335"/>
      <c r="C680" s="1343"/>
      <c r="D680" s="1337"/>
      <c r="E680" s="1338"/>
      <c r="F680" s="1337"/>
      <c r="G680" s="1338"/>
      <c r="H680" s="1337"/>
      <c r="I680" s="1339"/>
      <c r="J680" s="1337"/>
      <c r="K680" s="1339"/>
      <c r="L680" s="1337"/>
      <c r="M680" s="1337"/>
      <c r="N680" s="1337"/>
      <c r="O680" s="1337"/>
      <c r="P680" s="1348" t="s">
        <v>1907</v>
      </c>
      <c r="Q680" s="1349"/>
      <c r="R680" s="1335"/>
      <c r="S680" s="1335"/>
    </row>
    <row r="681" spans="2:19" ht="27" x14ac:dyDescent="0.15">
      <c r="B681" s="1335"/>
      <c r="C681" s="1343"/>
      <c r="D681" s="1337"/>
      <c r="E681" s="1338"/>
      <c r="F681" s="1337"/>
      <c r="G681" s="1338"/>
      <c r="H681" s="1337"/>
      <c r="I681" s="1339"/>
      <c r="J681" s="1337"/>
      <c r="K681" s="1339"/>
      <c r="L681" s="1337"/>
      <c r="M681" s="1337"/>
      <c r="N681" s="1337"/>
      <c r="O681" s="1337"/>
      <c r="P681" s="1348" t="s">
        <v>1908</v>
      </c>
      <c r="Q681" s="1349"/>
      <c r="R681" s="1335"/>
      <c r="S681" s="1335"/>
    </row>
    <row r="682" spans="2:19" ht="40.5" x14ac:dyDescent="0.15">
      <c r="B682" s="1335"/>
      <c r="C682" s="1343"/>
      <c r="D682" s="1337"/>
      <c r="E682" s="1338"/>
      <c r="F682" s="1337"/>
      <c r="G682" s="1338"/>
      <c r="H682" s="1337"/>
      <c r="I682" s="1339"/>
      <c r="J682" s="1337"/>
      <c r="K682" s="1339"/>
      <c r="L682" s="1337"/>
      <c r="M682" s="1337"/>
      <c r="N682" s="1337"/>
      <c r="O682" s="1337"/>
      <c r="P682" s="1348" t="s">
        <v>1909</v>
      </c>
      <c r="Q682" s="1349"/>
      <c r="R682" s="1335"/>
      <c r="S682" s="1335"/>
    </row>
    <row r="683" spans="2:19" ht="27" x14ac:dyDescent="0.15">
      <c r="B683" s="1335"/>
      <c r="C683" s="1343"/>
      <c r="D683" s="1337"/>
      <c r="E683" s="1338"/>
      <c r="F683" s="1337"/>
      <c r="G683" s="1338"/>
      <c r="H683" s="1337"/>
      <c r="I683" s="1339"/>
      <c r="J683" s="1337"/>
      <c r="K683" s="1339"/>
      <c r="L683" s="1337"/>
      <c r="M683" s="1337"/>
      <c r="N683" s="1337"/>
      <c r="O683" s="1337"/>
      <c r="P683" s="1348" t="s">
        <v>1910</v>
      </c>
      <c r="Q683" s="1349"/>
      <c r="R683" s="1335"/>
      <c r="S683" s="1335"/>
    </row>
    <row r="684" spans="2:19" x14ac:dyDescent="0.15">
      <c r="B684" s="1335"/>
      <c r="C684" s="1343"/>
      <c r="D684" s="1337"/>
      <c r="E684" s="1338"/>
      <c r="F684" s="1337"/>
      <c r="G684" s="1338"/>
      <c r="H684" s="1337"/>
      <c r="I684" s="1339"/>
      <c r="J684" s="1337"/>
      <c r="K684" s="1339"/>
      <c r="L684" s="1337"/>
      <c r="M684" s="1337"/>
      <c r="N684" s="1337"/>
      <c r="O684" s="1337"/>
      <c r="P684" s="1348" t="s">
        <v>1911</v>
      </c>
      <c r="Q684" s="1349"/>
      <c r="R684" s="1335"/>
      <c r="S684" s="1335"/>
    </row>
    <row r="685" spans="2:19" ht="27" x14ac:dyDescent="0.15">
      <c r="B685" s="1335"/>
      <c r="C685" s="1343"/>
      <c r="D685" s="1337"/>
      <c r="E685" s="1338"/>
      <c r="F685" s="1337"/>
      <c r="G685" s="1338"/>
      <c r="H685" s="1337"/>
      <c r="I685" s="1338" t="s">
        <v>955</v>
      </c>
      <c r="J685" s="1337" t="s">
        <v>1912</v>
      </c>
      <c r="K685" s="1339"/>
      <c r="L685" s="1337"/>
      <c r="M685" s="1337"/>
      <c r="N685" s="1337"/>
      <c r="O685" s="1337"/>
      <c r="P685" s="1348" t="s">
        <v>1913</v>
      </c>
      <c r="Q685" s="1349"/>
      <c r="R685" s="1335"/>
      <c r="S685" s="1335"/>
    </row>
    <row r="686" spans="2:19" x14ac:dyDescent="0.15">
      <c r="B686" s="1335"/>
      <c r="C686" s="1343"/>
      <c r="D686" s="1337"/>
      <c r="E686" s="1338"/>
      <c r="F686" s="1337"/>
      <c r="G686" s="1338"/>
      <c r="H686" s="1337"/>
      <c r="I686" s="1338"/>
      <c r="J686" s="1337"/>
      <c r="K686" s="1339"/>
      <c r="L686" s="1337"/>
      <c r="M686" s="1337"/>
      <c r="N686" s="1337"/>
      <c r="O686" s="1337"/>
      <c r="P686" s="1348" t="s">
        <v>1914</v>
      </c>
      <c r="Q686" s="1349"/>
      <c r="R686" s="1335"/>
      <c r="S686" s="1335"/>
    </row>
    <row r="687" spans="2:19" x14ac:dyDescent="0.15">
      <c r="B687" s="1335"/>
      <c r="C687" s="1343"/>
      <c r="D687" s="1337"/>
      <c r="E687" s="1338"/>
      <c r="F687" s="1337"/>
      <c r="G687" s="1338"/>
      <c r="H687" s="1337"/>
      <c r="I687" s="1339"/>
      <c r="J687" s="1337"/>
      <c r="K687" s="1339"/>
      <c r="L687" s="1337"/>
      <c r="M687" s="1337"/>
      <c r="N687" s="1337"/>
      <c r="O687" s="1337"/>
      <c r="P687" s="1348" t="s">
        <v>1915</v>
      </c>
      <c r="Q687" s="1349"/>
      <c r="R687" s="1335"/>
      <c r="S687" s="1335"/>
    </row>
    <row r="688" spans="2:19" x14ac:dyDescent="0.15">
      <c r="B688" s="1335"/>
      <c r="C688" s="1343"/>
      <c r="D688" s="1337"/>
      <c r="E688" s="1338"/>
      <c r="F688" s="1337"/>
      <c r="G688" s="1338"/>
      <c r="H688" s="1337"/>
      <c r="I688" s="1339"/>
      <c r="J688" s="1337"/>
      <c r="K688" s="1339"/>
      <c r="L688" s="1337"/>
      <c r="M688" s="1337"/>
      <c r="N688" s="1337"/>
      <c r="O688" s="1337"/>
      <c r="P688" s="1348" t="s">
        <v>1916</v>
      </c>
      <c r="Q688" s="1349"/>
      <c r="R688" s="1335"/>
      <c r="S688" s="1335"/>
    </row>
    <row r="689" spans="2:19" x14ac:dyDescent="0.15">
      <c r="B689" s="1335"/>
      <c r="C689" s="1343"/>
      <c r="D689" s="1337"/>
      <c r="E689" s="1338"/>
      <c r="F689" s="1337"/>
      <c r="G689" s="1338"/>
      <c r="H689" s="1337"/>
      <c r="I689" s="1339"/>
      <c r="J689" s="1337"/>
      <c r="K689" s="1339"/>
      <c r="L689" s="1337"/>
      <c r="M689" s="1337"/>
      <c r="N689" s="1337"/>
      <c r="O689" s="1337"/>
      <c r="P689" s="1348" t="s">
        <v>1917</v>
      </c>
      <c r="Q689" s="1349"/>
      <c r="R689" s="1335"/>
      <c r="S689" s="1335"/>
    </row>
    <row r="690" spans="2:19" x14ac:dyDescent="0.15">
      <c r="B690" s="1335"/>
      <c r="C690" s="1343"/>
      <c r="D690" s="1337"/>
      <c r="E690" s="1338"/>
      <c r="F690" s="1337"/>
      <c r="G690" s="1338"/>
      <c r="H690" s="1337"/>
      <c r="I690" s="1339"/>
      <c r="J690" s="1337"/>
      <c r="K690" s="1339"/>
      <c r="L690" s="1337"/>
      <c r="M690" s="1337"/>
      <c r="N690" s="1337"/>
      <c r="O690" s="1337"/>
      <c r="P690" s="1348" t="s">
        <v>1918</v>
      </c>
      <c r="Q690" s="1349"/>
      <c r="R690" s="1335"/>
      <c r="S690" s="1335"/>
    </row>
    <row r="691" spans="2:19" ht="81" x14ac:dyDescent="0.15">
      <c r="B691" s="1335"/>
      <c r="C691" s="1343"/>
      <c r="D691" s="1337"/>
      <c r="E691" s="1338"/>
      <c r="F691" s="1337"/>
      <c r="G691" s="1338"/>
      <c r="H691" s="1337"/>
      <c r="I691" s="1338" t="s">
        <v>1919</v>
      </c>
      <c r="J691" s="1337" t="s">
        <v>1920</v>
      </c>
      <c r="K691" s="1339"/>
      <c r="L691" s="1337"/>
      <c r="M691" s="1337" t="s">
        <v>1621</v>
      </c>
      <c r="N691" s="1337" t="s">
        <v>1622</v>
      </c>
      <c r="O691" s="1337"/>
      <c r="P691" s="1348" t="s">
        <v>1921</v>
      </c>
      <c r="Q691" s="1349"/>
      <c r="R691" s="1335"/>
      <c r="S691" s="1335"/>
    </row>
    <row r="692" spans="2:19" ht="27" x14ac:dyDescent="0.15">
      <c r="B692" s="1335"/>
      <c r="C692" s="1343"/>
      <c r="D692" s="1337"/>
      <c r="E692" s="1338"/>
      <c r="F692" s="1337"/>
      <c r="G692" s="1338"/>
      <c r="H692" s="1337"/>
      <c r="I692" s="1338"/>
      <c r="J692" s="1337"/>
      <c r="K692" s="1339"/>
      <c r="L692" s="1337"/>
      <c r="M692" s="1337" t="s">
        <v>1219</v>
      </c>
      <c r="N692" s="1337" t="s">
        <v>1922</v>
      </c>
      <c r="O692" s="1337"/>
      <c r="P692" s="1348" t="s">
        <v>1923</v>
      </c>
      <c r="Q692" s="1349"/>
      <c r="R692" s="1335"/>
      <c r="S692" s="1335"/>
    </row>
    <row r="693" spans="2:19" x14ac:dyDescent="0.15">
      <c r="B693" s="1335"/>
      <c r="C693" s="1343"/>
      <c r="D693" s="1337"/>
      <c r="E693" s="1338"/>
      <c r="F693" s="1337"/>
      <c r="G693" s="1338"/>
      <c r="H693" s="1337"/>
      <c r="I693" s="1339"/>
      <c r="J693" s="1337"/>
      <c r="K693" s="1339"/>
      <c r="L693" s="1337"/>
      <c r="M693" s="1337"/>
      <c r="N693" s="1337" t="s">
        <v>1924</v>
      </c>
      <c r="O693" s="1337"/>
      <c r="P693" s="1348" t="s">
        <v>1925</v>
      </c>
      <c r="Q693" s="1349"/>
      <c r="R693" s="1335"/>
      <c r="S693" s="1335"/>
    </row>
    <row r="694" spans="2:19" ht="40.5" x14ac:dyDescent="0.15">
      <c r="B694" s="1335"/>
      <c r="C694" s="1343"/>
      <c r="D694" s="1337"/>
      <c r="E694" s="1338"/>
      <c r="F694" s="1337"/>
      <c r="G694" s="1338"/>
      <c r="H694" s="1337"/>
      <c r="I694" s="1338" t="s">
        <v>1926</v>
      </c>
      <c r="J694" s="1337" t="s">
        <v>1927</v>
      </c>
      <c r="K694" s="1339"/>
      <c r="L694" s="1337"/>
      <c r="M694" s="1337"/>
      <c r="N694" s="1337"/>
      <c r="O694" s="1337"/>
      <c r="P694" s="1348" t="s">
        <v>1928</v>
      </c>
      <c r="Q694" s="1349"/>
      <c r="R694" s="1335"/>
      <c r="S694" s="1335"/>
    </row>
    <row r="695" spans="2:19" x14ac:dyDescent="0.15">
      <c r="B695" s="1335"/>
      <c r="C695" s="1343"/>
      <c r="D695" s="1337"/>
      <c r="E695" s="1338"/>
      <c r="F695" s="1337"/>
      <c r="G695" s="1338"/>
      <c r="H695" s="1337"/>
      <c r="I695" s="1338"/>
      <c r="J695" s="1337"/>
      <c r="K695" s="1339"/>
      <c r="L695" s="1337"/>
      <c r="M695" s="1337"/>
      <c r="N695" s="1337"/>
      <c r="O695" s="1337"/>
      <c r="P695" s="1348" t="s">
        <v>1929</v>
      </c>
      <c r="Q695" s="1349"/>
      <c r="R695" s="1335"/>
      <c r="S695" s="1335"/>
    </row>
    <row r="696" spans="2:19" x14ac:dyDescent="0.15">
      <c r="B696" s="1335"/>
      <c r="C696" s="1343"/>
      <c r="D696" s="1337"/>
      <c r="E696" s="1338"/>
      <c r="F696" s="1337"/>
      <c r="G696" s="1338"/>
      <c r="H696" s="1337"/>
      <c r="I696" s="1339"/>
      <c r="J696" s="1337"/>
      <c r="K696" s="1339"/>
      <c r="L696" s="1337"/>
      <c r="M696" s="1337"/>
      <c r="N696" s="1337"/>
      <c r="O696" s="1337"/>
      <c r="P696" s="1348" t="s">
        <v>1930</v>
      </c>
      <c r="Q696" s="1349"/>
      <c r="R696" s="1335"/>
      <c r="S696" s="1335"/>
    </row>
    <row r="697" spans="2:19" x14ac:dyDescent="0.15">
      <c r="B697" s="1335"/>
      <c r="C697" s="1343"/>
      <c r="D697" s="1337"/>
      <c r="E697" s="1338"/>
      <c r="F697" s="1337"/>
      <c r="G697" s="1338"/>
      <c r="H697" s="1337"/>
      <c r="I697" s="1339"/>
      <c r="J697" s="1337"/>
      <c r="K697" s="1339"/>
      <c r="L697" s="1337"/>
      <c r="M697" s="1337"/>
      <c r="N697" s="1337"/>
      <c r="O697" s="1337"/>
      <c r="P697" s="1348" t="s">
        <v>1931</v>
      </c>
      <c r="Q697" s="1349"/>
      <c r="R697" s="1335"/>
      <c r="S697" s="1335"/>
    </row>
    <row r="698" spans="2:19" x14ac:dyDescent="0.15">
      <c r="B698" s="1335"/>
      <c r="C698" s="1343"/>
      <c r="D698" s="1337"/>
      <c r="E698" s="1338"/>
      <c r="F698" s="1337"/>
      <c r="G698" s="1338"/>
      <c r="H698" s="1337"/>
      <c r="I698" s="1339"/>
      <c r="J698" s="1337"/>
      <c r="K698" s="1339"/>
      <c r="L698" s="1337"/>
      <c r="M698" s="1337"/>
      <c r="N698" s="1337"/>
      <c r="O698" s="1337"/>
      <c r="P698" s="1348" t="s">
        <v>1932</v>
      </c>
      <c r="Q698" s="1349"/>
      <c r="R698" s="1335"/>
      <c r="S698" s="1335"/>
    </row>
    <row r="699" spans="2:19" x14ac:dyDescent="0.15">
      <c r="B699" s="1335"/>
      <c r="C699" s="1343"/>
      <c r="D699" s="1337"/>
      <c r="E699" s="1338"/>
      <c r="F699" s="1337"/>
      <c r="G699" s="1338"/>
      <c r="H699" s="1337"/>
      <c r="I699" s="1339"/>
      <c r="J699" s="1337"/>
      <c r="K699" s="1339"/>
      <c r="L699" s="1337"/>
      <c r="M699" s="1337"/>
      <c r="N699" s="1337"/>
      <c r="O699" s="1337"/>
      <c r="P699" s="1348" t="s">
        <v>1933</v>
      </c>
      <c r="Q699" s="1349"/>
      <c r="R699" s="1335"/>
      <c r="S699" s="1335"/>
    </row>
    <row r="700" spans="2:19" x14ac:dyDescent="0.15">
      <c r="B700" s="1335"/>
      <c r="C700" s="1343"/>
      <c r="D700" s="1337"/>
      <c r="E700" s="1338"/>
      <c r="F700" s="1337"/>
      <c r="G700" s="1338"/>
      <c r="H700" s="1337"/>
      <c r="I700" s="1339"/>
      <c r="J700" s="1337"/>
      <c r="K700" s="1339"/>
      <c r="L700" s="1337"/>
      <c r="M700" s="1337"/>
      <c r="N700" s="1337"/>
      <c r="O700" s="1337"/>
      <c r="P700" s="1348" t="s">
        <v>1934</v>
      </c>
      <c r="Q700" s="1349"/>
      <c r="R700" s="1335"/>
      <c r="S700" s="1335"/>
    </row>
    <row r="701" spans="2:19" x14ac:dyDescent="0.15">
      <c r="B701" s="1335"/>
      <c r="C701" s="1343"/>
      <c r="D701" s="1337"/>
      <c r="E701" s="1338"/>
      <c r="F701" s="1337"/>
      <c r="G701" s="1338"/>
      <c r="H701" s="1337"/>
      <c r="I701" s="1339"/>
      <c r="J701" s="1337"/>
      <c r="K701" s="1339"/>
      <c r="L701" s="1337"/>
      <c r="M701" s="1337"/>
      <c r="N701" s="1337"/>
      <c r="O701" s="1337"/>
      <c r="P701" s="1348" t="s">
        <v>1935</v>
      </c>
      <c r="Q701" s="1349"/>
      <c r="R701" s="1335"/>
      <c r="S701" s="1335"/>
    </row>
    <row r="702" spans="2:19" x14ac:dyDescent="0.15">
      <c r="B702" s="1335"/>
      <c r="C702" s="1343"/>
      <c r="D702" s="1337"/>
      <c r="E702" s="1338"/>
      <c r="F702" s="1337"/>
      <c r="G702" s="1338"/>
      <c r="H702" s="1337"/>
      <c r="I702" s="1339"/>
      <c r="J702" s="1337"/>
      <c r="K702" s="1339"/>
      <c r="L702" s="1337"/>
      <c r="M702" s="1337"/>
      <c r="N702" s="1337"/>
      <c r="O702" s="1337"/>
      <c r="P702" s="1348" t="s">
        <v>1936</v>
      </c>
      <c r="Q702" s="1349"/>
      <c r="R702" s="1335"/>
      <c r="S702" s="1335"/>
    </row>
    <row r="703" spans="2:19" x14ac:dyDescent="0.15">
      <c r="B703" s="1335"/>
      <c r="C703" s="1343"/>
      <c r="D703" s="1337"/>
      <c r="E703" s="1338"/>
      <c r="F703" s="1337"/>
      <c r="G703" s="1338"/>
      <c r="H703" s="1337"/>
      <c r="I703" s="1339"/>
      <c r="J703" s="1337"/>
      <c r="K703" s="1339"/>
      <c r="L703" s="1337"/>
      <c r="M703" s="1337"/>
      <c r="N703" s="1337"/>
      <c r="O703" s="1337"/>
      <c r="P703" s="1348" t="s">
        <v>1937</v>
      </c>
      <c r="Q703" s="1349"/>
      <c r="R703" s="1335"/>
      <c r="S703" s="1335"/>
    </row>
    <row r="704" spans="2:19" x14ac:dyDescent="0.15">
      <c r="B704" s="1335"/>
      <c r="C704" s="1343"/>
      <c r="D704" s="1337"/>
      <c r="E704" s="1338"/>
      <c r="F704" s="1337"/>
      <c r="G704" s="1338"/>
      <c r="H704" s="1337"/>
      <c r="I704" s="1339"/>
      <c r="J704" s="1337"/>
      <c r="K704" s="1339"/>
      <c r="L704" s="1337"/>
      <c r="M704" s="1337"/>
      <c r="N704" s="1337"/>
      <c r="O704" s="1337"/>
      <c r="P704" s="1348" t="s">
        <v>1938</v>
      </c>
      <c r="Q704" s="1349"/>
      <c r="R704" s="1335"/>
      <c r="S704" s="1335"/>
    </row>
    <row r="705" spans="2:19" x14ac:dyDescent="0.15">
      <c r="B705" s="1335"/>
      <c r="C705" s="1343"/>
      <c r="D705" s="1337"/>
      <c r="E705" s="1338"/>
      <c r="F705" s="1337"/>
      <c r="G705" s="1338"/>
      <c r="H705" s="1337"/>
      <c r="I705" s="1339"/>
      <c r="J705" s="1337"/>
      <c r="K705" s="1339"/>
      <c r="L705" s="1337"/>
      <c r="M705" s="1337"/>
      <c r="N705" s="1337"/>
      <c r="O705" s="1337"/>
      <c r="P705" s="1348" t="s">
        <v>1939</v>
      </c>
      <c r="Q705" s="1349"/>
      <c r="R705" s="1335"/>
      <c r="S705" s="1335"/>
    </row>
    <row r="706" spans="2:19" ht="27" x14ac:dyDescent="0.15">
      <c r="B706" s="1335"/>
      <c r="C706" s="1343"/>
      <c r="D706" s="1337"/>
      <c r="E706" s="1338"/>
      <c r="F706" s="1337"/>
      <c r="G706" s="1338"/>
      <c r="H706" s="1337"/>
      <c r="I706" s="1339"/>
      <c r="J706" s="1337"/>
      <c r="K706" s="1339"/>
      <c r="L706" s="1337"/>
      <c r="M706" s="1337"/>
      <c r="N706" s="1337"/>
      <c r="O706" s="1337"/>
      <c r="P706" s="1348" t="s">
        <v>1940</v>
      </c>
      <c r="Q706" s="1349"/>
      <c r="R706" s="1335"/>
      <c r="S706" s="1335"/>
    </row>
    <row r="707" spans="2:19" x14ac:dyDescent="0.15">
      <c r="B707" s="1335"/>
      <c r="C707" s="1343"/>
      <c r="D707" s="1337"/>
      <c r="E707" s="1338"/>
      <c r="F707" s="1337"/>
      <c r="G707" s="1338"/>
      <c r="H707" s="1337"/>
      <c r="I707" s="1339"/>
      <c r="J707" s="1337"/>
      <c r="K707" s="1339"/>
      <c r="L707" s="1337"/>
      <c r="M707" s="1337"/>
      <c r="N707" s="1337"/>
      <c r="O707" s="1337"/>
      <c r="P707" s="1348" t="s">
        <v>1941</v>
      </c>
      <c r="Q707" s="1349"/>
      <c r="R707" s="1335"/>
      <c r="S707" s="1335"/>
    </row>
    <row r="708" spans="2:19" x14ac:dyDescent="0.15">
      <c r="B708" s="1335"/>
      <c r="C708" s="1343"/>
      <c r="D708" s="1337"/>
      <c r="E708" s="1338"/>
      <c r="F708" s="1337"/>
      <c r="G708" s="1338"/>
      <c r="H708" s="1337"/>
      <c r="I708" s="1339"/>
      <c r="J708" s="1337"/>
      <c r="K708" s="1339"/>
      <c r="L708" s="1337"/>
      <c r="M708" s="1337"/>
      <c r="N708" s="1337"/>
      <c r="O708" s="1337"/>
      <c r="P708" s="1348" t="s">
        <v>1942</v>
      </c>
      <c r="Q708" s="1349"/>
      <c r="R708" s="1335"/>
      <c r="S708" s="1335"/>
    </row>
    <row r="709" spans="2:19" x14ac:dyDescent="0.15">
      <c r="B709" s="1335"/>
      <c r="C709" s="1343"/>
      <c r="D709" s="1337"/>
      <c r="E709" s="1338"/>
      <c r="F709" s="1337"/>
      <c r="G709" s="1338"/>
      <c r="H709" s="1337"/>
      <c r="I709" s="1339"/>
      <c r="J709" s="1337"/>
      <c r="K709" s="1339"/>
      <c r="L709" s="1337"/>
      <c r="M709" s="1337"/>
      <c r="N709" s="1337"/>
      <c r="O709" s="1337"/>
      <c r="P709" s="1348" t="s">
        <v>1943</v>
      </c>
      <c r="Q709" s="1349"/>
      <c r="R709" s="1335"/>
      <c r="S709" s="1335"/>
    </row>
    <row r="710" spans="2:19" ht="27" x14ac:dyDescent="0.15">
      <c r="B710" s="1335"/>
      <c r="C710" s="1343"/>
      <c r="D710" s="1337"/>
      <c r="E710" s="1338"/>
      <c r="F710" s="1337"/>
      <c r="G710" s="1338"/>
      <c r="H710" s="1337"/>
      <c r="I710" s="1338" t="s">
        <v>1944</v>
      </c>
      <c r="J710" s="1337" t="s">
        <v>1706</v>
      </c>
      <c r="K710" s="1339"/>
      <c r="L710" s="1337"/>
      <c r="M710" s="1337"/>
      <c r="N710" s="1337"/>
      <c r="O710" s="1337"/>
      <c r="P710" s="1348" t="s">
        <v>1945</v>
      </c>
      <c r="Q710" s="1349"/>
      <c r="R710" s="1335"/>
      <c r="S710" s="1335"/>
    </row>
    <row r="711" spans="2:19" ht="27" x14ac:dyDescent="0.15">
      <c r="B711" s="1335"/>
      <c r="C711" s="1343"/>
      <c r="D711" s="1337"/>
      <c r="E711" s="1338"/>
      <c r="F711" s="1337"/>
      <c r="G711" s="1338"/>
      <c r="H711" s="1337"/>
      <c r="I711" s="1339"/>
      <c r="J711" s="1337"/>
      <c r="K711" s="1338" t="s">
        <v>871</v>
      </c>
      <c r="L711" s="1337" t="s">
        <v>1713</v>
      </c>
      <c r="M711" s="1337"/>
      <c r="N711" s="1337"/>
      <c r="O711" s="1337"/>
      <c r="P711" s="1348" t="s">
        <v>1946</v>
      </c>
      <c r="Q711" s="1349"/>
      <c r="R711" s="1335"/>
      <c r="S711" s="1335"/>
    </row>
    <row r="712" spans="2:19" x14ac:dyDescent="0.15">
      <c r="B712" s="1335"/>
      <c r="C712" s="1343"/>
      <c r="D712" s="1337"/>
      <c r="E712" s="1338"/>
      <c r="F712" s="1337"/>
      <c r="G712" s="1338"/>
      <c r="H712" s="1337"/>
      <c r="I712" s="1339"/>
      <c r="J712" s="1337"/>
      <c r="K712" s="1339"/>
      <c r="L712" s="1337"/>
      <c r="M712" s="1337"/>
      <c r="N712" s="1337"/>
      <c r="O712" s="1337"/>
      <c r="P712" s="1348" t="s">
        <v>1947</v>
      </c>
      <c r="Q712" s="1349"/>
      <c r="R712" s="1335"/>
      <c r="S712" s="1335"/>
    </row>
    <row r="713" spans="2:19" x14ac:dyDescent="0.15">
      <c r="B713" s="1335"/>
      <c r="C713" s="1343"/>
      <c r="D713" s="1337"/>
      <c r="E713" s="1338"/>
      <c r="F713" s="1337"/>
      <c r="G713" s="1338"/>
      <c r="H713" s="1337"/>
      <c r="I713" s="1339"/>
      <c r="J713" s="1337"/>
      <c r="K713" s="1339"/>
      <c r="L713" s="1337"/>
      <c r="M713" s="1337"/>
      <c r="N713" s="1337"/>
      <c r="O713" s="1337"/>
      <c r="P713" s="1348" t="s">
        <v>1948</v>
      </c>
      <c r="Q713" s="1349"/>
      <c r="R713" s="1335"/>
      <c r="S713" s="1335"/>
    </row>
    <row r="714" spans="2:19" ht="40.5" x14ac:dyDescent="0.15">
      <c r="B714" s="1335"/>
      <c r="C714" s="1343"/>
      <c r="D714" s="1337"/>
      <c r="E714" s="1338"/>
      <c r="F714" s="1337"/>
      <c r="G714" s="1338"/>
      <c r="H714" s="1337"/>
      <c r="I714" s="1339"/>
      <c r="J714" s="1337"/>
      <c r="K714" s="1338" t="s">
        <v>873</v>
      </c>
      <c r="L714" s="1337" t="s">
        <v>1949</v>
      </c>
      <c r="M714" s="1337"/>
      <c r="N714" s="1337"/>
      <c r="O714" s="1337"/>
      <c r="P714" s="1348" t="s">
        <v>1950</v>
      </c>
      <c r="Q714" s="1349"/>
      <c r="R714" s="1335"/>
      <c r="S714" s="1335"/>
    </row>
    <row r="715" spans="2:19" ht="27" x14ac:dyDescent="0.15">
      <c r="B715" s="1335"/>
      <c r="C715" s="1343"/>
      <c r="D715" s="1337"/>
      <c r="E715" s="1338"/>
      <c r="F715" s="1337"/>
      <c r="G715" s="1338"/>
      <c r="H715" s="1337"/>
      <c r="I715" s="1339"/>
      <c r="J715" s="1337"/>
      <c r="K715" s="1338"/>
      <c r="L715" s="1337"/>
      <c r="M715" s="1337"/>
      <c r="N715" s="1337"/>
      <c r="O715" s="1337"/>
      <c r="P715" s="1348" t="s">
        <v>1951</v>
      </c>
      <c r="Q715" s="1349"/>
      <c r="R715" s="1335"/>
      <c r="S715" s="1335"/>
    </row>
    <row r="716" spans="2:19" x14ac:dyDescent="0.15">
      <c r="B716" s="1335"/>
      <c r="C716" s="1343"/>
      <c r="D716" s="1337"/>
      <c r="E716" s="1338"/>
      <c r="F716" s="1337"/>
      <c r="G716" s="1338"/>
      <c r="H716" s="1337"/>
      <c r="I716" s="1339"/>
      <c r="J716" s="1337"/>
      <c r="K716" s="1338"/>
      <c r="L716" s="1337"/>
      <c r="M716" s="1337"/>
      <c r="N716" s="1337"/>
      <c r="O716" s="1337"/>
      <c r="P716" s="1348" t="s">
        <v>1952</v>
      </c>
      <c r="Q716" s="1349"/>
      <c r="R716" s="1335"/>
      <c r="S716" s="1335"/>
    </row>
    <row r="717" spans="2:19" ht="67.5" x14ac:dyDescent="0.15">
      <c r="B717" s="1335"/>
      <c r="C717" s="1343"/>
      <c r="D717" s="1337"/>
      <c r="E717" s="1338"/>
      <c r="F717" s="1337"/>
      <c r="G717" s="1338"/>
      <c r="H717" s="1337"/>
      <c r="I717" s="1339"/>
      <c r="J717" s="1337"/>
      <c r="K717" s="1338" t="s">
        <v>1296</v>
      </c>
      <c r="L717" s="1337" t="s">
        <v>1953</v>
      </c>
      <c r="M717" s="1337" t="s">
        <v>1954</v>
      </c>
      <c r="N717" s="1337"/>
      <c r="O717" s="1337"/>
      <c r="P717" s="1348" t="s">
        <v>1955</v>
      </c>
      <c r="Q717" s="1349"/>
      <c r="R717" s="1335"/>
      <c r="S717" s="1335"/>
    </row>
    <row r="718" spans="2:19" x14ac:dyDescent="0.15">
      <c r="B718" s="1335"/>
      <c r="C718" s="1343"/>
      <c r="D718" s="1337"/>
      <c r="E718" s="1338"/>
      <c r="F718" s="1337"/>
      <c r="G718" s="1338"/>
      <c r="H718" s="1337"/>
      <c r="I718" s="1339"/>
      <c r="J718" s="1337"/>
      <c r="K718" s="1339"/>
      <c r="L718" s="1337"/>
      <c r="M718" s="1337"/>
      <c r="N718" s="1337"/>
      <c r="O718" s="1337"/>
      <c r="P718" s="1348" t="s">
        <v>1956</v>
      </c>
      <c r="Q718" s="1349"/>
      <c r="R718" s="1335"/>
      <c r="S718" s="1335"/>
    </row>
    <row r="719" spans="2:19" ht="54" x14ac:dyDescent="0.15">
      <c r="B719" s="1335"/>
      <c r="C719" s="1343"/>
      <c r="D719" s="1337"/>
      <c r="E719" s="1338"/>
      <c r="F719" s="1337"/>
      <c r="G719" s="1338"/>
      <c r="H719" s="1337"/>
      <c r="I719" s="1339"/>
      <c r="J719" s="1337"/>
      <c r="K719" s="1339"/>
      <c r="L719" s="1337"/>
      <c r="M719" s="1337"/>
      <c r="N719" s="1337"/>
      <c r="O719" s="1337"/>
      <c r="P719" s="1348" t="s">
        <v>1957</v>
      </c>
      <c r="Q719" s="1349"/>
      <c r="R719" s="1335"/>
      <c r="S719" s="1335"/>
    </row>
    <row r="720" spans="2:19" x14ac:dyDescent="0.15">
      <c r="B720" s="1335"/>
      <c r="C720" s="1343"/>
      <c r="D720" s="1337"/>
      <c r="E720" s="1338"/>
      <c r="F720" s="1337"/>
      <c r="G720" s="1338"/>
      <c r="H720" s="1337"/>
      <c r="I720" s="1339"/>
      <c r="J720" s="1337"/>
      <c r="K720" s="1339"/>
      <c r="L720" s="1337"/>
      <c r="M720" s="1337"/>
      <c r="N720" s="1337"/>
      <c r="O720" s="1337"/>
      <c r="P720" s="1348" t="s">
        <v>1958</v>
      </c>
      <c r="Q720" s="1349"/>
      <c r="R720" s="1335"/>
      <c r="S720" s="1335"/>
    </row>
    <row r="721" spans="2:19" x14ac:dyDescent="0.15">
      <c r="B721" s="1335"/>
      <c r="C721" s="1343"/>
      <c r="D721" s="1337"/>
      <c r="E721" s="1338"/>
      <c r="F721" s="1337"/>
      <c r="G721" s="1338"/>
      <c r="H721" s="1337"/>
      <c r="I721" s="1339"/>
      <c r="J721" s="1337"/>
      <c r="K721" s="1339"/>
      <c r="L721" s="1337"/>
      <c r="M721" s="1337"/>
      <c r="N721" s="1337"/>
      <c r="O721" s="1337"/>
      <c r="P721" s="1348" t="s">
        <v>1959</v>
      </c>
      <c r="Q721" s="1349"/>
      <c r="R721" s="1335"/>
      <c r="S721" s="1335"/>
    </row>
    <row r="722" spans="2:19" x14ac:dyDescent="0.15">
      <c r="B722" s="1335"/>
      <c r="C722" s="1343"/>
      <c r="D722" s="1337"/>
      <c r="E722" s="1338"/>
      <c r="F722" s="1337"/>
      <c r="G722" s="1338"/>
      <c r="H722" s="1337"/>
      <c r="I722" s="1339"/>
      <c r="J722" s="1337"/>
      <c r="K722" s="1339"/>
      <c r="L722" s="1337"/>
      <c r="M722" s="1337"/>
      <c r="N722" s="1337"/>
      <c r="O722" s="1337"/>
      <c r="P722" s="1348" t="s">
        <v>1960</v>
      </c>
      <c r="Q722" s="1349"/>
      <c r="R722" s="1335"/>
      <c r="S722" s="1335"/>
    </row>
    <row r="723" spans="2:19" ht="54" x14ac:dyDescent="0.15">
      <c r="B723" s="1335"/>
      <c r="C723" s="1343"/>
      <c r="D723" s="1337"/>
      <c r="E723" s="1338"/>
      <c r="F723" s="1337"/>
      <c r="G723" s="1338"/>
      <c r="H723" s="1337"/>
      <c r="I723" s="1339"/>
      <c r="J723" s="1337"/>
      <c r="K723" s="1339"/>
      <c r="L723" s="1337"/>
      <c r="M723" s="1337"/>
      <c r="N723" s="1337"/>
      <c r="O723" s="1337"/>
      <c r="P723" s="1348" t="s">
        <v>1961</v>
      </c>
      <c r="Q723" s="1349"/>
      <c r="R723" s="1335"/>
      <c r="S723" s="1335"/>
    </row>
    <row r="724" spans="2:19" ht="27" x14ac:dyDescent="0.15">
      <c r="B724" s="1335"/>
      <c r="C724" s="1343"/>
      <c r="D724" s="1337"/>
      <c r="E724" s="1338"/>
      <c r="F724" s="1337"/>
      <c r="G724" s="1338"/>
      <c r="H724" s="1337"/>
      <c r="I724" s="1339"/>
      <c r="J724" s="1337"/>
      <c r="K724" s="1339"/>
      <c r="L724" s="1337"/>
      <c r="M724" s="1337" t="s">
        <v>1962</v>
      </c>
      <c r="N724" s="1337"/>
      <c r="O724" s="1337"/>
      <c r="P724" s="1348" t="s">
        <v>1963</v>
      </c>
      <c r="Q724" s="1349"/>
      <c r="R724" s="1335"/>
      <c r="S724" s="1335"/>
    </row>
    <row r="725" spans="2:19" x14ac:dyDescent="0.15">
      <c r="B725" s="1335"/>
      <c r="C725" s="1343"/>
      <c r="D725" s="1337"/>
      <c r="E725" s="1338"/>
      <c r="F725" s="1337"/>
      <c r="G725" s="1338"/>
      <c r="H725" s="1337"/>
      <c r="I725" s="1339"/>
      <c r="J725" s="1337"/>
      <c r="K725" s="1339"/>
      <c r="L725" s="1337"/>
      <c r="M725" s="1337"/>
      <c r="N725" s="1337"/>
      <c r="O725" s="1337"/>
      <c r="P725" s="1348" t="s">
        <v>1964</v>
      </c>
      <c r="Q725" s="1349"/>
      <c r="R725" s="1335"/>
      <c r="S725" s="1335"/>
    </row>
    <row r="726" spans="2:19" ht="40.5" x14ac:dyDescent="0.15">
      <c r="B726" s="1335"/>
      <c r="C726" s="1343"/>
      <c r="D726" s="1337"/>
      <c r="E726" s="1338"/>
      <c r="F726" s="1337"/>
      <c r="G726" s="1338"/>
      <c r="H726" s="1337"/>
      <c r="I726" s="1339"/>
      <c r="J726" s="1337"/>
      <c r="K726" s="1339"/>
      <c r="L726" s="1337"/>
      <c r="M726" s="1337" t="s">
        <v>1965</v>
      </c>
      <c r="N726" s="1337"/>
      <c r="O726" s="1337"/>
      <c r="P726" s="1348" t="s">
        <v>1963</v>
      </c>
      <c r="Q726" s="1349"/>
      <c r="R726" s="1335"/>
      <c r="S726" s="1335"/>
    </row>
    <row r="727" spans="2:19" x14ac:dyDescent="0.15">
      <c r="B727" s="1335"/>
      <c r="C727" s="1343"/>
      <c r="D727" s="1337"/>
      <c r="E727" s="1338"/>
      <c r="F727" s="1337"/>
      <c r="G727" s="1338"/>
      <c r="H727" s="1337"/>
      <c r="I727" s="1339"/>
      <c r="J727" s="1337"/>
      <c r="K727" s="1339"/>
      <c r="L727" s="1337"/>
      <c r="M727" s="1337"/>
      <c r="N727" s="1337"/>
      <c r="O727" s="1337"/>
      <c r="P727" s="1348" t="s">
        <v>1964</v>
      </c>
      <c r="Q727" s="1349"/>
      <c r="R727" s="1335"/>
      <c r="S727" s="1335"/>
    </row>
    <row r="728" spans="2:19" x14ac:dyDescent="0.15">
      <c r="B728" s="1335"/>
      <c r="C728" s="1343"/>
      <c r="D728" s="1337"/>
      <c r="E728" s="1338"/>
      <c r="F728" s="1337"/>
      <c r="G728" s="1338"/>
      <c r="H728" s="1337"/>
      <c r="I728" s="1339"/>
      <c r="J728" s="1337"/>
      <c r="K728" s="1339"/>
      <c r="L728" s="1337"/>
      <c r="M728" s="1337" t="s">
        <v>1966</v>
      </c>
      <c r="N728" s="1337"/>
      <c r="O728" s="1337"/>
      <c r="P728" s="1348" t="s">
        <v>1967</v>
      </c>
      <c r="Q728" s="1349"/>
      <c r="R728" s="1335"/>
      <c r="S728" s="1335"/>
    </row>
    <row r="729" spans="2:19" x14ac:dyDescent="0.15">
      <c r="B729" s="1335"/>
      <c r="C729" s="1343"/>
      <c r="D729" s="1337"/>
      <c r="E729" s="1338"/>
      <c r="F729" s="1337"/>
      <c r="G729" s="1338"/>
      <c r="H729" s="1337"/>
      <c r="I729" s="1339"/>
      <c r="J729" s="1337"/>
      <c r="K729" s="1339"/>
      <c r="L729" s="1337"/>
      <c r="M729" s="1337"/>
      <c r="N729" s="1337"/>
      <c r="O729" s="1337"/>
      <c r="P729" s="1348" t="s">
        <v>1968</v>
      </c>
      <c r="Q729" s="1349"/>
      <c r="R729" s="1335"/>
      <c r="S729" s="1335"/>
    </row>
    <row r="730" spans="2:19" x14ac:dyDescent="0.15">
      <c r="B730" s="1335"/>
      <c r="C730" s="1343"/>
      <c r="D730" s="1337"/>
      <c r="E730" s="1338"/>
      <c r="F730" s="1337"/>
      <c r="G730" s="1338"/>
      <c r="H730" s="1337"/>
      <c r="I730" s="1339"/>
      <c r="J730" s="1337"/>
      <c r="K730" s="1339"/>
      <c r="L730" s="1337"/>
      <c r="M730" s="1337"/>
      <c r="N730" s="1337"/>
      <c r="O730" s="1337"/>
      <c r="P730" s="1348" t="s">
        <v>1969</v>
      </c>
      <c r="Q730" s="1349"/>
      <c r="R730" s="1335"/>
      <c r="S730" s="1335"/>
    </row>
    <row r="731" spans="2:19" ht="27" x14ac:dyDescent="0.15">
      <c r="B731" s="1335"/>
      <c r="C731" s="1343"/>
      <c r="D731" s="1337"/>
      <c r="E731" s="1338"/>
      <c r="F731" s="1337"/>
      <c r="G731" s="1338"/>
      <c r="H731" s="1337"/>
      <c r="I731" s="1339"/>
      <c r="J731" s="1337"/>
      <c r="K731" s="1339"/>
      <c r="L731" s="1337"/>
      <c r="M731" s="1337" t="s">
        <v>1970</v>
      </c>
      <c r="N731" s="1337"/>
      <c r="O731" s="1337"/>
      <c r="P731" s="1348" t="s">
        <v>1971</v>
      </c>
      <c r="Q731" s="1349"/>
      <c r="R731" s="1335"/>
      <c r="S731" s="1335"/>
    </row>
    <row r="732" spans="2:19" ht="27" x14ac:dyDescent="0.15">
      <c r="B732" s="1335"/>
      <c r="C732" s="1343"/>
      <c r="D732" s="1337"/>
      <c r="E732" s="1338"/>
      <c r="F732" s="1337"/>
      <c r="G732" s="1338"/>
      <c r="H732" s="1337"/>
      <c r="I732" s="1339"/>
      <c r="J732" s="1337"/>
      <c r="K732" s="1339"/>
      <c r="L732" s="1337"/>
      <c r="M732" s="1337"/>
      <c r="N732" s="1337"/>
      <c r="O732" s="1337"/>
      <c r="P732" s="1348" t="s">
        <v>1972</v>
      </c>
      <c r="Q732" s="1349"/>
      <c r="R732" s="1335"/>
      <c r="S732" s="1335"/>
    </row>
    <row r="733" spans="2:19" ht="27" x14ac:dyDescent="0.15">
      <c r="B733" s="1335"/>
      <c r="C733" s="1343"/>
      <c r="D733" s="1337"/>
      <c r="E733" s="1338"/>
      <c r="F733" s="1337"/>
      <c r="G733" s="1338"/>
      <c r="H733" s="1337"/>
      <c r="I733" s="1339"/>
      <c r="J733" s="1337"/>
      <c r="K733" s="1338" t="s">
        <v>877</v>
      </c>
      <c r="L733" s="1337" t="s">
        <v>1973</v>
      </c>
      <c r="M733" s="1337"/>
      <c r="N733" s="1337"/>
      <c r="O733" s="1337"/>
      <c r="P733" s="1348" t="s">
        <v>1974</v>
      </c>
      <c r="Q733" s="1349"/>
      <c r="R733" s="1335"/>
      <c r="S733" s="1335"/>
    </row>
    <row r="734" spans="2:19" x14ac:dyDescent="0.15">
      <c r="B734" s="1335"/>
      <c r="C734" s="1343"/>
      <c r="D734" s="1337"/>
      <c r="E734" s="1338"/>
      <c r="F734" s="1337"/>
      <c r="G734" s="1338"/>
      <c r="H734" s="1337"/>
      <c r="I734" s="1339"/>
      <c r="J734" s="1337"/>
      <c r="K734" s="1338"/>
      <c r="L734" s="1337"/>
      <c r="M734" s="1337"/>
      <c r="N734" s="1337"/>
      <c r="O734" s="1337"/>
      <c r="P734" s="1348" t="s">
        <v>1975</v>
      </c>
      <c r="Q734" s="1349"/>
      <c r="R734" s="1335"/>
      <c r="S734" s="1335"/>
    </row>
    <row r="735" spans="2:19" ht="67.5" x14ac:dyDescent="0.15">
      <c r="B735" s="1335"/>
      <c r="C735" s="1343"/>
      <c r="D735" s="1337"/>
      <c r="E735" s="1338"/>
      <c r="F735" s="1337"/>
      <c r="G735" s="1338"/>
      <c r="H735" s="1337"/>
      <c r="I735" s="1339"/>
      <c r="J735" s="1337"/>
      <c r="K735" s="1338" t="s">
        <v>903</v>
      </c>
      <c r="L735" s="1337" t="s">
        <v>1976</v>
      </c>
      <c r="M735" s="1337" t="s">
        <v>1977</v>
      </c>
      <c r="N735" s="1337"/>
      <c r="O735" s="1337"/>
      <c r="P735" s="1348" t="s">
        <v>1978</v>
      </c>
      <c r="Q735" s="1349"/>
      <c r="R735" s="1335"/>
      <c r="S735" s="1335"/>
    </row>
    <row r="736" spans="2:19" ht="27" x14ac:dyDescent="0.15">
      <c r="B736" s="1335"/>
      <c r="C736" s="1343"/>
      <c r="D736" s="1337"/>
      <c r="E736" s="1338"/>
      <c r="F736" s="1337"/>
      <c r="G736" s="1338"/>
      <c r="H736" s="1337"/>
      <c r="I736" s="1339"/>
      <c r="J736" s="1337"/>
      <c r="K736" s="1339"/>
      <c r="L736" s="1337"/>
      <c r="M736" s="1337"/>
      <c r="N736" s="1337"/>
      <c r="O736" s="1337"/>
      <c r="P736" s="1348" t="s">
        <v>1979</v>
      </c>
      <c r="Q736" s="1349"/>
      <c r="R736" s="1335"/>
      <c r="S736" s="1335"/>
    </row>
    <row r="737" spans="2:19" ht="40.5" x14ac:dyDescent="0.15">
      <c r="B737" s="1335"/>
      <c r="C737" s="1343"/>
      <c r="D737" s="1337"/>
      <c r="E737" s="1338"/>
      <c r="F737" s="1337"/>
      <c r="G737" s="1338"/>
      <c r="H737" s="1337"/>
      <c r="I737" s="1339"/>
      <c r="J737" s="1337"/>
      <c r="K737" s="1339"/>
      <c r="L737" s="1337"/>
      <c r="M737" s="1337"/>
      <c r="N737" s="1337"/>
      <c r="O737" s="1337"/>
      <c r="P737" s="1348" t="s">
        <v>1980</v>
      </c>
      <c r="Q737" s="1349"/>
      <c r="R737" s="1335"/>
      <c r="S737" s="1335"/>
    </row>
    <row r="738" spans="2:19" ht="27" x14ac:dyDescent="0.15">
      <c r="B738" s="1335"/>
      <c r="C738" s="1343"/>
      <c r="D738" s="1337"/>
      <c r="E738" s="1338"/>
      <c r="F738" s="1337"/>
      <c r="G738" s="1338"/>
      <c r="H738" s="1337"/>
      <c r="I738" s="1339"/>
      <c r="J738" s="1337"/>
      <c r="K738" s="1339"/>
      <c r="L738" s="1337"/>
      <c r="M738" s="1337"/>
      <c r="N738" s="1337"/>
      <c r="O738" s="1337"/>
      <c r="P738" s="1348" t="s">
        <v>1981</v>
      </c>
      <c r="Q738" s="1349"/>
      <c r="R738" s="1335"/>
      <c r="S738" s="1335"/>
    </row>
    <row r="739" spans="2:19" x14ac:dyDescent="0.15">
      <c r="B739" s="1335"/>
      <c r="C739" s="1343"/>
      <c r="D739" s="1337"/>
      <c r="E739" s="1338"/>
      <c r="F739" s="1337"/>
      <c r="G739" s="1338"/>
      <c r="H739" s="1337"/>
      <c r="I739" s="1339"/>
      <c r="J739" s="1337"/>
      <c r="K739" s="1339"/>
      <c r="L739" s="1337"/>
      <c r="M739" s="1337"/>
      <c r="N739" s="1337"/>
      <c r="O739" s="1337"/>
      <c r="P739" s="1348" t="s">
        <v>1982</v>
      </c>
      <c r="Q739" s="1349"/>
      <c r="R739" s="1335"/>
      <c r="S739" s="1335"/>
    </row>
    <row r="740" spans="2:19" x14ac:dyDescent="0.15">
      <c r="B740" s="1335"/>
      <c r="C740" s="1343"/>
      <c r="D740" s="1337"/>
      <c r="E740" s="1338"/>
      <c r="F740" s="1337"/>
      <c r="G740" s="1338"/>
      <c r="H740" s="1337"/>
      <c r="I740" s="1339"/>
      <c r="J740" s="1337"/>
      <c r="K740" s="1339"/>
      <c r="L740" s="1337"/>
      <c r="M740" s="1337"/>
      <c r="N740" s="1337"/>
      <c r="O740" s="1337"/>
      <c r="P740" s="1348" t="s">
        <v>1983</v>
      </c>
      <c r="Q740" s="1349"/>
      <c r="R740" s="1335"/>
      <c r="S740" s="1335"/>
    </row>
    <row r="741" spans="2:19" x14ac:dyDescent="0.15">
      <c r="B741" s="1335"/>
      <c r="C741" s="1343"/>
      <c r="D741" s="1337"/>
      <c r="E741" s="1338"/>
      <c r="F741" s="1337"/>
      <c r="G741" s="1338"/>
      <c r="H741" s="1337"/>
      <c r="I741" s="1339"/>
      <c r="J741" s="1337"/>
      <c r="K741" s="1339"/>
      <c r="L741" s="1337"/>
      <c r="M741" s="1337"/>
      <c r="N741" s="1337"/>
      <c r="O741" s="1337"/>
      <c r="P741" s="1348" t="s">
        <v>1984</v>
      </c>
      <c r="Q741" s="1349"/>
      <c r="R741" s="1335"/>
      <c r="S741" s="1335"/>
    </row>
    <row r="742" spans="2:19" x14ac:dyDescent="0.15">
      <c r="B742" s="1335"/>
      <c r="C742" s="1343"/>
      <c r="D742" s="1337"/>
      <c r="E742" s="1338"/>
      <c r="F742" s="1337"/>
      <c r="G742" s="1338"/>
      <c r="H742" s="1337"/>
      <c r="I742" s="1339"/>
      <c r="J742" s="1337"/>
      <c r="K742" s="1339"/>
      <c r="L742" s="1337"/>
      <c r="M742" s="1337"/>
      <c r="N742" s="1337"/>
      <c r="O742" s="1337"/>
      <c r="P742" s="1348" t="s">
        <v>1985</v>
      </c>
      <c r="Q742" s="1349"/>
      <c r="R742" s="1335"/>
      <c r="S742" s="1335"/>
    </row>
    <row r="743" spans="2:19" x14ac:dyDescent="0.15">
      <c r="B743" s="1335"/>
      <c r="C743" s="1343"/>
      <c r="D743" s="1337"/>
      <c r="E743" s="1338"/>
      <c r="F743" s="1337"/>
      <c r="G743" s="1338"/>
      <c r="H743" s="1337"/>
      <c r="I743" s="1339"/>
      <c r="J743" s="1337"/>
      <c r="K743" s="1339"/>
      <c r="L743" s="1337"/>
      <c r="M743" s="1337"/>
      <c r="N743" s="1337"/>
      <c r="O743" s="1337"/>
      <c r="P743" s="1348" t="s">
        <v>1986</v>
      </c>
      <c r="Q743" s="1349"/>
      <c r="R743" s="1335"/>
      <c r="S743" s="1335"/>
    </row>
    <row r="744" spans="2:19" x14ac:dyDescent="0.15">
      <c r="B744" s="1335"/>
      <c r="C744" s="1343"/>
      <c r="D744" s="1337"/>
      <c r="E744" s="1338"/>
      <c r="F744" s="1337"/>
      <c r="G744" s="1338"/>
      <c r="H744" s="1337"/>
      <c r="I744" s="1339"/>
      <c r="J744" s="1337"/>
      <c r="K744" s="1339"/>
      <c r="L744" s="1337"/>
      <c r="M744" s="1337"/>
      <c r="N744" s="1337"/>
      <c r="O744" s="1337"/>
      <c r="P744" s="1348" t="s">
        <v>1987</v>
      </c>
      <c r="Q744" s="1349"/>
      <c r="R744" s="1335"/>
      <c r="S744" s="1335"/>
    </row>
    <row r="745" spans="2:19" x14ac:dyDescent="0.15">
      <c r="B745" s="1335"/>
      <c r="C745" s="1343"/>
      <c r="D745" s="1337"/>
      <c r="E745" s="1338"/>
      <c r="F745" s="1337"/>
      <c r="G745" s="1338"/>
      <c r="H745" s="1337"/>
      <c r="I745" s="1339"/>
      <c r="J745" s="1337"/>
      <c r="K745" s="1339"/>
      <c r="L745" s="1337"/>
      <c r="M745" s="1337"/>
      <c r="N745" s="1337"/>
      <c r="O745" s="1337"/>
      <c r="P745" s="1348" t="s">
        <v>1988</v>
      </c>
      <c r="Q745" s="1349"/>
      <c r="R745" s="1335"/>
      <c r="S745" s="1335"/>
    </row>
    <row r="746" spans="2:19" x14ac:dyDescent="0.15">
      <c r="B746" s="1335"/>
      <c r="C746" s="1343"/>
      <c r="D746" s="1337"/>
      <c r="E746" s="1338"/>
      <c r="F746" s="1337"/>
      <c r="G746" s="1338"/>
      <c r="H746" s="1337"/>
      <c r="I746" s="1339"/>
      <c r="J746" s="1337"/>
      <c r="K746" s="1339"/>
      <c r="L746" s="1337"/>
      <c r="M746" s="1337"/>
      <c r="N746" s="1337"/>
      <c r="O746" s="1337"/>
      <c r="P746" s="1348" t="s">
        <v>1989</v>
      </c>
      <c r="Q746" s="1349"/>
      <c r="R746" s="1335"/>
      <c r="S746" s="1335"/>
    </row>
    <row r="747" spans="2:19" x14ac:dyDescent="0.15">
      <c r="B747" s="1335"/>
      <c r="C747" s="1343"/>
      <c r="D747" s="1337"/>
      <c r="E747" s="1338"/>
      <c r="F747" s="1337"/>
      <c r="G747" s="1338"/>
      <c r="H747" s="1337"/>
      <c r="I747" s="1339"/>
      <c r="J747" s="1337"/>
      <c r="K747" s="1339"/>
      <c r="L747" s="1337"/>
      <c r="M747" s="1337"/>
      <c r="N747" s="1337"/>
      <c r="O747" s="1337"/>
      <c r="P747" s="1348" t="s">
        <v>1990</v>
      </c>
      <c r="Q747" s="1349"/>
      <c r="R747" s="1335"/>
      <c r="S747" s="1335"/>
    </row>
    <row r="748" spans="2:19" x14ac:dyDescent="0.15">
      <c r="B748" s="1335"/>
      <c r="C748" s="1343"/>
      <c r="D748" s="1337"/>
      <c r="E748" s="1338"/>
      <c r="F748" s="1337"/>
      <c r="G748" s="1338"/>
      <c r="H748" s="1337"/>
      <c r="I748" s="1339"/>
      <c r="J748" s="1337"/>
      <c r="K748" s="1339"/>
      <c r="L748" s="1337"/>
      <c r="M748" s="1337"/>
      <c r="N748" s="1337"/>
      <c r="O748" s="1337"/>
      <c r="P748" s="1348" t="s">
        <v>1991</v>
      </c>
      <c r="Q748" s="1349"/>
      <c r="R748" s="1335"/>
      <c r="S748" s="1335"/>
    </row>
    <row r="749" spans="2:19" ht="40.5" x14ac:dyDescent="0.15">
      <c r="B749" s="1335"/>
      <c r="C749" s="1343"/>
      <c r="D749" s="1337"/>
      <c r="E749" s="1338"/>
      <c r="F749" s="1337"/>
      <c r="G749" s="1338"/>
      <c r="H749" s="1337"/>
      <c r="I749" s="1339"/>
      <c r="J749" s="1337"/>
      <c r="K749" s="1339"/>
      <c r="L749" s="1337"/>
      <c r="M749" s="1337"/>
      <c r="N749" s="1337"/>
      <c r="O749" s="1337"/>
      <c r="P749" s="1348" t="s">
        <v>1992</v>
      </c>
      <c r="Q749" s="1349"/>
      <c r="R749" s="1335"/>
      <c r="S749" s="1335"/>
    </row>
    <row r="750" spans="2:19" ht="54" x14ac:dyDescent="0.15">
      <c r="B750" s="1335"/>
      <c r="C750" s="1343"/>
      <c r="D750" s="1337"/>
      <c r="E750" s="1338"/>
      <c r="F750" s="1337"/>
      <c r="G750" s="1338"/>
      <c r="H750" s="1337"/>
      <c r="I750" s="1339"/>
      <c r="J750" s="1337"/>
      <c r="K750" s="1339"/>
      <c r="L750" s="1337"/>
      <c r="M750" s="1337" t="s">
        <v>1993</v>
      </c>
      <c r="N750" s="1337"/>
      <c r="O750" s="1337"/>
      <c r="P750" s="1348" t="s">
        <v>1994</v>
      </c>
      <c r="Q750" s="1349"/>
      <c r="R750" s="1335"/>
      <c r="S750" s="1335"/>
    </row>
    <row r="751" spans="2:19" ht="27" x14ac:dyDescent="0.15">
      <c r="B751" s="1335"/>
      <c r="C751" s="1343"/>
      <c r="D751" s="1337"/>
      <c r="E751" s="1338"/>
      <c r="F751" s="1337"/>
      <c r="G751" s="1338"/>
      <c r="H751" s="1337"/>
      <c r="I751" s="1339"/>
      <c r="J751" s="1337"/>
      <c r="K751" s="1339"/>
      <c r="L751" s="1337"/>
      <c r="M751" s="1337" t="s">
        <v>1995</v>
      </c>
      <c r="N751" s="1337"/>
      <c r="O751" s="1337"/>
      <c r="P751" s="1348" t="s">
        <v>1996</v>
      </c>
      <c r="Q751" s="1349"/>
      <c r="R751" s="1335"/>
      <c r="S751" s="1335"/>
    </row>
    <row r="752" spans="2:19" x14ac:dyDescent="0.15">
      <c r="B752" s="1335"/>
      <c r="C752" s="1343"/>
      <c r="D752" s="1337"/>
      <c r="E752" s="1338"/>
      <c r="F752" s="1337"/>
      <c r="G752" s="1338"/>
      <c r="H752" s="1337"/>
      <c r="I752" s="1339"/>
      <c r="J752" s="1337"/>
      <c r="K752" s="1339"/>
      <c r="L752" s="1337"/>
      <c r="M752" s="1337"/>
      <c r="N752" s="1337"/>
      <c r="O752" s="1337"/>
      <c r="P752" s="1348" t="s">
        <v>1997</v>
      </c>
      <c r="Q752" s="1349"/>
      <c r="R752" s="1335"/>
      <c r="S752" s="1335"/>
    </row>
    <row r="753" spans="2:19" x14ac:dyDescent="0.15">
      <c r="B753" s="1335"/>
      <c r="C753" s="1343"/>
      <c r="D753" s="1337"/>
      <c r="E753" s="1338"/>
      <c r="F753" s="1337"/>
      <c r="G753" s="1338"/>
      <c r="H753" s="1337"/>
      <c r="I753" s="1339"/>
      <c r="J753" s="1337"/>
      <c r="K753" s="1339"/>
      <c r="L753" s="1337"/>
      <c r="M753" s="1337"/>
      <c r="N753" s="1337"/>
      <c r="O753" s="1337"/>
      <c r="P753" s="1348" t="s">
        <v>1998</v>
      </c>
      <c r="Q753" s="1349"/>
      <c r="R753" s="1335"/>
      <c r="S753" s="1335"/>
    </row>
    <row r="754" spans="2:19" ht="27" x14ac:dyDescent="0.15">
      <c r="B754" s="1335"/>
      <c r="C754" s="1343"/>
      <c r="D754" s="1337"/>
      <c r="E754" s="1338"/>
      <c r="F754" s="1337"/>
      <c r="G754" s="1338"/>
      <c r="H754" s="1337"/>
      <c r="I754" s="1339"/>
      <c r="J754" s="1337"/>
      <c r="K754" s="1339"/>
      <c r="L754" s="1337"/>
      <c r="M754" s="1337" t="s">
        <v>1999</v>
      </c>
      <c r="N754" s="1337"/>
      <c r="O754" s="1337"/>
      <c r="P754" s="1348" t="s">
        <v>2000</v>
      </c>
      <c r="Q754" s="1349"/>
      <c r="R754" s="1335"/>
      <c r="S754" s="1335"/>
    </row>
    <row r="755" spans="2:19" x14ac:dyDescent="0.15">
      <c r="B755" s="1335"/>
      <c r="C755" s="1343"/>
      <c r="D755" s="1337"/>
      <c r="E755" s="1338"/>
      <c r="F755" s="1337"/>
      <c r="G755" s="1338"/>
      <c r="H755" s="1337"/>
      <c r="I755" s="1339"/>
      <c r="J755" s="1337"/>
      <c r="K755" s="1339"/>
      <c r="L755" s="1337"/>
      <c r="M755" s="1337"/>
      <c r="N755" s="1337"/>
      <c r="O755" s="1337"/>
      <c r="P755" s="1348" t="s">
        <v>2001</v>
      </c>
      <c r="Q755" s="1349"/>
      <c r="R755" s="1335"/>
      <c r="S755" s="1335"/>
    </row>
    <row r="756" spans="2:19" x14ac:dyDescent="0.15">
      <c r="B756" s="1335"/>
      <c r="C756" s="1343"/>
      <c r="D756" s="1337"/>
      <c r="E756" s="1338"/>
      <c r="F756" s="1337"/>
      <c r="G756" s="1338"/>
      <c r="H756" s="1337"/>
      <c r="I756" s="1339"/>
      <c r="J756" s="1337"/>
      <c r="K756" s="1339"/>
      <c r="L756" s="1337"/>
      <c r="M756" s="1337"/>
      <c r="N756" s="1337"/>
      <c r="O756" s="1337"/>
      <c r="P756" s="1348" t="s">
        <v>2002</v>
      </c>
      <c r="Q756" s="1349"/>
      <c r="R756" s="1335"/>
      <c r="S756" s="1335"/>
    </row>
    <row r="757" spans="2:19" x14ac:dyDescent="0.15">
      <c r="B757" s="1335"/>
      <c r="C757" s="1343"/>
      <c r="D757" s="1337"/>
      <c r="E757" s="1338"/>
      <c r="F757" s="1337"/>
      <c r="G757" s="1338"/>
      <c r="H757" s="1337"/>
      <c r="I757" s="1339"/>
      <c r="J757" s="1337"/>
      <c r="K757" s="1339"/>
      <c r="L757" s="1337"/>
      <c r="M757" s="1337"/>
      <c r="N757" s="1337"/>
      <c r="O757" s="1337"/>
      <c r="P757" s="1348" t="s">
        <v>2003</v>
      </c>
      <c r="Q757" s="1349"/>
      <c r="R757" s="1335"/>
      <c r="S757" s="1335"/>
    </row>
    <row r="758" spans="2:19" x14ac:dyDescent="0.15">
      <c r="B758" s="1335"/>
      <c r="C758" s="1343"/>
      <c r="D758" s="1337"/>
      <c r="E758" s="1338"/>
      <c r="F758" s="1337"/>
      <c r="G758" s="1338"/>
      <c r="H758" s="1337"/>
      <c r="I758" s="1339"/>
      <c r="J758" s="1337"/>
      <c r="K758" s="1339"/>
      <c r="L758" s="1337"/>
      <c r="M758" s="1337"/>
      <c r="N758" s="1337"/>
      <c r="O758" s="1337"/>
      <c r="P758" s="1348" t="s">
        <v>1948</v>
      </c>
      <c r="Q758" s="1349"/>
      <c r="R758" s="1335"/>
      <c r="S758" s="1335"/>
    </row>
    <row r="759" spans="2:19" ht="27" x14ac:dyDescent="0.15">
      <c r="B759" s="1335"/>
      <c r="C759" s="1343"/>
      <c r="D759" s="1337"/>
      <c r="E759" s="1338"/>
      <c r="F759" s="1337"/>
      <c r="G759" s="1338"/>
      <c r="H759" s="1337"/>
      <c r="I759" s="1339"/>
      <c r="J759" s="1337"/>
      <c r="K759" s="1339"/>
      <c r="L759" s="1337"/>
      <c r="M759" s="1337" t="s">
        <v>2004</v>
      </c>
      <c r="N759" s="1337"/>
      <c r="O759" s="1337"/>
      <c r="P759" s="1348" t="s">
        <v>2005</v>
      </c>
      <c r="Q759" s="1349"/>
      <c r="R759" s="1335"/>
      <c r="S759" s="1335"/>
    </row>
    <row r="760" spans="2:19" x14ac:dyDescent="0.15">
      <c r="B760" s="1335"/>
      <c r="C760" s="1343"/>
      <c r="D760" s="1337"/>
      <c r="E760" s="1338"/>
      <c r="F760" s="1337"/>
      <c r="G760" s="1338"/>
      <c r="H760" s="1337"/>
      <c r="I760" s="1339"/>
      <c r="J760" s="1337"/>
      <c r="K760" s="1339"/>
      <c r="L760" s="1337"/>
      <c r="M760" s="1337"/>
      <c r="N760" s="1337"/>
      <c r="O760" s="1337"/>
      <c r="P760" s="1348" t="s">
        <v>2006</v>
      </c>
      <c r="Q760" s="1349"/>
      <c r="R760" s="1335"/>
      <c r="S760" s="1335"/>
    </row>
    <row r="761" spans="2:19" x14ac:dyDescent="0.15">
      <c r="B761" s="1335"/>
      <c r="C761" s="1343"/>
      <c r="D761" s="1337"/>
      <c r="E761" s="1338"/>
      <c r="F761" s="1337"/>
      <c r="G761" s="1338"/>
      <c r="H761" s="1337"/>
      <c r="I761" s="1339"/>
      <c r="J761" s="1337"/>
      <c r="K761" s="1339"/>
      <c r="L761" s="1337"/>
      <c r="M761" s="1337"/>
      <c r="N761" s="1337"/>
      <c r="O761" s="1337"/>
      <c r="P761" s="1348" t="s">
        <v>2007</v>
      </c>
      <c r="Q761" s="1349"/>
      <c r="R761" s="1335"/>
      <c r="S761" s="1335"/>
    </row>
    <row r="762" spans="2:19" x14ac:dyDescent="0.15">
      <c r="B762" s="1335"/>
      <c r="C762" s="1343"/>
      <c r="D762" s="1337"/>
      <c r="E762" s="1338"/>
      <c r="F762" s="1337"/>
      <c r="G762" s="1338"/>
      <c r="H762" s="1337"/>
      <c r="I762" s="1339"/>
      <c r="J762" s="1337"/>
      <c r="K762" s="1339"/>
      <c r="L762" s="1337"/>
      <c r="M762" s="1337"/>
      <c r="N762" s="1337"/>
      <c r="O762" s="1337"/>
      <c r="P762" s="1348" t="s">
        <v>2008</v>
      </c>
      <c r="Q762" s="1349"/>
      <c r="R762" s="1335"/>
      <c r="S762" s="1335"/>
    </row>
    <row r="763" spans="2:19" x14ac:dyDescent="0.15">
      <c r="B763" s="1335"/>
      <c r="C763" s="1343"/>
      <c r="D763" s="1337"/>
      <c r="E763" s="1338"/>
      <c r="F763" s="1337"/>
      <c r="G763" s="1338"/>
      <c r="H763" s="1337"/>
      <c r="I763" s="1339"/>
      <c r="J763" s="1337"/>
      <c r="K763" s="1339"/>
      <c r="L763" s="1337"/>
      <c r="M763" s="1337"/>
      <c r="N763" s="1337"/>
      <c r="O763" s="1337"/>
      <c r="P763" s="1348" t="s">
        <v>2009</v>
      </c>
      <c r="Q763" s="1349"/>
      <c r="R763" s="1335"/>
      <c r="S763" s="1335"/>
    </row>
    <row r="764" spans="2:19" ht="27" x14ac:dyDescent="0.15">
      <c r="B764" s="1335"/>
      <c r="C764" s="1343"/>
      <c r="D764" s="1337"/>
      <c r="E764" s="1338"/>
      <c r="F764" s="1337"/>
      <c r="G764" s="1338"/>
      <c r="H764" s="1337"/>
      <c r="I764" s="1339"/>
      <c r="J764" s="1337"/>
      <c r="K764" s="1339"/>
      <c r="L764" s="1337"/>
      <c r="M764" s="1337" t="s">
        <v>2010</v>
      </c>
      <c r="N764" s="1337"/>
      <c r="O764" s="1337"/>
      <c r="P764" s="1348" t="s">
        <v>2011</v>
      </c>
      <c r="Q764" s="1349"/>
      <c r="R764" s="1335"/>
      <c r="S764" s="1335"/>
    </row>
    <row r="765" spans="2:19" ht="27" x14ac:dyDescent="0.15">
      <c r="B765" s="1335"/>
      <c r="C765" s="1343"/>
      <c r="D765" s="1337"/>
      <c r="E765" s="1338"/>
      <c r="F765" s="1337"/>
      <c r="G765" s="1338"/>
      <c r="H765" s="1337"/>
      <c r="I765" s="1339"/>
      <c r="J765" s="1337"/>
      <c r="K765" s="1339"/>
      <c r="L765" s="1337"/>
      <c r="M765" s="1337" t="s">
        <v>2012</v>
      </c>
      <c r="N765" s="1337"/>
      <c r="O765" s="1337"/>
      <c r="P765" s="1348" t="s">
        <v>2013</v>
      </c>
      <c r="Q765" s="1349"/>
      <c r="R765" s="1335"/>
      <c r="S765" s="1335"/>
    </row>
    <row r="766" spans="2:19" x14ac:dyDescent="0.15">
      <c r="B766" s="1335"/>
      <c r="C766" s="1343"/>
      <c r="D766" s="1337"/>
      <c r="E766" s="1338"/>
      <c r="F766" s="1337"/>
      <c r="G766" s="1338"/>
      <c r="H766" s="1337"/>
      <c r="I766" s="1339"/>
      <c r="J766" s="1337"/>
      <c r="K766" s="1339"/>
      <c r="L766" s="1337"/>
      <c r="M766" s="1337"/>
      <c r="N766" s="1337"/>
      <c r="O766" s="1337"/>
      <c r="P766" s="1348" t="s">
        <v>2014</v>
      </c>
      <c r="Q766" s="1349"/>
      <c r="R766" s="1335"/>
      <c r="S766" s="1335"/>
    </row>
    <row r="767" spans="2:19" x14ac:dyDescent="0.15">
      <c r="B767" s="1335"/>
      <c r="C767" s="1343"/>
      <c r="D767" s="1337"/>
      <c r="E767" s="1338"/>
      <c r="F767" s="1337"/>
      <c r="G767" s="1338"/>
      <c r="H767" s="1337"/>
      <c r="I767" s="1339"/>
      <c r="J767" s="1337"/>
      <c r="K767" s="1339"/>
      <c r="L767" s="1337"/>
      <c r="M767" s="1337" t="s">
        <v>2015</v>
      </c>
      <c r="N767" s="1337"/>
      <c r="O767" s="1337"/>
      <c r="P767" s="1348" t="s">
        <v>2016</v>
      </c>
      <c r="Q767" s="1349"/>
      <c r="R767" s="1335"/>
      <c r="S767" s="1335"/>
    </row>
    <row r="768" spans="2:19" x14ac:dyDescent="0.15">
      <c r="B768" s="1335"/>
      <c r="C768" s="1343"/>
      <c r="D768" s="1337"/>
      <c r="E768" s="1338"/>
      <c r="F768" s="1337"/>
      <c r="G768" s="1338"/>
      <c r="H768" s="1337"/>
      <c r="I768" s="1339"/>
      <c r="J768" s="1337"/>
      <c r="K768" s="1339"/>
      <c r="L768" s="1337"/>
      <c r="M768" s="1337"/>
      <c r="N768" s="1337"/>
      <c r="O768" s="1337"/>
      <c r="P768" s="1348" t="s">
        <v>2017</v>
      </c>
      <c r="Q768" s="1349"/>
      <c r="R768" s="1335"/>
      <c r="S768" s="1335"/>
    </row>
    <row r="769" spans="2:19" x14ac:dyDescent="0.15">
      <c r="B769" s="1335"/>
      <c r="C769" s="1343"/>
      <c r="D769" s="1337"/>
      <c r="E769" s="1338"/>
      <c r="F769" s="1337"/>
      <c r="G769" s="1338"/>
      <c r="H769" s="1337"/>
      <c r="I769" s="1339"/>
      <c r="J769" s="1337"/>
      <c r="K769" s="1339"/>
      <c r="L769" s="1337"/>
      <c r="M769" s="1337"/>
      <c r="N769" s="1337"/>
      <c r="O769" s="1337"/>
      <c r="P769" s="1348" t="s">
        <v>2018</v>
      </c>
      <c r="Q769" s="1349"/>
      <c r="R769" s="1335"/>
      <c r="S769" s="1335"/>
    </row>
    <row r="770" spans="2:19" x14ac:dyDescent="0.15">
      <c r="B770" s="1335"/>
      <c r="C770" s="1343"/>
      <c r="D770" s="1337"/>
      <c r="E770" s="1338"/>
      <c r="F770" s="1337"/>
      <c r="G770" s="1338"/>
      <c r="H770" s="1337"/>
      <c r="I770" s="1339"/>
      <c r="J770" s="1337"/>
      <c r="K770" s="1339"/>
      <c r="L770" s="1337"/>
      <c r="M770" s="1337"/>
      <c r="N770" s="1337"/>
      <c r="O770" s="1337"/>
      <c r="P770" s="1348" t="s">
        <v>2019</v>
      </c>
      <c r="Q770" s="1349"/>
      <c r="R770" s="1335"/>
      <c r="S770" s="1335"/>
    </row>
    <row r="771" spans="2:19" x14ac:dyDescent="0.15">
      <c r="B771" s="1335"/>
      <c r="C771" s="1343"/>
      <c r="D771" s="1337"/>
      <c r="E771" s="1338"/>
      <c r="F771" s="1337"/>
      <c r="G771" s="1338"/>
      <c r="H771" s="1337"/>
      <c r="I771" s="1339"/>
      <c r="J771" s="1337"/>
      <c r="K771" s="1339"/>
      <c r="L771" s="1337"/>
      <c r="M771" s="1337"/>
      <c r="N771" s="1337"/>
      <c r="O771" s="1337"/>
      <c r="P771" s="1348" t="s">
        <v>2020</v>
      </c>
      <c r="Q771" s="1349"/>
      <c r="R771" s="1335"/>
      <c r="S771" s="1335"/>
    </row>
    <row r="772" spans="2:19" ht="27" x14ac:dyDescent="0.15">
      <c r="B772" s="1335"/>
      <c r="C772" s="1343"/>
      <c r="D772" s="1337"/>
      <c r="E772" s="1338"/>
      <c r="F772" s="1337"/>
      <c r="G772" s="1338"/>
      <c r="H772" s="1337"/>
      <c r="I772" s="1339"/>
      <c r="J772" s="1337"/>
      <c r="K772" s="1339"/>
      <c r="L772" s="1337"/>
      <c r="M772" s="1337" t="s">
        <v>2021</v>
      </c>
      <c r="N772" s="1337"/>
      <c r="O772" s="1337"/>
      <c r="P772" s="1348" t="s">
        <v>2022</v>
      </c>
      <c r="Q772" s="1349"/>
      <c r="R772" s="1335"/>
      <c r="S772" s="1335"/>
    </row>
    <row r="773" spans="2:19" x14ac:dyDescent="0.15">
      <c r="B773" s="1335"/>
      <c r="C773" s="1343"/>
      <c r="D773" s="1337"/>
      <c r="E773" s="1338"/>
      <c r="F773" s="1337"/>
      <c r="G773" s="1338"/>
      <c r="H773" s="1337"/>
      <c r="I773" s="1339"/>
      <c r="J773" s="1337"/>
      <c r="K773" s="1339"/>
      <c r="L773" s="1337"/>
      <c r="M773" s="1337"/>
      <c r="N773" s="1337"/>
      <c r="O773" s="1337"/>
      <c r="P773" s="1348" t="s">
        <v>2023</v>
      </c>
      <c r="Q773" s="1349"/>
      <c r="R773" s="1335"/>
      <c r="S773" s="1335"/>
    </row>
    <row r="774" spans="2:19" ht="40.5" x14ac:dyDescent="0.15">
      <c r="B774" s="1335"/>
      <c r="C774" s="1343"/>
      <c r="D774" s="1337"/>
      <c r="E774" s="1338"/>
      <c r="F774" s="1337"/>
      <c r="G774" s="1338"/>
      <c r="H774" s="1337"/>
      <c r="I774" s="1339"/>
      <c r="J774" s="1337"/>
      <c r="K774" s="1339"/>
      <c r="L774" s="1337"/>
      <c r="M774" s="1337" t="s">
        <v>2024</v>
      </c>
      <c r="N774" s="1337"/>
      <c r="O774" s="1337"/>
      <c r="P774" s="1348" t="s">
        <v>2025</v>
      </c>
      <c r="Q774" s="1349"/>
      <c r="R774" s="1335"/>
      <c r="S774" s="1335"/>
    </row>
    <row r="775" spans="2:19" x14ac:dyDescent="0.15">
      <c r="B775" s="1335"/>
      <c r="C775" s="1343"/>
      <c r="D775" s="1337"/>
      <c r="E775" s="1338"/>
      <c r="F775" s="1337"/>
      <c r="G775" s="1338"/>
      <c r="H775" s="1337"/>
      <c r="I775" s="1339"/>
      <c r="J775" s="1337"/>
      <c r="K775" s="1339"/>
      <c r="L775" s="1337"/>
      <c r="M775" s="1337"/>
      <c r="N775" s="1337"/>
      <c r="O775" s="1337"/>
      <c r="P775" s="1348" t="s">
        <v>2026</v>
      </c>
      <c r="Q775" s="1349"/>
      <c r="R775" s="1335"/>
      <c r="S775" s="1335"/>
    </row>
    <row r="776" spans="2:19" ht="27" x14ac:dyDescent="0.15">
      <c r="B776" s="1335"/>
      <c r="C776" s="1343"/>
      <c r="D776" s="1337"/>
      <c r="E776" s="1338"/>
      <c r="F776" s="1337"/>
      <c r="G776" s="1338"/>
      <c r="H776" s="1337"/>
      <c r="I776" s="1339"/>
      <c r="J776" s="1337"/>
      <c r="K776" s="1339"/>
      <c r="L776" s="1337"/>
      <c r="M776" s="1337" t="s">
        <v>2027</v>
      </c>
      <c r="N776" s="1337"/>
      <c r="O776" s="1337"/>
      <c r="P776" s="1348" t="s">
        <v>2028</v>
      </c>
      <c r="Q776" s="1349"/>
      <c r="R776" s="1335"/>
      <c r="S776" s="1335"/>
    </row>
    <row r="777" spans="2:19" ht="40.5" x14ac:dyDescent="0.15">
      <c r="B777" s="1335"/>
      <c r="C777" s="1343"/>
      <c r="D777" s="1337"/>
      <c r="E777" s="1338"/>
      <c r="F777" s="1337"/>
      <c r="G777" s="1338"/>
      <c r="H777" s="1337"/>
      <c r="I777" s="1339"/>
      <c r="J777" s="1337"/>
      <c r="K777" s="1339"/>
      <c r="L777" s="1337"/>
      <c r="M777" s="1337" t="s">
        <v>2029</v>
      </c>
      <c r="N777" s="1337"/>
      <c r="O777" s="1337"/>
      <c r="P777" s="1348" t="s">
        <v>2030</v>
      </c>
      <c r="Q777" s="1349"/>
      <c r="R777" s="1335"/>
      <c r="S777" s="1335"/>
    </row>
    <row r="778" spans="2:19" x14ac:dyDescent="0.15">
      <c r="B778" s="1335"/>
      <c r="C778" s="1343"/>
      <c r="D778" s="1337"/>
      <c r="E778" s="1338"/>
      <c r="F778" s="1337"/>
      <c r="G778" s="1338"/>
      <c r="H778" s="1337"/>
      <c r="I778" s="1339"/>
      <c r="J778" s="1337"/>
      <c r="K778" s="1339"/>
      <c r="L778" s="1337"/>
      <c r="M778" s="1337"/>
      <c r="N778" s="1337"/>
      <c r="O778" s="1337"/>
      <c r="P778" s="1348" t="s">
        <v>2031</v>
      </c>
      <c r="Q778" s="1349"/>
      <c r="R778" s="1335"/>
      <c r="S778" s="1335"/>
    </row>
    <row r="779" spans="2:19" ht="27" x14ac:dyDescent="0.15">
      <c r="B779" s="1335"/>
      <c r="C779" s="1343"/>
      <c r="D779" s="1337"/>
      <c r="E779" s="1338"/>
      <c r="F779" s="1337"/>
      <c r="G779" s="1338"/>
      <c r="H779" s="1337"/>
      <c r="I779" s="1339"/>
      <c r="J779" s="1337"/>
      <c r="K779" s="1339"/>
      <c r="L779" s="1337"/>
      <c r="M779" s="1337" t="s">
        <v>2032</v>
      </c>
      <c r="N779" s="1337"/>
      <c r="O779" s="1337"/>
      <c r="P779" s="1348" t="s">
        <v>2033</v>
      </c>
      <c r="Q779" s="1349"/>
      <c r="R779" s="1335"/>
      <c r="S779" s="1335"/>
    </row>
    <row r="780" spans="2:19" ht="27" x14ac:dyDescent="0.15">
      <c r="B780" s="1335"/>
      <c r="C780" s="1343"/>
      <c r="D780" s="1337"/>
      <c r="E780" s="1338"/>
      <c r="F780" s="1337"/>
      <c r="G780" s="1338"/>
      <c r="H780" s="1337"/>
      <c r="I780" s="1339"/>
      <c r="J780" s="1337"/>
      <c r="K780" s="1339"/>
      <c r="L780" s="1337"/>
      <c r="M780" s="1337" t="s">
        <v>2034</v>
      </c>
      <c r="N780" s="1337"/>
      <c r="O780" s="1337"/>
      <c r="P780" s="1348" t="s">
        <v>2033</v>
      </c>
      <c r="Q780" s="1349"/>
      <c r="R780" s="1335"/>
      <c r="S780" s="1335"/>
    </row>
    <row r="781" spans="2:19" ht="27" x14ac:dyDescent="0.15">
      <c r="B781" s="1335"/>
      <c r="C781" s="1343"/>
      <c r="D781" s="1337"/>
      <c r="E781" s="1338"/>
      <c r="F781" s="1337"/>
      <c r="G781" s="1338"/>
      <c r="H781" s="1337"/>
      <c r="I781" s="1339"/>
      <c r="J781" s="1337"/>
      <c r="K781" s="1339"/>
      <c r="L781" s="1337"/>
      <c r="M781" s="1337" t="s">
        <v>2035</v>
      </c>
      <c r="N781" s="1337"/>
      <c r="O781" s="1337"/>
      <c r="P781" s="1348" t="s">
        <v>2036</v>
      </c>
      <c r="Q781" s="1349"/>
      <c r="R781" s="1335"/>
      <c r="S781" s="1335"/>
    </row>
    <row r="782" spans="2:19" ht="27" x14ac:dyDescent="0.15">
      <c r="B782" s="1335"/>
      <c r="C782" s="1343"/>
      <c r="D782" s="1337"/>
      <c r="E782" s="1338"/>
      <c r="F782" s="1337"/>
      <c r="G782" s="1338"/>
      <c r="H782" s="1337"/>
      <c r="I782" s="1339"/>
      <c r="J782" s="1337"/>
      <c r="K782" s="1339"/>
      <c r="L782" s="1337"/>
      <c r="M782" s="1337" t="s">
        <v>2037</v>
      </c>
      <c r="N782" s="1337"/>
      <c r="O782" s="1337"/>
      <c r="P782" s="1348" t="s">
        <v>2038</v>
      </c>
      <c r="Q782" s="1349"/>
      <c r="R782" s="1335"/>
      <c r="S782" s="1335"/>
    </row>
    <row r="783" spans="2:19" x14ac:dyDescent="0.15">
      <c r="B783" s="1335"/>
      <c r="C783" s="1343"/>
      <c r="D783" s="1337"/>
      <c r="E783" s="1338"/>
      <c r="F783" s="1337"/>
      <c r="G783" s="1338"/>
      <c r="H783" s="1337"/>
      <c r="I783" s="1339"/>
      <c r="J783" s="1337"/>
      <c r="K783" s="1339"/>
      <c r="L783" s="1337"/>
      <c r="M783" s="1337"/>
      <c r="N783" s="1337"/>
      <c r="O783" s="1337"/>
      <c r="P783" s="1348" t="s">
        <v>2039</v>
      </c>
      <c r="Q783" s="1349"/>
      <c r="R783" s="1335"/>
      <c r="S783" s="1335"/>
    </row>
    <row r="784" spans="2:19" x14ac:dyDescent="0.15">
      <c r="B784" s="1335"/>
      <c r="C784" s="1343"/>
      <c r="D784" s="1337"/>
      <c r="E784" s="1338"/>
      <c r="F784" s="1337"/>
      <c r="G784" s="1338"/>
      <c r="H784" s="1337"/>
      <c r="I784" s="1339"/>
      <c r="J784" s="1337"/>
      <c r="K784" s="1339"/>
      <c r="L784" s="1337"/>
      <c r="M784" s="1337"/>
      <c r="N784" s="1337"/>
      <c r="O784" s="1337"/>
      <c r="P784" s="1348" t="s">
        <v>2033</v>
      </c>
      <c r="Q784" s="1349"/>
      <c r="R784" s="1335"/>
      <c r="S784" s="1335"/>
    </row>
    <row r="785" spans="2:19" ht="27" x14ac:dyDescent="0.15">
      <c r="B785" s="1335"/>
      <c r="C785" s="1343"/>
      <c r="D785" s="1337"/>
      <c r="E785" s="1338"/>
      <c r="F785" s="1337"/>
      <c r="G785" s="1338"/>
      <c r="H785" s="1337"/>
      <c r="I785" s="1339"/>
      <c r="J785" s="1337"/>
      <c r="K785" s="1339"/>
      <c r="L785" s="1337"/>
      <c r="M785" s="1337" t="s">
        <v>2040</v>
      </c>
      <c r="N785" s="1337"/>
      <c r="O785" s="1337"/>
      <c r="P785" s="1348" t="s">
        <v>2041</v>
      </c>
      <c r="Q785" s="1349"/>
      <c r="R785" s="1335"/>
      <c r="S785" s="1335"/>
    </row>
    <row r="786" spans="2:19" x14ac:dyDescent="0.15">
      <c r="B786" s="1335"/>
      <c r="C786" s="1343"/>
      <c r="D786" s="1337"/>
      <c r="E786" s="1338"/>
      <c r="F786" s="1337"/>
      <c r="G786" s="1338"/>
      <c r="H786" s="1337"/>
      <c r="I786" s="1339"/>
      <c r="J786" s="1337"/>
      <c r="K786" s="1339"/>
      <c r="L786" s="1337"/>
      <c r="M786" s="1337"/>
      <c r="N786" s="1337"/>
      <c r="O786" s="1337"/>
      <c r="P786" s="1348" t="s">
        <v>2042</v>
      </c>
      <c r="Q786" s="1349"/>
      <c r="R786" s="1335"/>
      <c r="S786" s="1335"/>
    </row>
    <row r="787" spans="2:19" x14ac:dyDescent="0.15">
      <c r="B787" s="1335"/>
      <c r="C787" s="1343"/>
      <c r="D787" s="1337"/>
      <c r="E787" s="1338"/>
      <c r="F787" s="1337"/>
      <c r="G787" s="1338"/>
      <c r="H787" s="1337"/>
      <c r="I787" s="1339"/>
      <c r="J787" s="1337"/>
      <c r="K787" s="1339"/>
      <c r="L787" s="1337"/>
      <c r="M787" s="1337"/>
      <c r="N787" s="1337"/>
      <c r="O787" s="1337"/>
      <c r="P787" s="1348" t="s">
        <v>2043</v>
      </c>
      <c r="Q787" s="1349"/>
      <c r="R787" s="1335"/>
      <c r="S787" s="1335"/>
    </row>
    <row r="788" spans="2:19" x14ac:dyDescent="0.15">
      <c r="B788" s="1335"/>
      <c r="C788" s="1343"/>
      <c r="D788" s="1337"/>
      <c r="E788" s="1338"/>
      <c r="F788" s="1337"/>
      <c r="G788" s="1338"/>
      <c r="H788" s="1337"/>
      <c r="I788" s="1339"/>
      <c r="J788" s="1337"/>
      <c r="K788" s="1339"/>
      <c r="L788" s="1337"/>
      <c r="M788" s="1337"/>
      <c r="N788" s="1337"/>
      <c r="O788" s="1337"/>
      <c r="P788" s="1348" t="s">
        <v>2044</v>
      </c>
      <c r="Q788" s="1349"/>
      <c r="R788" s="1335"/>
      <c r="S788" s="1335"/>
    </row>
    <row r="789" spans="2:19" x14ac:dyDescent="0.15">
      <c r="B789" s="1335"/>
      <c r="C789" s="1343"/>
      <c r="D789" s="1337"/>
      <c r="E789" s="1338"/>
      <c r="F789" s="1337"/>
      <c r="G789" s="1338"/>
      <c r="H789" s="1337"/>
      <c r="I789" s="1339"/>
      <c r="J789" s="1337"/>
      <c r="K789" s="1339"/>
      <c r="L789" s="1337"/>
      <c r="M789" s="1337"/>
      <c r="N789" s="1337"/>
      <c r="O789" s="1337"/>
      <c r="P789" s="1348" t="s">
        <v>2045</v>
      </c>
      <c r="Q789" s="1349"/>
      <c r="R789" s="1335"/>
      <c r="S789" s="1335"/>
    </row>
    <row r="790" spans="2:19" ht="27" x14ac:dyDescent="0.15">
      <c r="B790" s="1335"/>
      <c r="C790" s="1343"/>
      <c r="D790" s="1337"/>
      <c r="E790" s="1338"/>
      <c r="F790" s="1337"/>
      <c r="G790" s="1338"/>
      <c r="H790" s="1337"/>
      <c r="I790" s="1339"/>
      <c r="J790" s="1337"/>
      <c r="K790" s="1339"/>
      <c r="L790" s="1337"/>
      <c r="M790" s="1337"/>
      <c r="N790" s="1337"/>
      <c r="O790" s="1337"/>
      <c r="P790" s="1348" t="s">
        <v>2046</v>
      </c>
      <c r="Q790" s="1349"/>
      <c r="R790" s="1335"/>
      <c r="S790" s="1335"/>
    </row>
    <row r="791" spans="2:19" ht="27" x14ac:dyDescent="0.15">
      <c r="B791" s="1335"/>
      <c r="C791" s="1343"/>
      <c r="D791" s="1337"/>
      <c r="E791" s="1338"/>
      <c r="F791" s="1337"/>
      <c r="G791" s="1338"/>
      <c r="H791" s="1337"/>
      <c r="I791" s="1339"/>
      <c r="J791" s="1337"/>
      <c r="K791" s="1339"/>
      <c r="L791" s="1337"/>
      <c r="M791" s="1337"/>
      <c r="N791" s="1337"/>
      <c r="O791" s="1337"/>
      <c r="P791" s="1348" t="s">
        <v>2047</v>
      </c>
      <c r="Q791" s="1349"/>
      <c r="R791" s="1335"/>
      <c r="S791" s="1335"/>
    </row>
    <row r="792" spans="2:19" x14ac:dyDescent="0.15">
      <c r="B792" s="1335"/>
      <c r="C792" s="1343"/>
      <c r="D792" s="1337"/>
      <c r="E792" s="1338"/>
      <c r="F792" s="1337"/>
      <c r="G792" s="1338"/>
      <c r="H792" s="1337"/>
      <c r="I792" s="1339"/>
      <c r="J792" s="1337"/>
      <c r="K792" s="1339"/>
      <c r="L792" s="1337"/>
      <c r="M792" s="1337"/>
      <c r="N792" s="1337"/>
      <c r="O792" s="1337"/>
      <c r="P792" s="1348" t="s">
        <v>2048</v>
      </c>
      <c r="Q792" s="1349"/>
      <c r="R792" s="1335"/>
      <c r="S792" s="1335"/>
    </row>
    <row r="793" spans="2:19" x14ac:dyDescent="0.15">
      <c r="B793" s="1335"/>
      <c r="C793" s="1343"/>
      <c r="D793" s="1337"/>
      <c r="E793" s="1338"/>
      <c r="F793" s="1337"/>
      <c r="G793" s="1338"/>
      <c r="H793" s="1337"/>
      <c r="I793" s="1339"/>
      <c r="J793" s="1337"/>
      <c r="K793" s="1339"/>
      <c r="L793" s="1337"/>
      <c r="M793" s="1337"/>
      <c r="N793" s="1337"/>
      <c r="O793" s="1337"/>
      <c r="P793" s="1348" t="s">
        <v>2049</v>
      </c>
      <c r="Q793" s="1349"/>
      <c r="R793" s="1335"/>
      <c r="S793" s="1335"/>
    </row>
    <row r="794" spans="2:19" x14ac:dyDescent="0.15">
      <c r="B794" s="1335"/>
      <c r="C794" s="1343"/>
      <c r="D794" s="1337"/>
      <c r="E794" s="1338"/>
      <c r="F794" s="1337"/>
      <c r="G794" s="1338"/>
      <c r="H794" s="1337"/>
      <c r="I794" s="1339"/>
      <c r="J794" s="1337"/>
      <c r="K794" s="1339"/>
      <c r="L794" s="1337"/>
      <c r="M794" s="1337"/>
      <c r="N794" s="1337"/>
      <c r="O794" s="1337"/>
      <c r="P794" s="1348" t="s">
        <v>2050</v>
      </c>
      <c r="Q794" s="1349"/>
      <c r="R794" s="1335"/>
      <c r="S794" s="1335"/>
    </row>
    <row r="795" spans="2:19" ht="27" x14ac:dyDescent="0.15">
      <c r="B795" s="1335"/>
      <c r="C795" s="1343"/>
      <c r="D795" s="1337"/>
      <c r="E795" s="1338"/>
      <c r="F795" s="1337"/>
      <c r="G795" s="1338"/>
      <c r="H795" s="1337"/>
      <c r="I795" s="1339"/>
      <c r="J795" s="1337"/>
      <c r="K795" s="1339"/>
      <c r="L795" s="1337"/>
      <c r="M795" s="1337"/>
      <c r="N795" s="1337"/>
      <c r="O795" s="1337"/>
      <c r="P795" s="1348" t="s">
        <v>2051</v>
      </c>
      <c r="Q795" s="1349"/>
      <c r="R795" s="1335"/>
      <c r="S795" s="1335"/>
    </row>
    <row r="796" spans="2:19" ht="27" x14ac:dyDescent="0.15">
      <c r="B796" s="1335"/>
      <c r="C796" s="1343"/>
      <c r="D796" s="1337"/>
      <c r="E796" s="1338"/>
      <c r="F796" s="1337"/>
      <c r="G796" s="1338"/>
      <c r="H796" s="1337"/>
      <c r="I796" s="1338" t="s">
        <v>2052</v>
      </c>
      <c r="J796" s="1337" t="s">
        <v>2053</v>
      </c>
      <c r="K796" s="1338" t="s">
        <v>871</v>
      </c>
      <c r="L796" s="1337" t="s">
        <v>2053</v>
      </c>
      <c r="M796" s="1337"/>
      <c r="N796" s="1337"/>
      <c r="O796" s="1337"/>
      <c r="P796" s="1348" t="s">
        <v>2054</v>
      </c>
      <c r="Q796" s="1349"/>
      <c r="R796" s="1335"/>
      <c r="S796" s="1335"/>
    </row>
    <row r="797" spans="2:19" ht="27" x14ac:dyDescent="0.15">
      <c r="B797" s="1335"/>
      <c r="C797" s="1343"/>
      <c r="D797" s="1337"/>
      <c r="E797" s="1338"/>
      <c r="F797" s="1337"/>
      <c r="G797" s="1338"/>
      <c r="H797" s="1337"/>
      <c r="I797" s="1338"/>
      <c r="J797" s="1337"/>
      <c r="K797" s="1339"/>
      <c r="L797" s="1337"/>
      <c r="M797" s="1337"/>
      <c r="N797" s="1337"/>
      <c r="O797" s="1337"/>
      <c r="P797" s="1348" t="s">
        <v>2055</v>
      </c>
      <c r="Q797" s="1349"/>
      <c r="R797" s="1335"/>
      <c r="S797" s="1335"/>
    </row>
    <row r="798" spans="2:19" ht="27" x14ac:dyDescent="0.15">
      <c r="B798" s="1335"/>
      <c r="C798" s="1343"/>
      <c r="D798" s="1337"/>
      <c r="E798" s="1338"/>
      <c r="F798" s="1337"/>
      <c r="G798" s="1338"/>
      <c r="H798" s="1337"/>
      <c r="I798" s="1338" t="s">
        <v>2056</v>
      </c>
      <c r="J798" s="1337" t="s">
        <v>1764</v>
      </c>
      <c r="K798" s="1339"/>
      <c r="L798" s="1337"/>
      <c r="M798" s="1337"/>
      <c r="N798" s="1337"/>
      <c r="O798" s="1337"/>
      <c r="P798" s="1348" t="s">
        <v>2057</v>
      </c>
      <c r="Q798" s="1349"/>
      <c r="R798" s="1335"/>
      <c r="S798" s="1335"/>
    </row>
    <row r="799" spans="2:19" ht="40.5" x14ac:dyDescent="0.15">
      <c r="B799" s="1335"/>
      <c r="C799" s="1343"/>
      <c r="D799" s="1337"/>
      <c r="E799" s="1338"/>
      <c r="F799" s="1337"/>
      <c r="G799" s="1338"/>
      <c r="H799" s="1337"/>
      <c r="I799" s="1338"/>
      <c r="J799" s="1337"/>
      <c r="K799" s="1338" t="s">
        <v>871</v>
      </c>
      <c r="L799" s="1337" t="s">
        <v>2058</v>
      </c>
      <c r="M799" s="1337"/>
      <c r="N799" s="1337"/>
      <c r="O799" s="1337"/>
      <c r="P799" s="1348" t="s">
        <v>2059</v>
      </c>
      <c r="Q799" s="1349"/>
      <c r="R799" s="1335"/>
      <c r="S799" s="1335"/>
    </row>
    <row r="800" spans="2:19" ht="27" x14ac:dyDescent="0.15">
      <c r="B800" s="1335"/>
      <c r="C800" s="1343"/>
      <c r="D800" s="1337"/>
      <c r="E800" s="1338"/>
      <c r="F800" s="1337"/>
      <c r="G800" s="1338"/>
      <c r="H800" s="1337"/>
      <c r="I800" s="1339"/>
      <c r="J800" s="1337"/>
      <c r="K800" s="1338"/>
      <c r="L800" s="1337"/>
      <c r="M800" s="1337"/>
      <c r="N800" s="1337"/>
      <c r="O800" s="1337"/>
      <c r="P800" s="1348" t="s">
        <v>2060</v>
      </c>
      <c r="Q800" s="1349"/>
      <c r="R800" s="1335"/>
      <c r="S800" s="1335"/>
    </row>
    <row r="801" spans="2:19" x14ac:dyDescent="0.15">
      <c r="B801" s="1335"/>
      <c r="C801" s="1343"/>
      <c r="D801" s="1337"/>
      <c r="E801" s="1338"/>
      <c r="F801" s="1337"/>
      <c r="G801" s="1338"/>
      <c r="H801" s="1337"/>
      <c r="I801" s="1339"/>
      <c r="J801" s="1337"/>
      <c r="K801" s="1339"/>
      <c r="L801" s="1337"/>
      <c r="M801" s="1337"/>
      <c r="N801" s="1337"/>
      <c r="O801" s="1337"/>
      <c r="P801" s="1348" t="s">
        <v>2061</v>
      </c>
      <c r="Q801" s="1349"/>
      <c r="R801" s="1335"/>
      <c r="S801" s="1335"/>
    </row>
    <row r="802" spans="2:19" ht="27" x14ac:dyDescent="0.15">
      <c r="B802" s="1335"/>
      <c r="C802" s="1343"/>
      <c r="D802" s="1337"/>
      <c r="E802" s="1338"/>
      <c r="F802" s="1337"/>
      <c r="G802" s="1338"/>
      <c r="H802" s="1337"/>
      <c r="I802" s="1339"/>
      <c r="J802" s="1337"/>
      <c r="K802" s="1339"/>
      <c r="L802" s="1337"/>
      <c r="M802" s="1337"/>
      <c r="N802" s="1337"/>
      <c r="O802" s="1337"/>
      <c r="P802" s="1348" t="s">
        <v>2062</v>
      </c>
      <c r="Q802" s="1349"/>
      <c r="R802" s="1335"/>
      <c r="S802" s="1335"/>
    </row>
    <row r="803" spans="2:19" x14ac:dyDescent="0.15">
      <c r="B803" s="1335"/>
      <c r="C803" s="1343"/>
      <c r="D803" s="1337"/>
      <c r="E803" s="1338"/>
      <c r="F803" s="1337"/>
      <c r="G803" s="1338"/>
      <c r="H803" s="1337"/>
      <c r="I803" s="1339"/>
      <c r="J803" s="1337"/>
      <c r="K803" s="1339"/>
      <c r="L803" s="1337"/>
      <c r="M803" s="1337"/>
      <c r="N803" s="1337"/>
      <c r="O803" s="1337"/>
      <c r="P803" s="1348" t="s">
        <v>2063</v>
      </c>
      <c r="Q803" s="1349"/>
      <c r="R803" s="1335"/>
      <c r="S803" s="1335"/>
    </row>
    <row r="804" spans="2:19" ht="40.5" x14ac:dyDescent="0.15">
      <c r="B804" s="1335"/>
      <c r="C804" s="1343"/>
      <c r="D804" s="1337"/>
      <c r="E804" s="1338"/>
      <c r="F804" s="1337"/>
      <c r="G804" s="1338"/>
      <c r="H804" s="1337"/>
      <c r="I804" s="1339"/>
      <c r="J804" s="1337"/>
      <c r="K804" s="1338" t="s">
        <v>873</v>
      </c>
      <c r="L804" s="1337" t="s">
        <v>2064</v>
      </c>
      <c r="M804" s="1337"/>
      <c r="N804" s="1337"/>
      <c r="O804" s="1337"/>
      <c r="P804" s="1348" t="s">
        <v>2065</v>
      </c>
      <c r="Q804" s="1349"/>
      <c r="R804" s="1335"/>
      <c r="S804" s="1335"/>
    </row>
    <row r="805" spans="2:19" x14ac:dyDescent="0.15">
      <c r="B805" s="1335"/>
      <c r="C805" s="1343"/>
      <c r="D805" s="1337"/>
      <c r="E805" s="1338"/>
      <c r="F805" s="1337"/>
      <c r="G805" s="1338"/>
      <c r="H805" s="1337"/>
      <c r="I805" s="1339"/>
      <c r="J805" s="1337"/>
      <c r="K805" s="1338"/>
      <c r="L805" s="1337"/>
      <c r="M805" s="1337"/>
      <c r="N805" s="1337"/>
      <c r="O805" s="1337"/>
      <c r="P805" s="1348" t="s">
        <v>2066</v>
      </c>
      <c r="Q805" s="1349"/>
      <c r="R805" s="1335"/>
      <c r="S805" s="1335"/>
    </row>
    <row r="806" spans="2:19" x14ac:dyDescent="0.15">
      <c r="B806" s="1335"/>
      <c r="C806" s="1343"/>
      <c r="D806" s="1337"/>
      <c r="E806" s="1338"/>
      <c r="F806" s="1337"/>
      <c r="G806" s="1338"/>
      <c r="H806" s="1337"/>
      <c r="I806" s="1339"/>
      <c r="J806" s="1337"/>
      <c r="K806" s="1339"/>
      <c r="L806" s="1337"/>
      <c r="M806" s="1337"/>
      <c r="N806" s="1337"/>
      <c r="O806" s="1337"/>
      <c r="P806" s="1348" t="s">
        <v>2067</v>
      </c>
      <c r="Q806" s="1349"/>
      <c r="R806" s="1335"/>
      <c r="S806" s="1335"/>
    </row>
    <row r="807" spans="2:19" ht="27" x14ac:dyDescent="0.15">
      <c r="B807" s="1335"/>
      <c r="C807" s="1343"/>
      <c r="D807" s="1337"/>
      <c r="E807" s="1338"/>
      <c r="F807" s="1337"/>
      <c r="G807" s="1338"/>
      <c r="H807" s="1337"/>
      <c r="I807" s="1339"/>
      <c r="J807" s="1337"/>
      <c r="K807" s="1339"/>
      <c r="L807" s="1337"/>
      <c r="M807" s="1337"/>
      <c r="N807" s="1337"/>
      <c r="O807" s="1337"/>
      <c r="P807" s="1348" t="s">
        <v>2068</v>
      </c>
      <c r="Q807" s="1349"/>
      <c r="R807" s="1335"/>
      <c r="S807" s="1335"/>
    </row>
    <row r="808" spans="2:19" ht="27" x14ac:dyDescent="0.15">
      <c r="B808" s="1335"/>
      <c r="C808" s="1343"/>
      <c r="D808" s="1337"/>
      <c r="E808" s="1338"/>
      <c r="F808" s="1337"/>
      <c r="G808" s="1338"/>
      <c r="H808" s="1337"/>
      <c r="I808" s="1339"/>
      <c r="J808" s="1337"/>
      <c r="K808" s="1338" t="s">
        <v>875</v>
      </c>
      <c r="L808" s="1337" t="s">
        <v>2069</v>
      </c>
      <c r="M808" s="1337"/>
      <c r="N808" s="1337"/>
      <c r="O808" s="1337"/>
      <c r="P808" s="1348" t="s">
        <v>2070</v>
      </c>
      <c r="Q808" s="1349"/>
      <c r="R808" s="1335"/>
      <c r="S808" s="1335"/>
    </row>
    <row r="809" spans="2:19" ht="27" x14ac:dyDescent="0.15">
      <c r="B809" s="1335"/>
      <c r="C809" s="1343"/>
      <c r="D809" s="1337"/>
      <c r="E809" s="1338"/>
      <c r="F809" s="1337"/>
      <c r="G809" s="1338"/>
      <c r="H809" s="1337"/>
      <c r="I809" s="1339"/>
      <c r="J809" s="1337"/>
      <c r="K809" s="1338"/>
      <c r="L809" s="1337"/>
      <c r="M809" s="1337"/>
      <c r="N809" s="1337"/>
      <c r="O809" s="1337"/>
      <c r="P809" s="1348" t="s">
        <v>2071</v>
      </c>
      <c r="Q809" s="1349"/>
      <c r="R809" s="1335"/>
      <c r="S809" s="1335"/>
    </row>
    <row r="810" spans="2:19" ht="27" x14ac:dyDescent="0.15">
      <c r="B810" s="1335"/>
      <c r="C810" s="1343"/>
      <c r="D810" s="1337"/>
      <c r="E810" s="1338"/>
      <c r="F810" s="1337"/>
      <c r="G810" s="1338"/>
      <c r="H810" s="1337"/>
      <c r="I810" s="1339"/>
      <c r="J810" s="1337"/>
      <c r="K810" s="1338" t="s">
        <v>877</v>
      </c>
      <c r="L810" s="1337" t="s">
        <v>2072</v>
      </c>
      <c r="M810" s="1337"/>
      <c r="N810" s="1337"/>
      <c r="O810" s="1337"/>
      <c r="P810" s="1348" t="s">
        <v>2073</v>
      </c>
      <c r="Q810" s="1349"/>
      <c r="R810" s="1335"/>
      <c r="S810" s="1335"/>
    </row>
    <row r="811" spans="2:19" x14ac:dyDescent="0.15">
      <c r="B811" s="1335"/>
      <c r="C811" s="1343"/>
      <c r="D811" s="1337"/>
      <c r="E811" s="1338"/>
      <c r="F811" s="1337"/>
      <c r="G811" s="1338"/>
      <c r="H811" s="1337"/>
      <c r="I811" s="1339"/>
      <c r="J811" s="1337"/>
      <c r="K811" s="1338"/>
      <c r="L811" s="1337"/>
      <c r="M811" s="1337"/>
      <c r="N811" s="1337"/>
      <c r="O811" s="1337"/>
      <c r="P811" s="1348" t="s">
        <v>2074</v>
      </c>
      <c r="Q811" s="1349"/>
      <c r="R811" s="1335"/>
      <c r="S811" s="1335"/>
    </row>
    <row r="812" spans="2:19" x14ac:dyDescent="0.15">
      <c r="B812" s="1335"/>
      <c r="C812" s="1343"/>
      <c r="D812" s="1337"/>
      <c r="E812" s="1338"/>
      <c r="F812" s="1337"/>
      <c r="G812" s="1338"/>
      <c r="H812" s="1337"/>
      <c r="I812" s="1339"/>
      <c r="J812" s="1337"/>
      <c r="K812" s="1338"/>
      <c r="L812" s="1337"/>
      <c r="M812" s="1337"/>
      <c r="N812" s="1337"/>
      <c r="O812" s="1337"/>
      <c r="P812" s="1348" t="s">
        <v>2075</v>
      </c>
      <c r="Q812" s="1349"/>
      <c r="R812" s="1335"/>
      <c r="S812" s="1335"/>
    </row>
    <row r="813" spans="2:19" x14ac:dyDescent="0.15">
      <c r="B813" s="1335"/>
      <c r="C813" s="1343"/>
      <c r="D813" s="1337"/>
      <c r="E813" s="1338"/>
      <c r="F813" s="1337"/>
      <c r="G813" s="1338"/>
      <c r="H813" s="1337"/>
      <c r="I813" s="1339"/>
      <c r="J813" s="1337"/>
      <c r="K813" s="1339"/>
      <c r="L813" s="1337"/>
      <c r="M813" s="1337"/>
      <c r="N813" s="1337"/>
      <c r="O813" s="1337"/>
      <c r="P813" s="1348" t="s">
        <v>2076</v>
      </c>
      <c r="Q813" s="1349"/>
      <c r="R813" s="1335"/>
      <c r="S813" s="1335"/>
    </row>
    <row r="814" spans="2:19" ht="27" x14ac:dyDescent="0.15">
      <c r="B814" s="1335"/>
      <c r="C814" s="1343"/>
      <c r="D814" s="1337"/>
      <c r="E814" s="1338"/>
      <c r="F814" s="1337"/>
      <c r="G814" s="1338"/>
      <c r="H814" s="1337"/>
      <c r="I814" s="1339"/>
      <c r="J814" s="1337"/>
      <c r="K814" s="1338" t="s">
        <v>903</v>
      </c>
      <c r="L814" s="1337" t="s">
        <v>2077</v>
      </c>
      <c r="M814" s="1337"/>
      <c r="N814" s="1337"/>
      <c r="O814" s="1337"/>
      <c r="P814" s="1348" t="s">
        <v>2078</v>
      </c>
      <c r="Q814" s="1349"/>
      <c r="R814" s="1335"/>
      <c r="S814" s="1335"/>
    </row>
    <row r="815" spans="2:19" ht="27" x14ac:dyDescent="0.15">
      <c r="B815" s="1335"/>
      <c r="C815" s="1343"/>
      <c r="D815" s="1337"/>
      <c r="E815" s="1338"/>
      <c r="F815" s="1337"/>
      <c r="G815" s="1338"/>
      <c r="H815" s="1337"/>
      <c r="I815" s="1339"/>
      <c r="J815" s="1337"/>
      <c r="K815" s="1338" t="s">
        <v>1360</v>
      </c>
      <c r="L815" s="1337" t="s">
        <v>2079</v>
      </c>
      <c r="M815" s="1337"/>
      <c r="N815" s="1337"/>
      <c r="O815" s="1337"/>
      <c r="P815" s="1348" t="s">
        <v>2080</v>
      </c>
      <c r="Q815" s="1349"/>
      <c r="R815" s="1335"/>
      <c r="S815" s="1335"/>
    </row>
    <row r="816" spans="2:19" x14ac:dyDescent="0.15">
      <c r="B816" s="1335"/>
      <c r="C816" s="1343"/>
      <c r="D816" s="1337"/>
      <c r="E816" s="1338"/>
      <c r="F816" s="1337"/>
      <c r="G816" s="1338"/>
      <c r="H816" s="1337"/>
      <c r="I816" s="1339"/>
      <c r="J816" s="1337"/>
      <c r="K816" s="1338"/>
      <c r="L816" s="1337"/>
      <c r="M816" s="1337"/>
      <c r="N816" s="1337"/>
      <c r="O816" s="1337"/>
      <c r="P816" s="1348" t="s">
        <v>2081</v>
      </c>
      <c r="Q816" s="1349"/>
      <c r="R816" s="1335"/>
      <c r="S816" s="1335"/>
    </row>
    <row r="817" spans="2:19" ht="27" x14ac:dyDescent="0.15">
      <c r="B817" s="1335"/>
      <c r="C817" s="1343"/>
      <c r="D817" s="1337"/>
      <c r="E817" s="1338"/>
      <c r="F817" s="1337"/>
      <c r="G817" s="1338"/>
      <c r="H817" s="1337"/>
      <c r="I817" s="1339"/>
      <c r="J817" s="1337"/>
      <c r="K817" s="1338" t="s">
        <v>1583</v>
      </c>
      <c r="L817" s="1337" t="s">
        <v>2082</v>
      </c>
      <c r="M817" s="1337"/>
      <c r="N817" s="1337"/>
      <c r="O817" s="1337"/>
      <c r="P817" s="1348" t="s">
        <v>2083</v>
      </c>
      <c r="Q817" s="1349"/>
      <c r="R817" s="1335"/>
      <c r="S817" s="1335"/>
    </row>
    <row r="818" spans="2:19" ht="27" x14ac:dyDescent="0.15">
      <c r="B818" s="1335"/>
      <c r="C818" s="1343"/>
      <c r="D818" s="1337"/>
      <c r="E818" s="1338"/>
      <c r="F818" s="1337"/>
      <c r="G818" s="1338"/>
      <c r="H818" s="1337"/>
      <c r="I818" s="1339"/>
      <c r="J818" s="1337"/>
      <c r="K818" s="1338" t="s">
        <v>1792</v>
      </c>
      <c r="L818" s="1337" t="s">
        <v>2084</v>
      </c>
      <c r="M818" s="1337"/>
      <c r="N818" s="1337"/>
      <c r="O818" s="1337"/>
      <c r="P818" s="1348" t="s">
        <v>2085</v>
      </c>
      <c r="Q818" s="1349"/>
      <c r="R818" s="1335"/>
      <c r="S818" s="1335"/>
    </row>
    <row r="819" spans="2:19" x14ac:dyDescent="0.15">
      <c r="B819" s="1335"/>
      <c r="C819" s="1343"/>
      <c r="D819" s="1337"/>
      <c r="E819" s="1338"/>
      <c r="F819" s="1337"/>
      <c r="G819" s="1338"/>
      <c r="H819" s="1337"/>
      <c r="I819" s="1339"/>
      <c r="J819" s="1337"/>
      <c r="K819" s="1338"/>
      <c r="L819" s="1337"/>
      <c r="M819" s="1337"/>
      <c r="N819" s="1337"/>
      <c r="O819" s="1337"/>
      <c r="P819" s="1348" t="s">
        <v>2086</v>
      </c>
      <c r="Q819" s="1349"/>
      <c r="R819" s="1335"/>
      <c r="S819" s="1335"/>
    </row>
    <row r="820" spans="2:19" ht="27" x14ac:dyDescent="0.15">
      <c r="B820" s="1335"/>
      <c r="C820" s="1343"/>
      <c r="D820" s="1337"/>
      <c r="E820" s="1338"/>
      <c r="F820" s="1337"/>
      <c r="G820" s="1338"/>
      <c r="H820" s="1337"/>
      <c r="I820" s="1339"/>
      <c r="J820" s="1337"/>
      <c r="K820" s="1339"/>
      <c r="L820" s="1337"/>
      <c r="M820" s="1337"/>
      <c r="N820" s="1337"/>
      <c r="O820" s="1337"/>
      <c r="P820" s="1348" t="s">
        <v>2087</v>
      </c>
      <c r="Q820" s="1349"/>
      <c r="R820" s="1335"/>
      <c r="S820" s="1335"/>
    </row>
    <row r="821" spans="2:19" ht="27" x14ac:dyDescent="0.15">
      <c r="B821" s="1335"/>
      <c r="C821" s="1343"/>
      <c r="D821" s="1337"/>
      <c r="E821" s="1338"/>
      <c r="F821" s="1337"/>
      <c r="G821" s="1338"/>
      <c r="H821" s="1337"/>
      <c r="I821" s="1339"/>
      <c r="J821" s="1337"/>
      <c r="K821" s="1339"/>
      <c r="L821" s="1337"/>
      <c r="M821" s="1337"/>
      <c r="N821" s="1337"/>
      <c r="O821" s="1337"/>
      <c r="P821" s="1348" t="s">
        <v>2088</v>
      </c>
      <c r="Q821" s="1349"/>
      <c r="R821" s="1335"/>
      <c r="S821" s="1335"/>
    </row>
    <row r="822" spans="2:19" ht="27" x14ac:dyDescent="0.15">
      <c r="B822" s="1335"/>
      <c r="C822" s="1343"/>
      <c r="D822" s="1337"/>
      <c r="E822" s="1338"/>
      <c r="F822" s="1337"/>
      <c r="G822" s="1338"/>
      <c r="H822" s="1337"/>
      <c r="I822" s="1339"/>
      <c r="J822" s="1337"/>
      <c r="K822" s="1338" t="s">
        <v>1796</v>
      </c>
      <c r="L822" s="1337" t="s">
        <v>2089</v>
      </c>
      <c r="M822" s="1337"/>
      <c r="N822" s="1337"/>
      <c r="O822" s="1337"/>
      <c r="P822" s="1348" t="s">
        <v>2090</v>
      </c>
      <c r="Q822" s="1349"/>
      <c r="R822" s="1335"/>
      <c r="S822" s="1335"/>
    </row>
    <row r="823" spans="2:19" ht="27" x14ac:dyDescent="0.15">
      <c r="B823" s="1335"/>
      <c r="C823" s="1343"/>
      <c r="D823" s="1337"/>
      <c r="E823" s="1338"/>
      <c r="F823" s="1337"/>
      <c r="G823" s="1338"/>
      <c r="H823" s="1337"/>
      <c r="I823" s="1339"/>
      <c r="J823" s="1337"/>
      <c r="K823" s="1338"/>
      <c r="L823" s="1337"/>
      <c r="M823" s="1337"/>
      <c r="N823" s="1337"/>
      <c r="O823" s="1337"/>
      <c r="P823" s="1348" t="s">
        <v>2091</v>
      </c>
      <c r="Q823" s="1349"/>
      <c r="R823" s="1335"/>
      <c r="S823" s="1335"/>
    </row>
    <row r="824" spans="2:19" ht="27" x14ac:dyDescent="0.15">
      <c r="B824" s="1335"/>
      <c r="C824" s="1343"/>
      <c r="D824" s="1337"/>
      <c r="E824" s="1338"/>
      <c r="F824" s="1337"/>
      <c r="G824" s="1338"/>
      <c r="H824" s="1337"/>
      <c r="I824" s="1339"/>
      <c r="J824" s="1337"/>
      <c r="K824" s="1339"/>
      <c r="L824" s="1337"/>
      <c r="M824" s="1337"/>
      <c r="N824" s="1337"/>
      <c r="O824" s="1337"/>
      <c r="P824" s="1348" t="s">
        <v>2092</v>
      </c>
      <c r="Q824" s="1349"/>
      <c r="R824" s="1335"/>
      <c r="S824" s="1335"/>
    </row>
    <row r="825" spans="2:19" ht="27" x14ac:dyDescent="0.15">
      <c r="B825" s="1335"/>
      <c r="C825" s="1343"/>
      <c r="D825" s="1337"/>
      <c r="E825" s="1338"/>
      <c r="F825" s="1337"/>
      <c r="G825" s="1338"/>
      <c r="H825" s="1337"/>
      <c r="I825" s="1339"/>
      <c r="J825" s="1337"/>
      <c r="K825" s="1339"/>
      <c r="L825" s="1337"/>
      <c r="M825" s="1337"/>
      <c r="N825" s="1337"/>
      <c r="O825" s="1337"/>
      <c r="P825" s="1348" t="s">
        <v>2093</v>
      </c>
      <c r="Q825" s="1349"/>
      <c r="R825" s="1335"/>
      <c r="S825" s="1335"/>
    </row>
    <row r="826" spans="2:19" x14ac:dyDescent="0.15">
      <c r="B826" s="1335"/>
      <c r="C826" s="1343"/>
      <c r="D826" s="1337"/>
      <c r="E826" s="1338"/>
      <c r="F826" s="1337"/>
      <c r="G826" s="1338"/>
      <c r="H826" s="1337"/>
      <c r="I826" s="1339"/>
      <c r="J826" s="1337"/>
      <c r="K826" s="1339"/>
      <c r="L826" s="1337"/>
      <c r="M826" s="1337"/>
      <c r="N826" s="1337"/>
      <c r="O826" s="1337"/>
      <c r="P826" s="1348" t="s">
        <v>2094</v>
      </c>
      <c r="Q826" s="1349"/>
      <c r="R826" s="1335"/>
      <c r="S826" s="1335"/>
    </row>
    <row r="827" spans="2:19" ht="27" x14ac:dyDescent="0.15">
      <c r="B827" s="1335"/>
      <c r="C827" s="1343"/>
      <c r="D827" s="1337"/>
      <c r="E827" s="1338"/>
      <c r="F827" s="1337"/>
      <c r="G827" s="1338"/>
      <c r="H827" s="1337"/>
      <c r="I827" s="1339"/>
      <c r="J827" s="1337"/>
      <c r="K827" s="1338" t="s">
        <v>1800</v>
      </c>
      <c r="L827" s="1337" t="s">
        <v>2095</v>
      </c>
      <c r="M827" s="1337"/>
      <c r="N827" s="1337"/>
      <c r="O827" s="1337"/>
      <c r="P827" s="1348" t="s">
        <v>2096</v>
      </c>
      <c r="Q827" s="1349"/>
      <c r="R827" s="1335"/>
      <c r="S827" s="1335"/>
    </row>
    <row r="828" spans="2:19" ht="27" x14ac:dyDescent="0.15">
      <c r="B828" s="1335"/>
      <c r="C828" s="1343"/>
      <c r="D828" s="1337"/>
      <c r="E828" s="1338"/>
      <c r="F828" s="1337"/>
      <c r="G828" s="1338"/>
      <c r="H828" s="1337"/>
      <c r="I828" s="1339"/>
      <c r="J828" s="1337"/>
      <c r="K828" s="1339"/>
      <c r="L828" s="1337"/>
      <c r="M828" s="1337"/>
      <c r="N828" s="1337"/>
      <c r="O828" s="1337"/>
      <c r="P828" s="1348" t="s">
        <v>2097</v>
      </c>
      <c r="Q828" s="1349"/>
      <c r="R828" s="1335"/>
      <c r="S828" s="1335"/>
    </row>
    <row r="829" spans="2:19" x14ac:dyDescent="0.15">
      <c r="B829" s="1335"/>
      <c r="C829" s="1343"/>
      <c r="D829" s="1337"/>
      <c r="E829" s="1338"/>
      <c r="F829" s="1337"/>
      <c r="G829" s="1338"/>
      <c r="H829" s="1337"/>
      <c r="I829" s="1339"/>
      <c r="J829" s="1337"/>
      <c r="K829" s="1339"/>
      <c r="L829" s="1337"/>
      <c r="M829" s="1337"/>
      <c r="N829" s="1337"/>
      <c r="O829" s="1337"/>
      <c r="P829" s="1348" t="s">
        <v>2098</v>
      </c>
      <c r="Q829" s="1349"/>
      <c r="R829" s="1335"/>
      <c r="S829" s="1335"/>
    </row>
    <row r="830" spans="2:19" ht="54" x14ac:dyDescent="0.15">
      <c r="B830" s="1335"/>
      <c r="C830" s="1343"/>
      <c r="D830" s="1337"/>
      <c r="E830" s="1338"/>
      <c r="F830" s="1337"/>
      <c r="G830" s="1338"/>
      <c r="H830" s="1337"/>
      <c r="I830" s="1338" t="s">
        <v>2099</v>
      </c>
      <c r="J830" s="1337" t="s">
        <v>2100</v>
      </c>
      <c r="K830" s="1338" t="s">
        <v>871</v>
      </c>
      <c r="L830" s="1337" t="s">
        <v>2101</v>
      </c>
      <c r="M830" s="1337"/>
      <c r="N830" s="1337"/>
      <c r="O830" s="1337"/>
      <c r="P830" s="1348" t="s">
        <v>2102</v>
      </c>
      <c r="Q830" s="1349"/>
      <c r="R830" s="1335"/>
      <c r="S830" s="1335"/>
    </row>
    <row r="831" spans="2:19" x14ac:dyDescent="0.15">
      <c r="B831" s="1335"/>
      <c r="C831" s="1343"/>
      <c r="D831" s="1337"/>
      <c r="E831" s="1338"/>
      <c r="F831" s="1337"/>
      <c r="G831" s="1338"/>
      <c r="H831" s="1337"/>
      <c r="I831" s="1338"/>
      <c r="J831" s="1337"/>
      <c r="K831" s="1339"/>
      <c r="L831" s="1337"/>
      <c r="M831" s="1337"/>
      <c r="N831" s="1337"/>
      <c r="O831" s="1337"/>
      <c r="P831" s="1348" t="s">
        <v>2103</v>
      </c>
      <c r="Q831" s="1349"/>
      <c r="R831" s="1335"/>
      <c r="S831" s="1335"/>
    </row>
    <row r="832" spans="2:19" x14ac:dyDescent="0.15">
      <c r="B832" s="1335"/>
      <c r="C832" s="1343"/>
      <c r="D832" s="1337"/>
      <c r="E832" s="1338"/>
      <c r="F832" s="1337"/>
      <c r="G832" s="1338"/>
      <c r="H832" s="1337"/>
      <c r="I832" s="1338"/>
      <c r="J832" s="1337"/>
      <c r="K832" s="1339"/>
      <c r="L832" s="1337"/>
      <c r="M832" s="1337"/>
      <c r="N832" s="1337"/>
      <c r="O832" s="1337"/>
      <c r="P832" s="1348" t="s">
        <v>2098</v>
      </c>
      <c r="Q832" s="1349"/>
      <c r="R832" s="1335"/>
      <c r="S832" s="1335"/>
    </row>
    <row r="833" spans="2:19" ht="27" x14ac:dyDescent="0.15">
      <c r="B833" s="1335"/>
      <c r="C833" s="1343"/>
      <c r="D833" s="1337"/>
      <c r="E833" s="1338"/>
      <c r="F833" s="1337"/>
      <c r="G833" s="1338"/>
      <c r="H833" s="1337"/>
      <c r="I833" s="1338" t="s">
        <v>2104</v>
      </c>
      <c r="J833" s="1337" t="s">
        <v>1855</v>
      </c>
      <c r="K833" s="1339"/>
      <c r="L833" s="1337"/>
      <c r="M833" s="1337"/>
      <c r="N833" s="1337"/>
      <c r="O833" s="1337"/>
      <c r="P833" s="1348" t="s">
        <v>2105</v>
      </c>
      <c r="Q833" s="1349"/>
      <c r="R833" s="1335"/>
      <c r="S833" s="1335"/>
    </row>
    <row r="834" spans="2:19" ht="54" x14ac:dyDescent="0.15">
      <c r="B834" s="1335"/>
      <c r="C834" s="1343"/>
      <c r="D834" s="1337"/>
      <c r="E834" s="1338"/>
      <c r="F834" s="1337"/>
      <c r="G834" s="1338"/>
      <c r="H834" s="1337"/>
      <c r="I834" s="1338" t="s">
        <v>2106</v>
      </c>
      <c r="J834" s="1337" t="s">
        <v>2107</v>
      </c>
      <c r="K834" s="1339"/>
      <c r="L834" s="1337"/>
      <c r="M834" s="1337"/>
      <c r="N834" s="1337"/>
      <c r="O834" s="1337"/>
      <c r="P834" s="1348" t="s">
        <v>2108</v>
      </c>
      <c r="Q834" s="1349"/>
      <c r="R834" s="1335"/>
      <c r="S834" s="1335"/>
    </row>
    <row r="835" spans="2:19" x14ac:dyDescent="0.15">
      <c r="B835" s="1335"/>
      <c r="C835" s="1343"/>
      <c r="D835" s="1337"/>
      <c r="E835" s="1338"/>
      <c r="F835" s="1337"/>
      <c r="G835" s="1338"/>
      <c r="H835" s="1337"/>
      <c r="I835" s="1338"/>
      <c r="J835" s="1337"/>
      <c r="K835" s="1339"/>
      <c r="L835" s="1337"/>
      <c r="M835" s="1337"/>
      <c r="N835" s="1337"/>
      <c r="O835" s="1337"/>
      <c r="P835" s="1348" t="s">
        <v>2109</v>
      </c>
      <c r="Q835" s="1349"/>
      <c r="R835" s="1335"/>
      <c r="S835" s="1335"/>
    </row>
    <row r="836" spans="2:19" ht="27" x14ac:dyDescent="0.15">
      <c r="B836" s="1335"/>
      <c r="C836" s="1343"/>
      <c r="D836" s="1337"/>
      <c r="E836" s="1338"/>
      <c r="F836" s="1337"/>
      <c r="G836" s="1338"/>
      <c r="H836" s="1337"/>
      <c r="I836" s="1338" t="s">
        <v>2110</v>
      </c>
      <c r="J836" s="1337" t="s">
        <v>1867</v>
      </c>
      <c r="K836" s="1338" t="s">
        <v>871</v>
      </c>
      <c r="L836" s="1337" t="s">
        <v>1294</v>
      </c>
      <c r="M836" s="1337"/>
      <c r="N836" s="1337"/>
      <c r="O836" s="1337"/>
      <c r="P836" s="1348" t="s">
        <v>2111</v>
      </c>
      <c r="Q836" s="1349"/>
      <c r="R836" s="1335"/>
      <c r="S836" s="1335"/>
    </row>
    <row r="837" spans="2:19" x14ac:dyDescent="0.15">
      <c r="B837" s="1335"/>
      <c r="C837" s="1343"/>
      <c r="D837" s="1337"/>
      <c r="E837" s="1338"/>
      <c r="F837" s="1337"/>
      <c r="G837" s="1338"/>
      <c r="H837" s="1337"/>
      <c r="I837" s="1339"/>
      <c r="J837" s="1337"/>
      <c r="K837" s="1338"/>
      <c r="L837" s="1337"/>
      <c r="M837" s="1337"/>
      <c r="N837" s="1337"/>
      <c r="O837" s="1337"/>
      <c r="P837" s="1348" t="s">
        <v>2112</v>
      </c>
      <c r="Q837" s="1349"/>
      <c r="R837" s="1335"/>
      <c r="S837" s="1335"/>
    </row>
    <row r="838" spans="2:19" ht="27" x14ac:dyDescent="0.15">
      <c r="B838" s="1335"/>
      <c r="C838" s="1343"/>
      <c r="D838" s="1337"/>
      <c r="E838" s="1338"/>
      <c r="F838" s="1337"/>
      <c r="G838" s="1338"/>
      <c r="H838" s="1337"/>
      <c r="I838" s="1339"/>
      <c r="J838" s="1337"/>
      <c r="K838" s="1338" t="s">
        <v>873</v>
      </c>
      <c r="L838" s="1337" t="s">
        <v>2113</v>
      </c>
      <c r="M838" s="1337"/>
      <c r="N838" s="1337"/>
      <c r="O838" s="1337"/>
      <c r="P838" s="1348" t="s">
        <v>2114</v>
      </c>
      <c r="Q838" s="1349"/>
      <c r="R838" s="1335"/>
      <c r="S838" s="1335"/>
    </row>
    <row r="839" spans="2:19" x14ac:dyDescent="0.15">
      <c r="B839" s="1335"/>
      <c r="C839" s="1343"/>
      <c r="D839" s="1337"/>
      <c r="E839" s="1338"/>
      <c r="F839" s="1337"/>
      <c r="G839" s="1338"/>
      <c r="H839" s="1337"/>
      <c r="I839" s="1339"/>
      <c r="J839" s="1337"/>
      <c r="K839" s="1339"/>
      <c r="L839" s="1337"/>
      <c r="M839" s="1337"/>
      <c r="N839" s="1337"/>
      <c r="O839" s="1337"/>
      <c r="P839" s="1348" t="s">
        <v>2115</v>
      </c>
      <c r="Q839" s="1349"/>
      <c r="R839" s="1335"/>
      <c r="S839" s="1335"/>
    </row>
    <row r="840" spans="2:19" ht="67.5" x14ac:dyDescent="0.15">
      <c r="B840" s="1335"/>
      <c r="C840" s="1343"/>
      <c r="D840" s="1337"/>
      <c r="E840" s="1338"/>
      <c r="F840" s="1337"/>
      <c r="G840" s="1338"/>
      <c r="H840" s="1337"/>
      <c r="I840" s="1339"/>
      <c r="J840" s="1337"/>
      <c r="K840" s="1338" t="s">
        <v>875</v>
      </c>
      <c r="L840" s="1337" t="s">
        <v>2116</v>
      </c>
      <c r="M840" s="1337"/>
      <c r="N840" s="1337"/>
      <c r="O840" s="1337"/>
      <c r="P840" s="1348" t="s">
        <v>2117</v>
      </c>
      <c r="Q840" s="1349"/>
      <c r="R840" s="1335"/>
      <c r="S840" s="1335"/>
    </row>
    <row r="841" spans="2:19" ht="40.5" x14ac:dyDescent="0.15">
      <c r="B841" s="1335"/>
      <c r="C841" s="1343"/>
      <c r="D841" s="1337"/>
      <c r="E841" s="1338"/>
      <c r="F841" s="1337"/>
      <c r="G841" s="1336" t="s">
        <v>1346</v>
      </c>
      <c r="H841" s="1337" t="s">
        <v>2118</v>
      </c>
      <c r="I841" s="1338" t="s">
        <v>961</v>
      </c>
      <c r="J841" s="1337" t="s">
        <v>1320</v>
      </c>
      <c r="K841" s="1339"/>
      <c r="L841" s="1337"/>
      <c r="M841" s="1337"/>
      <c r="N841" s="1337"/>
      <c r="O841" s="1337"/>
      <c r="P841" s="1348" t="s">
        <v>2119</v>
      </c>
      <c r="Q841" s="1349"/>
      <c r="R841" s="1335"/>
      <c r="S841" s="1335"/>
    </row>
    <row r="842" spans="2:19" ht="27" x14ac:dyDescent="0.15">
      <c r="B842" s="1335"/>
      <c r="C842" s="1343"/>
      <c r="D842" s="1337"/>
      <c r="E842" s="1338"/>
      <c r="F842" s="1337"/>
      <c r="G842" s="1338"/>
      <c r="H842" s="1337"/>
      <c r="I842" s="1338"/>
      <c r="J842" s="1337"/>
      <c r="K842" s="1339"/>
      <c r="L842" s="1337"/>
      <c r="M842" s="1337"/>
      <c r="N842" s="1337"/>
      <c r="O842" s="1337"/>
      <c r="P842" s="1348" t="s">
        <v>2120</v>
      </c>
      <c r="Q842" s="1349"/>
      <c r="R842" s="1335"/>
      <c r="S842" s="1335"/>
    </row>
    <row r="843" spans="2:19" x14ac:dyDescent="0.15">
      <c r="B843" s="1335"/>
      <c r="C843" s="1343"/>
      <c r="D843" s="1337"/>
      <c r="E843" s="1338"/>
      <c r="F843" s="1337"/>
      <c r="G843" s="1338"/>
      <c r="H843" s="1337"/>
      <c r="I843" s="1339"/>
      <c r="J843" s="1337"/>
      <c r="K843" s="1339"/>
      <c r="L843" s="1337"/>
      <c r="M843" s="1337"/>
      <c r="N843" s="1337"/>
      <c r="O843" s="1337"/>
      <c r="P843" s="1348" t="s">
        <v>2121</v>
      </c>
      <c r="Q843" s="1349"/>
      <c r="R843" s="1335"/>
      <c r="S843" s="1335"/>
    </row>
    <row r="844" spans="2:19" ht="27" x14ac:dyDescent="0.15">
      <c r="B844" s="1335"/>
      <c r="C844" s="1343"/>
      <c r="D844" s="1337"/>
      <c r="E844" s="1338"/>
      <c r="F844" s="1337"/>
      <c r="G844" s="1338"/>
      <c r="H844" s="1337"/>
      <c r="I844" s="1338" t="s">
        <v>2122</v>
      </c>
      <c r="J844" s="1337" t="s">
        <v>1912</v>
      </c>
      <c r="K844" s="1339"/>
      <c r="L844" s="1337"/>
      <c r="M844" s="1337"/>
      <c r="N844" s="1337"/>
      <c r="O844" s="1337"/>
      <c r="P844" s="1348" t="s">
        <v>2123</v>
      </c>
      <c r="Q844" s="1349"/>
      <c r="R844" s="1335"/>
      <c r="S844" s="1335"/>
    </row>
    <row r="845" spans="2:19" x14ac:dyDescent="0.15">
      <c r="B845" s="1335"/>
      <c r="C845" s="1343"/>
      <c r="D845" s="1337"/>
      <c r="E845" s="1338"/>
      <c r="F845" s="1337"/>
      <c r="G845" s="1338"/>
      <c r="H845" s="1337"/>
      <c r="I845" s="1338"/>
      <c r="J845" s="1337"/>
      <c r="K845" s="1339"/>
      <c r="L845" s="1337"/>
      <c r="M845" s="1337"/>
      <c r="N845" s="1337"/>
      <c r="O845" s="1337"/>
      <c r="P845" s="1348" t="s">
        <v>2124</v>
      </c>
      <c r="Q845" s="1349"/>
      <c r="R845" s="1335"/>
      <c r="S845" s="1335"/>
    </row>
    <row r="846" spans="2:19" x14ac:dyDescent="0.15">
      <c r="B846" s="1335"/>
      <c r="C846" s="1343"/>
      <c r="D846" s="1337"/>
      <c r="E846" s="1338"/>
      <c r="F846" s="1337"/>
      <c r="G846" s="1338"/>
      <c r="H846" s="1337"/>
      <c r="I846" s="1339"/>
      <c r="J846" s="1337"/>
      <c r="K846" s="1339"/>
      <c r="L846" s="1337"/>
      <c r="M846" s="1337"/>
      <c r="N846" s="1337"/>
      <c r="O846" s="1337"/>
      <c r="P846" s="1348" t="s">
        <v>2125</v>
      </c>
      <c r="Q846" s="1349"/>
      <c r="R846" s="1335"/>
      <c r="S846" s="1335"/>
    </row>
    <row r="847" spans="2:19" x14ac:dyDescent="0.15">
      <c r="B847" s="1335"/>
      <c r="C847" s="1343"/>
      <c r="D847" s="1337"/>
      <c r="E847" s="1338"/>
      <c r="F847" s="1337"/>
      <c r="G847" s="1338"/>
      <c r="H847" s="1337"/>
      <c r="I847" s="1339"/>
      <c r="J847" s="1337"/>
      <c r="K847" s="1339"/>
      <c r="L847" s="1337"/>
      <c r="M847" s="1337"/>
      <c r="N847" s="1337"/>
      <c r="O847" s="1337"/>
      <c r="P847" s="1348" t="s">
        <v>2126</v>
      </c>
      <c r="Q847" s="1349"/>
      <c r="R847" s="1335"/>
      <c r="S847" s="1335"/>
    </row>
    <row r="848" spans="2:19" x14ac:dyDescent="0.15">
      <c r="B848" s="1335"/>
      <c r="C848" s="1343"/>
      <c r="D848" s="1337"/>
      <c r="E848" s="1338"/>
      <c r="F848" s="1337"/>
      <c r="G848" s="1338"/>
      <c r="H848" s="1337"/>
      <c r="I848" s="1339"/>
      <c r="J848" s="1337"/>
      <c r="K848" s="1339"/>
      <c r="L848" s="1337"/>
      <c r="M848" s="1337"/>
      <c r="N848" s="1337"/>
      <c r="O848" s="1337"/>
      <c r="P848" s="1348" t="s">
        <v>2127</v>
      </c>
      <c r="Q848" s="1349"/>
      <c r="R848" s="1335"/>
      <c r="S848" s="1335"/>
    </row>
    <row r="849" spans="2:19" x14ac:dyDescent="0.15">
      <c r="B849" s="1335"/>
      <c r="C849" s="1343"/>
      <c r="D849" s="1337"/>
      <c r="E849" s="1338"/>
      <c r="F849" s="1337"/>
      <c r="G849" s="1338"/>
      <c r="H849" s="1337"/>
      <c r="I849" s="1339"/>
      <c r="J849" s="1337"/>
      <c r="K849" s="1339"/>
      <c r="L849" s="1337"/>
      <c r="M849" s="1337"/>
      <c r="N849" s="1337"/>
      <c r="O849" s="1337"/>
      <c r="P849" s="1348" t="s">
        <v>2128</v>
      </c>
      <c r="Q849" s="1349"/>
      <c r="R849" s="1335"/>
      <c r="S849" s="1335"/>
    </row>
    <row r="850" spans="2:19" x14ac:dyDescent="0.15">
      <c r="B850" s="1335"/>
      <c r="C850" s="1343"/>
      <c r="D850" s="1337"/>
      <c r="E850" s="1338"/>
      <c r="F850" s="1337"/>
      <c r="G850" s="1338"/>
      <c r="H850" s="1337"/>
      <c r="I850" s="1339"/>
      <c r="J850" s="1337"/>
      <c r="K850" s="1339"/>
      <c r="L850" s="1337"/>
      <c r="M850" s="1337"/>
      <c r="N850" s="1337"/>
      <c r="O850" s="1337"/>
      <c r="P850" s="1348" t="s">
        <v>2129</v>
      </c>
      <c r="Q850" s="1349"/>
      <c r="R850" s="1335"/>
      <c r="S850" s="1335"/>
    </row>
    <row r="851" spans="2:19" x14ac:dyDescent="0.15">
      <c r="B851" s="1335"/>
      <c r="C851" s="1343"/>
      <c r="D851" s="1337"/>
      <c r="E851" s="1338"/>
      <c r="F851" s="1337"/>
      <c r="G851" s="1338"/>
      <c r="H851" s="1337"/>
      <c r="I851" s="1339"/>
      <c r="J851" s="1337"/>
      <c r="K851" s="1339"/>
      <c r="L851" s="1337"/>
      <c r="M851" s="1337"/>
      <c r="N851" s="1337"/>
      <c r="O851" s="1337"/>
      <c r="P851" s="1348" t="s">
        <v>2130</v>
      </c>
      <c r="Q851" s="1349"/>
      <c r="R851" s="1335"/>
      <c r="S851" s="1335"/>
    </row>
    <row r="852" spans="2:19" x14ac:dyDescent="0.15">
      <c r="B852" s="1335"/>
      <c r="C852" s="1343"/>
      <c r="D852" s="1337"/>
      <c r="E852" s="1338"/>
      <c r="F852" s="1337"/>
      <c r="G852" s="1338"/>
      <c r="H852" s="1337"/>
      <c r="I852" s="1339"/>
      <c r="J852" s="1337"/>
      <c r="K852" s="1339"/>
      <c r="L852" s="1337"/>
      <c r="M852" s="1337"/>
      <c r="N852" s="1337"/>
      <c r="O852" s="1337"/>
      <c r="P852" s="1348" t="s">
        <v>1918</v>
      </c>
      <c r="Q852" s="1349"/>
      <c r="R852" s="1335"/>
      <c r="S852" s="1335"/>
    </row>
    <row r="853" spans="2:19" x14ac:dyDescent="0.15">
      <c r="B853" s="1335"/>
      <c r="C853" s="1343"/>
      <c r="D853" s="1337"/>
      <c r="E853" s="1338"/>
      <c r="F853" s="1337"/>
      <c r="G853" s="1338"/>
      <c r="H853" s="1337"/>
      <c r="I853" s="1339"/>
      <c r="J853" s="1337"/>
      <c r="K853" s="1339"/>
      <c r="L853" s="1337"/>
      <c r="M853" s="1337"/>
      <c r="N853" s="1337"/>
      <c r="O853" s="1337"/>
      <c r="P853" s="1348" t="s">
        <v>2131</v>
      </c>
      <c r="Q853" s="1349"/>
      <c r="R853" s="1335"/>
      <c r="S853" s="1335"/>
    </row>
    <row r="854" spans="2:19" ht="81" x14ac:dyDescent="0.15">
      <c r="B854" s="1335"/>
      <c r="C854" s="1343"/>
      <c r="D854" s="1337"/>
      <c r="E854" s="1338"/>
      <c r="F854" s="1337"/>
      <c r="G854" s="1338"/>
      <c r="H854" s="1337"/>
      <c r="I854" s="1338" t="s">
        <v>972</v>
      </c>
      <c r="J854" s="1337" t="s">
        <v>1920</v>
      </c>
      <c r="K854" s="1339"/>
      <c r="L854" s="1337"/>
      <c r="M854" s="1337" t="s">
        <v>1621</v>
      </c>
      <c r="N854" s="1337" t="s">
        <v>2132</v>
      </c>
      <c r="O854" s="1337"/>
      <c r="P854" s="1348" t="s">
        <v>2133</v>
      </c>
      <c r="Q854" s="1349"/>
      <c r="R854" s="1335"/>
      <c r="S854" s="1335"/>
    </row>
    <row r="855" spans="2:19" x14ac:dyDescent="0.15">
      <c r="B855" s="1335"/>
      <c r="C855" s="1343"/>
      <c r="D855" s="1337"/>
      <c r="E855" s="1338"/>
      <c r="F855" s="1337"/>
      <c r="G855" s="1338"/>
      <c r="H855" s="1337"/>
      <c r="I855" s="1338"/>
      <c r="J855" s="1337"/>
      <c r="K855" s="1339"/>
      <c r="L855" s="1337"/>
      <c r="M855" s="1337"/>
      <c r="N855" s="1337"/>
      <c r="O855" s="1337"/>
      <c r="P855" s="1348" t="s">
        <v>2134</v>
      </c>
      <c r="Q855" s="1349"/>
      <c r="R855" s="1335"/>
      <c r="S855" s="1335"/>
    </row>
    <row r="856" spans="2:19" x14ac:dyDescent="0.15">
      <c r="B856" s="1335"/>
      <c r="C856" s="1343"/>
      <c r="D856" s="1337"/>
      <c r="E856" s="1338"/>
      <c r="F856" s="1337"/>
      <c r="G856" s="1338"/>
      <c r="H856" s="1337"/>
      <c r="I856" s="1339"/>
      <c r="J856" s="1337"/>
      <c r="K856" s="1339"/>
      <c r="L856" s="1337"/>
      <c r="M856" s="1337"/>
      <c r="N856" s="1337" t="s">
        <v>1622</v>
      </c>
      <c r="O856" s="1337"/>
      <c r="P856" s="1348" t="s">
        <v>1921</v>
      </c>
      <c r="Q856" s="1349"/>
      <c r="R856" s="1335"/>
      <c r="S856" s="1335"/>
    </row>
    <row r="857" spans="2:19" ht="27" x14ac:dyDescent="0.15">
      <c r="B857" s="1335"/>
      <c r="C857" s="1343"/>
      <c r="D857" s="1337"/>
      <c r="E857" s="1338"/>
      <c r="F857" s="1337"/>
      <c r="G857" s="1338"/>
      <c r="H857" s="1337"/>
      <c r="I857" s="1339"/>
      <c r="J857" s="1337"/>
      <c r="K857" s="1339"/>
      <c r="L857" s="1337"/>
      <c r="M857" s="1337"/>
      <c r="N857" s="1337"/>
      <c r="O857" s="1337"/>
      <c r="P857" s="1348" t="s">
        <v>2135</v>
      </c>
      <c r="Q857" s="1349"/>
      <c r="R857" s="1335"/>
      <c r="S857" s="1335"/>
    </row>
    <row r="858" spans="2:19" x14ac:dyDescent="0.15">
      <c r="B858" s="1335"/>
      <c r="C858" s="1343"/>
      <c r="D858" s="1337"/>
      <c r="E858" s="1338"/>
      <c r="F858" s="1337"/>
      <c r="G858" s="1338"/>
      <c r="H858" s="1337"/>
      <c r="I858" s="1339"/>
      <c r="J858" s="1337"/>
      <c r="K858" s="1339"/>
      <c r="L858" s="1337"/>
      <c r="M858" s="1337" t="s">
        <v>1219</v>
      </c>
      <c r="N858" s="1337" t="s">
        <v>1653</v>
      </c>
      <c r="O858" s="1337"/>
      <c r="P858" s="1348" t="s">
        <v>2136</v>
      </c>
      <c r="Q858" s="1349"/>
      <c r="R858" s="1335"/>
      <c r="S858" s="1335"/>
    </row>
    <row r="859" spans="2:19" x14ac:dyDescent="0.15">
      <c r="B859" s="1335"/>
      <c r="C859" s="1343"/>
      <c r="D859" s="1337"/>
      <c r="E859" s="1338"/>
      <c r="F859" s="1337"/>
      <c r="G859" s="1338"/>
      <c r="H859" s="1337"/>
      <c r="I859" s="1339"/>
      <c r="J859" s="1337"/>
      <c r="K859" s="1339"/>
      <c r="L859" s="1337"/>
      <c r="M859" s="1337"/>
      <c r="N859" s="1337" t="s">
        <v>1664</v>
      </c>
      <c r="O859" s="1337"/>
      <c r="P859" s="1348" t="s">
        <v>2137</v>
      </c>
      <c r="Q859" s="1349"/>
      <c r="R859" s="1335"/>
      <c r="S859" s="1335"/>
    </row>
    <row r="860" spans="2:19" ht="27" x14ac:dyDescent="0.15">
      <c r="B860" s="1335"/>
      <c r="C860" s="1343"/>
      <c r="D860" s="1337"/>
      <c r="E860" s="1338"/>
      <c r="F860" s="1337"/>
      <c r="G860" s="1338"/>
      <c r="H860" s="1337"/>
      <c r="I860" s="1339"/>
      <c r="J860" s="1337"/>
      <c r="K860" s="1339"/>
      <c r="L860" s="1337"/>
      <c r="M860" s="1337"/>
      <c r="N860" s="1337"/>
      <c r="O860" s="1337"/>
      <c r="P860" s="1348" t="s">
        <v>2138</v>
      </c>
      <c r="Q860" s="1349"/>
      <c r="R860" s="1335"/>
      <c r="S860" s="1335"/>
    </row>
    <row r="861" spans="2:19" ht="27" x14ac:dyDescent="0.15">
      <c r="B861" s="1335"/>
      <c r="C861" s="1343"/>
      <c r="D861" s="1337"/>
      <c r="E861" s="1338"/>
      <c r="F861" s="1337"/>
      <c r="G861" s="1338"/>
      <c r="H861" s="1337"/>
      <c r="I861" s="1339"/>
      <c r="J861" s="1337"/>
      <c r="K861" s="1339"/>
      <c r="L861" s="1337"/>
      <c r="M861" s="1337"/>
      <c r="N861" s="1337" t="s">
        <v>1673</v>
      </c>
      <c r="O861" s="1337"/>
      <c r="P861" s="1348" t="s">
        <v>2139</v>
      </c>
      <c r="Q861" s="1349"/>
      <c r="R861" s="1335"/>
      <c r="S861" s="1335"/>
    </row>
    <row r="862" spans="2:19" ht="40.5" x14ac:dyDescent="0.15">
      <c r="B862" s="1335"/>
      <c r="C862" s="1343"/>
      <c r="D862" s="1337"/>
      <c r="E862" s="1338"/>
      <c r="F862" s="1337"/>
      <c r="G862" s="1338"/>
      <c r="H862" s="1337"/>
      <c r="I862" s="1338" t="s">
        <v>977</v>
      </c>
      <c r="J862" s="1337" t="s">
        <v>1706</v>
      </c>
      <c r="K862" s="1339"/>
      <c r="L862" s="1337"/>
      <c r="M862" s="1337"/>
      <c r="N862" s="1337"/>
      <c r="O862" s="1337"/>
      <c r="P862" s="1348" t="s">
        <v>2140</v>
      </c>
      <c r="Q862" s="1349"/>
      <c r="R862" s="1335"/>
      <c r="S862" s="1335"/>
    </row>
    <row r="863" spans="2:19" ht="40.5" x14ac:dyDescent="0.15">
      <c r="B863" s="1335"/>
      <c r="C863" s="1343"/>
      <c r="D863" s="1337"/>
      <c r="E863" s="1338"/>
      <c r="F863" s="1337"/>
      <c r="G863" s="1338"/>
      <c r="H863" s="1337"/>
      <c r="I863" s="1339"/>
      <c r="J863" s="1337"/>
      <c r="K863" s="1338" t="s">
        <v>871</v>
      </c>
      <c r="L863" s="1337" t="s">
        <v>2141</v>
      </c>
      <c r="M863" s="1337"/>
      <c r="N863" s="1337"/>
      <c r="O863" s="1337"/>
      <c r="P863" s="1348" t="s">
        <v>2142</v>
      </c>
      <c r="Q863" s="1349"/>
      <c r="R863" s="1335"/>
      <c r="S863" s="1335"/>
    </row>
    <row r="864" spans="2:19" ht="27" x14ac:dyDescent="0.15">
      <c r="B864" s="1335"/>
      <c r="C864" s="1343"/>
      <c r="D864" s="1337"/>
      <c r="E864" s="1338"/>
      <c r="F864" s="1337"/>
      <c r="G864" s="1338"/>
      <c r="H864" s="1337"/>
      <c r="I864" s="1339"/>
      <c r="J864" s="1337"/>
      <c r="K864" s="1338"/>
      <c r="L864" s="1337"/>
      <c r="M864" s="1337"/>
      <c r="N864" s="1337"/>
      <c r="O864" s="1337"/>
      <c r="P864" s="1348" t="s">
        <v>2143</v>
      </c>
      <c r="Q864" s="1349"/>
      <c r="R864" s="1335"/>
      <c r="S864" s="1335"/>
    </row>
    <row r="865" spans="2:19" ht="27" x14ac:dyDescent="0.15">
      <c r="B865" s="1335"/>
      <c r="C865" s="1343"/>
      <c r="D865" s="1337"/>
      <c r="E865" s="1338"/>
      <c r="F865" s="1337"/>
      <c r="G865" s="1338"/>
      <c r="H865" s="1337"/>
      <c r="I865" s="1339"/>
      <c r="J865" s="1337"/>
      <c r="K865" s="1338" t="s">
        <v>873</v>
      </c>
      <c r="L865" s="1337" t="s">
        <v>2144</v>
      </c>
      <c r="M865" s="1337"/>
      <c r="N865" s="1337"/>
      <c r="O865" s="1337"/>
      <c r="P865" s="1348" t="s">
        <v>2145</v>
      </c>
      <c r="Q865" s="1349"/>
      <c r="R865" s="1335"/>
      <c r="S865" s="1335"/>
    </row>
    <row r="866" spans="2:19" ht="27" x14ac:dyDescent="0.15">
      <c r="B866" s="1335"/>
      <c r="C866" s="1343"/>
      <c r="D866" s="1337"/>
      <c r="E866" s="1338"/>
      <c r="F866" s="1337"/>
      <c r="G866" s="1338"/>
      <c r="H866" s="1337"/>
      <c r="I866" s="1339"/>
      <c r="J866" s="1337"/>
      <c r="K866" s="1338"/>
      <c r="L866" s="1337"/>
      <c r="M866" s="1337"/>
      <c r="N866" s="1337"/>
      <c r="O866" s="1337"/>
      <c r="P866" s="1348" t="s">
        <v>2146</v>
      </c>
      <c r="Q866" s="1349"/>
      <c r="R866" s="1335"/>
      <c r="S866" s="1335"/>
    </row>
    <row r="867" spans="2:19" ht="27" x14ac:dyDescent="0.15">
      <c r="B867" s="1335"/>
      <c r="C867" s="1343"/>
      <c r="D867" s="1337"/>
      <c r="E867" s="1338"/>
      <c r="F867" s="1337"/>
      <c r="G867" s="1338"/>
      <c r="H867" s="1337"/>
      <c r="I867" s="1339"/>
      <c r="J867" s="1337"/>
      <c r="K867" s="1339"/>
      <c r="L867" s="1337"/>
      <c r="M867" s="1337"/>
      <c r="N867" s="1337"/>
      <c r="O867" s="1337"/>
      <c r="P867" s="1348" t="s">
        <v>2147</v>
      </c>
      <c r="Q867" s="1349"/>
      <c r="R867" s="1335"/>
      <c r="S867" s="1335"/>
    </row>
    <row r="868" spans="2:19" ht="27" x14ac:dyDescent="0.15">
      <c r="B868" s="1335"/>
      <c r="C868" s="1343"/>
      <c r="D868" s="1337"/>
      <c r="E868" s="1338"/>
      <c r="F868" s="1337"/>
      <c r="G868" s="1338"/>
      <c r="H868" s="1337"/>
      <c r="I868" s="1339"/>
      <c r="J868" s="1337"/>
      <c r="K868" s="1338" t="s">
        <v>875</v>
      </c>
      <c r="L868" s="1337" t="s">
        <v>2148</v>
      </c>
      <c r="M868" s="1337"/>
      <c r="N868" s="1337"/>
      <c r="O868" s="1337"/>
      <c r="P868" s="1348" t="s">
        <v>2149</v>
      </c>
      <c r="Q868" s="1349"/>
      <c r="R868" s="1335"/>
      <c r="S868" s="1335"/>
    </row>
    <row r="869" spans="2:19" x14ac:dyDescent="0.15">
      <c r="B869" s="1335"/>
      <c r="C869" s="1343"/>
      <c r="D869" s="1337"/>
      <c r="E869" s="1338"/>
      <c r="F869" s="1337"/>
      <c r="G869" s="1338"/>
      <c r="H869" s="1337"/>
      <c r="I869" s="1339"/>
      <c r="J869" s="1337"/>
      <c r="K869" s="1338"/>
      <c r="L869" s="1337"/>
      <c r="M869" s="1337"/>
      <c r="N869" s="1337"/>
      <c r="O869" s="1337"/>
      <c r="P869" s="1348" t="s">
        <v>2150</v>
      </c>
      <c r="Q869" s="1349"/>
      <c r="R869" s="1335"/>
      <c r="S869" s="1335"/>
    </row>
    <row r="870" spans="2:19" ht="40.5" x14ac:dyDescent="0.15">
      <c r="B870" s="1335"/>
      <c r="C870" s="1343"/>
      <c r="D870" s="1337"/>
      <c r="E870" s="1338"/>
      <c r="F870" s="1337"/>
      <c r="G870" s="1338"/>
      <c r="H870" s="1337"/>
      <c r="I870" s="1339"/>
      <c r="J870" s="1337"/>
      <c r="K870" s="1338" t="s">
        <v>877</v>
      </c>
      <c r="L870" s="1337" t="s">
        <v>2151</v>
      </c>
      <c r="M870" s="1337" t="s">
        <v>2152</v>
      </c>
      <c r="N870" s="1337"/>
      <c r="O870" s="1337"/>
      <c r="P870" s="1348" t="s">
        <v>2153</v>
      </c>
      <c r="Q870" s="1349"/>
      <c r="R870" s="1335"/>
      <c r="S870" s="1335"/>
    </row>
    <row r="871" spans="2:19" x14ac:dyDescent="0.15">
      <c r="B871" s="1335"/>
      <c r="C871" s="1343"/>
      <c r="D871" s="1337"/>
      <c r="E871" s="1338"/>
      <c r="F871" s="1337"/>
      <c r="G871" s="1338"/>
      <c r="H871" s="1337"/>
      <c r="I871" s="1339"/>
      <c r="J871" s="1337"/>
      <c r="K871" s="1338"/>
      <c r="L871" s="1337"/>
      <c r="M871" s="1337"/>
      <c r="N871" s="1337"/>
      <c r="O871" s="1337"/>
      <c r="P871" s="1348" t="s">
        <v>2154</v>
      </c>
      <c r="Q871" s="1349"/>
      <c r="R871" s="1335"/>
      <c r="S871" s="1335"/>
    </row>
    <row r="872" spans="2:19" ht="27" x14ac:dyDescent="0.15">
      <c r="B872" s="1335"/>
      <c r="C872" s="1343"/>
      <c r="D872" s="1337"/>
      <c r="E872" s="1338"/>
      <c r="F872" s="1337"/>
      <c r="G872" s="1338"/>
      <c r="H872" s="1337"/>
      <c r="I872" s="1339"/>
      <c r="J872" s="1337"/>
      <c r="K872" s="1339"/>
      <c r="L872" s="1337"/>
      <c r="M872" s="1337"/>
      <c r="N872" s="1337"/>
      <c r="O872" s="1337"/>
      <c r="P872" s="1348" t="s">
        <v>2155</v>
      </c>
      <c r="Q872" s="1349"/>
      <c r="R872" s="1335"/>
      <c r="S872" s="1335"/>
    </row>
    <row r="873" spans="2:19" ht="27" x14ac:dyDescent="0.15">
      <c r="B873" s="1335"/>
      <c r="C873" s="1343"/>
      <c r="D873" s="1337"/>
      <c r="E873" s="1338"/>
      <c r="F873" s="1337"/>
      <c r="G873" s="1338"/>
      <c r="H873" s="1337"/>
      <c r="I873" s="1339"/>
      <c r="J873" s="1337"/>
      <c r="K873" s="1339"/>
      <c r="L873" s="1337"/>
      <c r="M873" s="1337"/>
      <c r="N873" s="1337"/>
      <c r="O873" s="1337"/>
      <c r="P873" s="1348" t="s">
        <v>2156</v>
      </c>
      <c r="Q873" s="1349"/>
      <c r="R873" s="1335"/>
      <c r="S873" s="1335"/>
    </row>
    <row r="874" spans="2:19" x14ac:dyDescent="0.15">
      <c r="B874" s="1335"/>
      <c r="C874" s="1343"/>
      <c r="D874" s="1337"/>
      <c r="E874" s="1338"/>
      <c r="F874" s="1337"/>
      <c r="G874" s="1338"/>
      <c r="H874" s="1337"/>
      <c r="I874" s="1339"/>
      <c r="J874" s="1337"/>
      <c r="K874" s="1339"/>
      <c r="L874" s="1337"/>
      <c r="M874" s="1337"/>
      <c r="N874" s="1337"/>
      <c r="O874" s="1337"/>
      <c r="P874" s="1348" t="s">
        <v>2157</v>
      </c>
      <c r="Q874" s="1349"/>
      <c r="R874" s="1335"/>
      <c r="S874" s="1335"/>
    </row>
    <row r="875" spans="2:19" x14ac:dyDescent="0.15">
      <c r="B875" s="1335"/>
      <c r="C875" s="1343"/>
      <c r="D875" s="1337"/>
      <c r="E875" s="1338"/>
      <c r="F875" s="1337"/>
      <c r="G875" s="1338"/>
      <c r="H875" s="1337"/>
      <c r="I875" s="1339"/>
      <c r="J875" s="1337"/>
      <c r="K875" s="1339"/>
      <c r="L875" s="1337"/>
      <c r="M875" s="1337"/>
      <c r="N875" s="1337"/>
      <c r="O875" s="1337"/>
      <c r="P875" s="1348" t="s">
        <v>2158</v>
      </c>
      <c r="Q875" s="1349"/>
      <c r="R875" s="1335"/>
      <c r="S875" s="1335"/>
    </row>
    <row r="876" spans="2:19" x14ac:dyDescent="0.15">
      <c r="B876" s="1335"/>
      <c r="C876" s="1343"/>
      <c r="D876" s="1337"/>
      <c r="E876" s="1338"/>
      <c r="F876" s="1337"/>
      <c r="G876" s="1338"/>
      <c r="H876" s="1337"/>
      <c r="I876" s="1339"/>
      <c r="J876" s="1337"/>
      <c r="K876" s="1339"/>
      <c r="L876" s="1337"/>
      <c r="M876" s="1337"/>
      <c r="N876" s="1337"/>
      <c r="O876" s="1337"/>
      <c r="P876" s="1348" t="s">
        <v>2159</v>
      </c>
      <c r="Q876" s="1349"/>
      <c r="R876" s="1335"/>
      <c r="S876" s="1335"/>
    </row>
    <row r="877" spans="2:19" ht="27" x14ac:dyDescent="0.15">
      <c r="B877" s="1335"/>
      <c r="C877" s="1343"/>
      <c r="D877" s="1337"/>
      <c r="E877" s="1338"/>
      <c r="F877" s="1337"/>
      <c r="G877" s="1338"/>
      <c r="H877" s="1337"/>
      <c r="I877" s="1339"/>
      <c r="J877" s="1337"/>
      <c r="K877" s="1339"/>
      <c r="L877" s="1337"/>
      <c r="M877" s="1337" t="s">
        <v>2160</v>
      </c>
      <c r="N877" s="1337"/>
      <c r="O877" s="1337"/>
      <c r="P877" s="1348" t="s">
        <v>2161</v>
      </c>
      <c r="Q877" s="1349"/>
      <c r="R877" s="1335"/>
      <c r="S877" s="1335"/>
    </row>
    <row r="878" spans="2:19" ht="27" x14ac:dyDescent="0.15">
      <c r="B878" s="1335"/>
      <c r="C878" s="1343"/>
      <c r="D878" s="1337"/>
      <c r="E878" s="1338"/>
      <c r="F878" s="1337"/>
      <c r="G878" s="1338"/>
      <c r="H878" s="1337"/>
      <c r="I878" s="1339"/>
      <c r="J878" s="1337"/>
      <c r="K878" s="1339"/>
      <c r="L878" s="1337"/>
      <c r="M878" s="1337"/>
      <c r="N878" s="1337"/>
      <c r="O878" s="1337"/>
      <c r="P878" s="1348" t="s">
        <v>2162</v>
      </c>
      <c r="Q878" s="1349"/>
      <c r="R878" s="1335"/>
      <c r="S878" s="1335"/>
    </row>
    <row r="879" spans="2:19" ht="27" x14ac:dyDescent="0.15">
      <c r="B879" s="1335"/>
      <c r="C879" s="1343"/>
      <c r="D879" s="1337"/>
      <c r="E879" s="1338"/>
      <c r="F879" s="1337"/>
      <c r="G879" s="1338"/>
      <c r="H879" s="1337"/>
      <c r="I879" s="1339"/>
      <c r="J879" s="1337"/>
      <c r="K879" s="1339"/>
      <c r="L879" s="1337"/>
      <c r="M879" s="1337" t="s">
        <v>2163</v>
      </c>
      <c r="N879" s="1337"/>
      <c r="O879" s="1337"/>
      <c r="P879" s="1348" t="s">
        <v>2164</v>
      </c>
      <c r="Q879" s="1349"/>
      <c r="R879" s="1335"/>
      <c r="S879" s="1335"/>
    </row>
    <row r="880" spans="2:19" x14ac:dyDescent="0.15">
      <c r="B880" s="1335"/>
      <c r="C880" s="1343"/>
      <c r="D880" s="1337"/>
      <c r="E880" s="1338"/>
      <c r="F880" s="1337"/>
      <c r="G880" s="1338"/>
      <c r="H880" s="1337"/>
      <c r="I880" s="1339"/>
      <c r="J880" s="1337"/>
      <c r="K880" s="1339"/>
      <c r="L880" s="1337"/>
      <c r="M880" s="1337"/>
      <c r="N880" s="1337"/>
      <c r="O880" s="1337"/>
      <c r="P880" s="1348" t="s">
        <v>2165</v>
      </c>
      <c r="Q880" s="1349"/>
      <c r="R880" s="1335"/>
      <c r="S880" s="1335"/>
    </row>
    <row r="881" spans="2:19" x14ac:dyDescent="0.15">
      <c r="B881" s="1335"/>
      <c r="C881" s="1343"/>
      <c r="D881" s="1337"/>
      <c r="E881" s="1338"/>
      <c r="F881" s="1337"/>
      <c r="G881" s="1338"/>
      <c r="H881" s="1337"/>
      <c r="I881" s="1339"/>
      <c r="J881" s="1337"/>
      <c r="K881" s="1339"/>
      <c r="L881" s="1337"/>
      <c r="M881" s="1337" t="s">
        <v>2166</v>
      </c>
      <c r="N881" s="1337"/>
      <c r="O881" s="1337"/>
      <c r="P881" s="1348" t="s">
        <v>2167</v>
      </c>
      <c r="Q881" s="1349"/>
      <c r="R881" s="1335"/>
      <c r="S881" s="1335"/>
    </row>
    <row r="882" spans="2:19" ht="27" x14ac:dyDescent="0.15">
      <c r="B882" s="1335"/>
      <c r="C882" s="1343"/>
      <c r="D882" s="1337"/>
      <c r="E882" s="1338"/>
      <c r="F882" s="1337"/>
      <c r="G882" s="1338"/>
      <c r="H882" s="1337"/>
      <c r="I882" s="1339"/>
      <c r="J882" s="1337"/>
      <c r="K882" s="1339"/>
      <c r="L882" s="1337"/>
      <c r="M882" s="1337" t="s">
        <v>2168</v>
      </c>
      <c r="N882" s="1337"/>
      <c r="O882" s="1337"/>
      <c r="P882" s="1348" t="s">
        <v>2169</v>
      </c>
      <c r="Q882" s="1349"/>
      <c r="R882" s="1335"/>
      <c r="S882" s="1335"/>
    </row>
    <row r="883" spans="2:19" x14ac:dyDescent="0.15">
      <c r="B883" s="1335"/>
      <c r="C883" s="1343"/>
      <c r="D883" s="1337"/>
      <c r="E883" s="1338"/>
      <c r="F883" s="1337"/>
      <c r="G883" s="1338"/>
      <c r="H883" s="1337"/>
      <c r="I883" s="1339"/>
      <c r="J883" s="1337"/>
      <c r="K883" s="1339"/>
      <c r="L883" s="1337"/>
      <c r="M883" s="1337"/>
      <c r="N883" s="1337"/>
      <c r="O883" s="1337"/>
      <c r="P883" s="1348" t="s">
        <v>2170</v>
      </c>
      <c r="Q883" s="1349"/>
      <c r="R883" s="1335"/>
      <c r="S883" s="1335"/>
    </row>
    <row r="884" spans="2:19" ht="40.5" x14ac:dyDescent="0.15">
      <c r="B884" s="1335"/>
      <c r="C884" s="1343"/>
      <c r="D884" s="1337"/>
      <c r="E884" s="1338"/>
      <c r="F884" s="1337"/>
      <c r="G884" s="1338"/>
      <c r="H884" s="1337"/>
      <c r="I884" s="1339"/>
      <c r="J884" s="1337"/>
      <c r="K884" s="1339"/>
      <c r="L884" s="1337"/>
      <c r="M884" s="1337" t="s">
        <v>2171</v>
      </c>
      <c r="N884" s="1337"/>
      <c r="O884" s="1337"/>
      <c r="P884" s="1348" t="s">
        <v>2172</v>
      </c>
      <c r="Q884" s="1349"/>
      <c r="R884" s="1335"/>
      <c r="S884" s="1335"/>
    </row>
    <row r="885" spans="2:19" x14ac:dyDescent="0.15">
      <c r="B885" s="1335"/>
      <c r="C885" s="1343"/>
      <c r="D885" s="1337"/>
      <c r="E885" s="1338"/>
      <c r="F885" s="1337"/>
      <c r="G885" s="1338"/>
      <c r="H885" s="1337"/>
      <c r="I885" s="1339"/>
      <c r="J885" s="1337"/>
      <c r="K885" s="1339"/>
      <c r="L885" s="1337"/>
      <c r="M885" s="1337"/>
      <c r="N885" s="1337"/>
      <c r="O885" s="1337"/>
      <c r="P885" s="1348" t="s">
        <v>2173</v>
      </c>
      <c r="Q885" s="1349"/>
      <c r="R885" s="1335"/>
      <c r="S885" s="1335"/>
    </row>
    <row r="886" spans="2:19" ht="27" x14ac:dyDescent="0.15">
      <c r="B886" s="1335"/>
      <c r="C886" s="1343"/>
      <c r="D886" s="1337"/>
      <c r="E886" s="1338"/>
      <c r="F886" s="1337"/>
      <c r="G886" s="1338"/>
      <c r="H886" s="1337"/>
      <c r="I886" s="1339"/>
      <c r="J886" s="1337"/>
      <c r="K886" s="1339"/>
      <c r="L886" s="1337"/>
      <c r="M886" s="1337" t="s">
        <v>2174</v>
      </c>
      <c r="N886" s="1337"/>
      <c r="O886" s="1337"/>
      <c r="P886" s="1348" t="s">
        <v>2175</v>
      </c>
      <c r="Q886" s="1349"/>
      <c r="R886" s="1335"/>
      <c r="S886" s="1335"/>
    </row>
    <row r="887" spans="2:19" ht="54" x14ac:dyDescent="0.15">
      <c r="B887" s="1335"/>
      <c r="C887" s="1343"/>
      <c r="D887" s="1337"/>
      <c r="E887" s="1338"/>
      <c r="F887" s="1337"/>
      <c r="G887" s="1338"/>
      <c r="H887" s="1337"/>
      <c r="I887" s="1339"/>
      <c r="J887" s="1337"/>
      <c r="K887" s="1338" t="s">
        <v>903</v>
      </c>
      <c r="L887" s="1337" t="s">
        <v>2176</v>
      </c>
      <c r="M887" s="1337" t="s">
        <v>2177</v>
      </c>
      <c r="N887" s="1337"/>
      <c r="O887" s="1337"/>
      <c r="P887" s="1348" t="s">
        <v>2178</v>
      </c>
      <c r="Q887" s="1349"/>
      <c r="R887" s="1335"/>
      <c r="S887" s="1335"/>
    </row>
    <row r="888" spans="2:19" ht="32.25" customHeight="1" x14ac:dyDescent="0.15">
      <c r="B888" s="1335"/>
      <c r="C888" s="1343"/>
      <c r="D888" s="1337"/>
      <c r="E888" s="1338"/>
      <c r="F888" s="1337"/>
      <c r="G888" s="1338"/>
      <c r="H888" s="1337"/>
      <c r="I888" s="1339"/>
      <c r="J888" s="1337"/>
      <c r="K888" s="1338"/>
      <c r="L888" s="1337"/>
      <c r="M888" s="1337" t="s">
        <v>2179</v>
      </c>
      <c r="N888" s="1337"/>
      <c r="O888" s="1337"/>
      <c r="P888" s="1348" t="s">
        <v>2180</v>
      </c>
      <c r="Q888" s="1349"/>
      <c r="R888" s="1335"/>
      <c r="S888" s="1335"/>
    </row>
    <row r="889" spans="2:19" x14ac:dyDescent="0.15">
      <c r="B889" s="1335"/>
      <c r="C889" s="1343"/>
      <c r="D889" s="1337"/>
      <c r="E889" s="1338"/>
      <c r="F889" s="1337"/>
      <c r="G889" s="1338"/>
      <c r="H889" s="1337"/>
      <c r="I889" s="1339"/>
      <c r="J889" s="1337"/>
      <c r="K889" s="1339"/>
      <c r="L889" s="1337"/>
      <c r="M889" s="1337"/>
      <c r="N889" s="1337"/>
      <c r="O889" s="1337"/>
      <c r="P889" s="1348" t="s">
        <v>2181</v>
      </c>
      <c r="Q889" s="1349"/>
      <c r="R889" s="1335"/>
      <c r="S889" s="1335"/>
    </row>
    <row r="890" spans="2:19" x14ac:dyDescent="0.15">
      <c r="B890" s="1335"/>
      <c r="C890" s="1343"/>
      <c r="D890" s="1337"/>
      <c r="E890" s="1338"/>
      <c r="F890" s="1337"/>
      <c r="G890" s="1338"/>
      <c r="H890" s="1337"/>
      <c r="I890" s="1339"/>
      <c r="J890" s="1337"/>
      <c r="K890" s="1339"/>
      <c r="L890" s="1337"/>
      <c r="M890" s="1337"/>
      <c r="N890" s="1337"/>
      <c r="O890" s="1337"/>
      <c r="P890" s="1348" t="s">
        <v>2182</v>
      </c>
      <c r="Q890" s="1349"/>
      <c r="R890" s="1335"/>
      <c r="S890" s="1335"/>
    </row>
    <row r="891" spans="2:19" ht="40.5" x14ac:dyDescent="0.15">
      <c r="B891" s="1335"/>
      <c r="C891" s="1343"/>
      <c r="D891" s="1337"/>
      <c r="E891" s="1338"/>
      <c r="F891" s="1337"/>
      <c r="G891" s="1338"/>
      <c r="H891" s="1337"/>
      <c r="I891" s="1339"/>
      <c r="J891" s="1337"/>
      <c r="K891" s="1339"/>
      <c r="L891" s="1337"/>
      <c r="M891" s="1337"/>
      <c r="N891" s="1337"/>
      <c r="O891" s="1337"/>
      <c r="P891" s="1348" t="s">
        <v>2183</v>
      </c>
      <c r="Q891" s="1349"/>
      <c r="R891" s="1335"/>
      <c r="S891" s="1335"/>
    </row>
    <row r="892" spans="2:19" ht="33" customHeight="1" x14ac:dyDescent="0.15">
      <c r="B892" s="1335"/>
      <c r="C892" s="1343"/>
      <c r="D892" s="1337"/>
      <c r="E892" s="1338"/>
      <c r="F892" s="1337"/>
      <c r="G892" s="1338"/>
      <c r="H892" s="1337"/>
      <c r="I892" s="1339"/>
      <c r="J892" s="1337"/>
      <c r="K892" s="1339"/>
      <c r="L892" s="1337"/>
      <c r="M892" s="1337" t="s">
        <v>2184</v>
      </c>
      <c r="N892" s="1337"/>
      <c r="O892" s="1337"/>
      <c r="P892" s="1348" t="s">
        <v>2185</v>
      </c>
      <c r="Q892" s="1349"/>
      <c r="R892" s="1335"/>
      <c r="S892" s="1335"/>
    </row>
    <row r="893" spans="2:19" x14ac:dyDescent="0.15">
      <c r="B893" s="1335"/>
      <c r="C893" s="1343"/>
      <c r="D893" s="1337"/>
      <c r="E893" s="1338"/>
      <c r="F893" s="1337"/>
      <c r="G893" s="1338"/>
      <c r="H893" s="1337"/>
      <c r="I893" s="1339"/>
      <c r="J893" s="1337"/>
      <c r="K893" s="1339"/>
      <c r="L893" s="1337"/>
      <c r="M893" s="1337"/>
      <c r="N893" s="1337"/>
      <c r="O893" s="1337"/>
      <c r="P893" s="1348" t="s">
        <v>2186</v>
      </c>
      <c r="Q893" s="1349"/>
      <c r="R893" s="1335"/>
      <c r="S893" s="1335"/>
    </row>
    <row r="894" spans="2:19" ht="27" x14ac:dyDescent="0.15">
      <c r="B894" s="1335"/>
      <c r="C894" s="1343"/>
      <c r="D894" s="1337"/>
      <c r="E894" s="1338"/>
      <c r="F894" s="1337"/>
      <c r="G894" s="1338"/>
      <c r="H894" s="1337"/>
      <c r="I894" s="1339"/>
      <c r="J894" s="1337"/>
      <c r="K894" s="1339"/>
      <c r="L894" s="1337"/>
      <c r="M894" s="1337" t="s">
        <v>2187</v>
      </c>
      <c r="N894" s="1337"/>
      <c r="O894" s="1337"/>
      <c r="P894" s="1348" t="s">
        <v>2022</v>
      </c>
      <c r="Q894" s="1349"/>
      <c r="R894" s="1335"/>
      <c r="S894" s="1335"/>
    </row>
    <row r="895" spans="2:19" x14ac:dyDescent="0.15">
      <c r="B895" s="1335"/>
      <c r="C895" s="1343"/>
      <c r="D895" s="1337"/>
      <c r="E895" s="1338"/>
      <c r="F895" s="1337"/>
      <c r="G895" s="1338"/>
      <c r="H895" s="1337"/>
      <c r="I895" s="1339"/>
      <c r="J895" s="1337"/>
      <c r="K895" s="1339"/>
      <c r="L895" s="1337"/>
      <c r="M895" s="1337"/>
      <c r="N895" s="1337"/>
      <c r="O895" s="1337"/>
      <c r="P895" s="1348" t="s">
        <v>2170</v>
      </c>
      <c r="Q895" s="1349"/>
      <c r="R895" s="1335"/>
      <c r="S895" s="1335"/>
    </row>
    <row r="896" spans="2:19" ht="54" x14ac:dyDescent="0.15">
      <c r="B896" s="1335"/>
      <c r="C896" s="1343"/>
      <c r="D896" s="1337"/>
      <c r="E896" s="1338"/>
      <c r="F896" s="1337"/>
      <c r="G896" s="1338"/>
      <c r="H896" s="1337"/>
      <c r="I896" s="1339"/>
      <c r="J896" s="1337"/>
      <c r="K896" s="1338" t="s">
        <v>1360</v>
      </c>
      <c r="L896" s="1337" t="s">
        <v>2188</v>
      </c>
      <c r="M896" s="1337" t="s">
        <v>2189</v>
      </c>
      <c r="N896" s="1337"/>
      <c r="O896" s="1337"/>
      <c r="P896" s="1348" t="s">
        <v>2190</v>
      </c>
      <c r="Q896" s="1349"/>
      <c r="R896" s="1335"/>
      <c r="S896" s="1335"/>
    </row>
    <row r="897" spans="2:19" ht="54" x14ac:dyDescent="0.15">
      <c r="B897" s="1335"/>
      <c r="C897" s="1343"/>
      <c r="D897" s="1337"/>
      <c r="E897" s="1338"/>
      <c r="F897" s="1337"/>
      <c r="G897" s="1338"/>
      <c r="H897" s="1337"/>
      <c r="I897" s="1339"/>
      <c r="J897" s="1337"/>
      <c r="K897" s="1338"/>
      <c r="L897" s="1337"/>
      <c r="M897" s="1337" t="s">
        <v>2191</v>
      </c>
      <c r="N897" s="1337"/>
      <c r="O897" s="1337"/>
      <c r="P897" s="1348" t="s">
        <v>2192</v>
      </c>
      <c r="Q897" s="1349"/>
      <c r="R897" s="1335"/>
      <c r="S897" s="1335"/>
    </row>
    <row r="898" spans="2:19" x14ac:dyDescent="0.15">
      <c r="B898" s="1335"/>
      <c r="C898" s="1343"/>
      <c r="D898" s="1337"/>
      <c r="E898" s="1338"/>
      <c r="F898" s="1337"/>
      <c r="G898" s="1338"/>
      <c r="H898" s="1337"/>
      <c r="I898" s="1339"/>
      <c r="J898" s="1337"/>
      <c r="K898" s="1339"/>
      <c r="L898" s="1337"/>
      <c r="M898" s="1337"/>
      <c r="N898" s="1337"/>
      <c r="O898" s="1337"/>
      <c r="P898" s="1348" t="s">
        <v>2193</v>
      </c>
      <c r="Q898" s="1349"/>
      <c r="R898" s="1335"/>
      <c r="S898" s="1335"/>
    </row>
    <row r="899" spans="2:19" ht="27" x14ac:dyDescent="0.15">
      <c r="B899" s="1335"/>
      <c r="C899" s="1343"/>
      <c r="D899" s="1337"/>
      <c r="E899" s="1338"/>
      <c r="F899" s="1337"/>
      <c r="G899" s="1338"/>
      <c r="H899" s="1337"/>
      <c r="I899" s="1339"/>
      <c r="J899" s="1337"/>
      <c r="K899" s="1339"/>
      <c r="L899" s="1337"/>
      <c r="M899" s="1337" t="s">
        <v>2194</v>
      </c>
      <c r="N899" s="1337"/>
      <c r="O899" s="1337"/>
      <c r="P899" s="1348" t="s">
        <v>2195</v>
      </c>
      <c r="Q899" s="1349"/>
      <c r="R899" s="1335"/>
      <c r="S899" s="1335"/>
    </row>
    <row r="900" spans="2:19" x14ac:dyDescent="0.15">
      <c r="B900" s="1335"/>
      <c r="C900" s="1343"/>
      <c r="D900" s="1337"/>
      <c r="E900" s="1338"/>
      <c r="F900" s="1337"/>
      <c r="G900" s="1338"/>
      <c r="H900" s="1337"/>
      <c r="I900" s="1339"/>
      <c r="J900" s="1337"/>
      <c r="K900" s="1339"/>
      <c r="L900" s="1337"/>
      <c r="M900" s="1337" t="s">
        <v>2196</v>
      </c>
      <c r="N900" s="1337"/>
      <c r="O900" s="1337"/>
      <c r="P900" s="1348" t="s">
        <v>2197</v>
      </c>
      <c r="Q900" s="1349"/>
      <c r="R900" s="1335"/>
      <c r="S900" s="1335"/>
    </row>
    <row r="901" spans="2:19" ht="27" x14ac:dyDescent="0.15">
      <c r="B901" s="1335"/>
      <c r="C901" s="1343"/>
      <c r="D901" s="1337"/>
      <c r="E901" s="1338"/>
      <c r="F901" s="1337"/>
      <c r="G901" s="1338"/>
      <c r="H901" s="1337"/>
      <c r="I901" s="1339"/>
      <c r="J901" s="1337"/>
      <c r="K901" s="1339"/>
      <c r="L901" s="1337"/>
      <c r="M901" s="1337" t="s">
        <v>2198</v>
      </c>
      <c r="N901" s="1337"/>
      <c r="O901" s="1337"/>
      <c r="P901" s="1348" t="s">
        <v>2199</v>
      </c>
      <c r="Q901" s="1349"/>
      <c r="R901" s="1335"/>
      <c r="S901" s="1335"/>
    </row>
    <row r="902" spans="2:19" ht="54" x14ac:dyDescent="0.15">
      <c r="B902" s="1335"/>
      <c r="C902" s="1343"/>
      <c r="D902" s="1337"/>
      <c r="E902" s="1338"/>
      <c r="F902" s="1337"/>
      <c r="G902" s="1338"/>
      <c r="H902" s="1337"/>
      <c r="I902" s="1339"/>
      <c r="J902" s="1337"/>
      <c r="K902" s="1338" t="s">
        <v>1391</v>
      </c>
      <c r="L902" s="1337" t="s">
        <v>2200</v>
      </c>
      <c r="M902" s="1337" t="s">
        <v>2201</v>
      </c>
      <c r="N902" s="1337"/>
      <c r="O902" s="1337"/>
      <c r="P902" s="1348" t="s">
        <v>2202</v>
      </c>
      <c r="Q902" s="1349"/>
      <c r="R902" s="1335"/>
      <c r="S902" s="1335"/>
    </row>
    <row r="903" spans="2:19" ht="67.5" x14ac:dyDescent="0.15">
      <c r="B903" s="1335"/>
      <c r="C903" s="1343"/>
      <c r="D903" s="1337"/>
      <c r="E903" s="1338"/>
      <c r="F903" s="1337"/>
      <c r="G903" s="1338"/>
      <c r="H903" s="1337"/>
      <c r="I903" s="1339"/>
      <c r="J903" s="1337"/>
      <c r="K903" s="1338" t="s">
        <v>1792</v>
      </c>
      <c r="L903" s="1337" t="s">
        <v>2203</v>
      </c>
      <c r="M903" s="1337" t="s">
        <v>2204</v>
      </c>
      <c r="N903" s="1337"/>
      <c r="O903" s="1337"/>
      <c r="P903" s="1348" t="s">
        <v>2193</v>
      </c>
      <c r="Q903" s="1349"/>
      <c r="R903" s="1335"/>
      <c r="S903" s="1335"/>
    </row>
    <row r="904" spans="2:19" ht="68.45" customHeight="1" x14ac:dyDescent="0.15">
      <c r="B904" s="1335"/>
      <c r="C904" s="1343"/>
      <c r="D904" s="1337"/>
      <c r="E904" s="1338"/>
      <c r="F904" s="1337"/>
      <c r="G904" s="1338"/>
      <c r="H904" s="1337"/>
      <c r="I904" s="1339"/>
      <c r="J904" s="1337"/>
      <c r="K904" s="1338" t="s">
        <v>1796</v>
      </c>
      <c r="L904" s="1337" t="s">
        <v>2205</v>
      </c>
      <c r="M904" s="1337" t="s">
        <v>2206</v>
      </c>
      <c r="N904" s="1337"/>
      <c r="O904" s="1337"/>
      <c r="P904" s="1348" t="s">
        <v>2207</v>
      </c>
      <c r="Q904" s="1349"/>
      <c r="R904" s="1335"/>
      <c r="S904" s="1335"/>
    </row>
    <row r="905" spans="2:19" ht="27" x14ac:dyDescent="0.15">
      <c r="B905" s="1335"/>
      <c r="C905" s="1343"/>
      <c r="D905" s="1337"/>
      <c r="E905" s="1338"/>
      <c r="F905" s="1337"/>
      <c r="G905" s="1338"/>
      <c r="H905" s="1337"/>
      <c r="I905" s="1339"/>
      <c r="J905" s="1337"/>
      <c r="K905" s="1339"/>
      <c r="L905" s="1337"/>
      <c r="M905" s="1337"/>
      <c r="N905" s="1337"/>
      <c r="O905" s="1337"/>
      <c r="P905" s="1348" t="s">
        <v>2208</v>
      </c>
      <c r="Q905" s="1349"/>
      <c r="R905" s="1335"/>
      <c r="S905" s="1335"/>
    </row>
    <row r="906" spans="2:19" ht="27" x14ac:dyDescent="0.15">
      <c r="B906" s="1335"/>
      <c r="C906" s="1343"/>
      <c r="D906" s="1337"/>
      <c r="E906" s="1338"/>
      <c r="F906" s="1337"/>
      <c r="G906" s="1338"/>
      <c r="H906" s="1337"/>
      <c r="I906" s="1339"/>
      <c r="J906" s="1337"/>
      <c r="K906" s="1338" t="s">
        <v>871</v>
      </c>
      <c r="L906" s="1337" t="s">
        <v>2209</v>
      </c>
      <c r="M906" s="1337"/>
      <c r="N906" s="1337"/>
      <c r="O906" s="1337"/>
      <c r="P906" s="1348" t="s">
        <v>2210</v>
      </c>
      <c r="Q906" s="1349"/>
      <c r="R906" s="1335"/>
      <c r="S906" s="1335"/>
    </row>
    <row r="907" spans="2:19" x14ac:dyDescent="0.15">
      <c r="B907" s="1335"/>
      <c r="C907" s="1343"/>
      <c r="D907" s="1337"/>
      <c r="E907" s="1338"/>
      <c r="F907" s="1337"/>
      <c r="G907" s="1338"/>
      <c r="H907" s="1337"/>
      <c r="I907" s="1339"/>
      <c r="J907" s="1337"/>
      <c r="K907" s="1339"/>
      <c r="L907" s="1337"/>
      <c r="M907" s="1337"/>
      <c r="N907" s="1337"/>
      <c r="O907" s="1337"/>
      <c r="P907" s="1348" t="s">
        <v>2211</v>
      </c>
      <c r="Q907" s="1349"/>
      <c r="R907" s="1335"/>
      <c r="S907" s="1335"/>
    </row>
    <row r="908" spans="2:19" x14ac:dyDescent="0.15">
      <c r="B908" s="1335"/>
      <c r="C908" s="1343"/>
      <c r="D908" s="1337"/>
      <c r="E908" s="1338"/>
      <c r="F908" s="1337"/>
      <c r="G908" s="1338"/>
      <c r="H908" s="1337"/>
      <c r="I908" s="1339"/>
      <c r="J908" s="1337"/>
      <c r="K908" s="1339"/>
      <c r="L908" s="1337"/>
      <c r="M908" s="1337"/>
      <c r="N908" s="1337"/>
      <c r="O908" s="1337"/>
      <c r="P908" s="1348" t="s">
        <v>2212</v>
      </c>
      <c r="Q908" s="1349"/>
      <c r="R908" s="1335"/>
      <c r="S908" s="1335"/>
    </row>
    <row r="909" spans="2:19" x14ac:dyDescent="0.15">
      <c r="B909" s="1335"/>
      <c r="C909" s="1343"/>
      <c r="D909" s="1337"/>
      <c r="E909" s="1338"/>
      <c r="F909" s="1337"/>
      <c r="G909" s="1338"/>
      <c r="H909" s="1337"/>
      <c r="I909" s="1339"/>
      <c r="J909" s="1337"/>
      <c r="K909" s="1339"/>
      <c r="L909" s="1337"/>
      <c r="M909" s="1337"/>
      <c r="N909" s="1337"/>
      <c r="O909" s="1337"/>
      <c r="P909" s="1348" t="s">
        <v>2213</v>
      </c>
      <c r="Q909" s="1349"/>
      <c r="R909" s="1335"/>
      <c r="S909" s="1335"/>
    </row>
    <row r="910" spans="2:19" ht="27" x14ac:dyDescent="0.15">
      <c r="B910" s="1335"/>
      <c r="C910" s="1343"/>
      <c r="D910" s="1337"/>
      <c r="E910" s="1338"/>
      <c r="F910" s="1337"/>
      <c r="G910" s="1338"/>
      <c r="H910" s="1337"/>
      <c r="I910" s="1339"/>
      <c r="J910" s="1337"/>
      <c r="K910" s="1338" t="s">
        <v>873</v>
      </c>
      <c r="L910" s="1337" t="s">
        <v>2214</v>
      </c>
      <c r="M910" s="1337"/>
      <c r="N910" s="1337"/>
      <c r="O910" s="1337"/>
      <c r="P910" s="1348" t="s">
        <v>2215</v>
      </c>
      <c r="Q910" s="1349"/>
      <c r="R910" s="1335"/>
      <c r="S910" s="1335"/>
    </row>
    <row r="911" spans="2:19" x14ac:dyDescent="0.15">
      <c r="B911" s="1335"/>
      <c r="C911" s="1343"/>
      <c r="D911" s="1337"/>
      <c r="E911" s="1338"/>
      <c r="F911" s="1337"/>
      <c r="G911" s="1338"/>
      <c r="H911" s="1337"/>
      <c r="I911" s="1339"/>
      <c r="J911" s="1337"/>
      <c r="K911" s="1338"/>
      <c r="L911" s="1337"/>
      <c r="M911" s="1337"/>
      <c r="N911" s="1337"/>
      <c r="O911" s="1337"/>
      <c r="P911" s="1348" t="s">
        <v>2216</v>
      </c>
      <c r="Q911" s="1349"/>
      <c r="R911" s="1335"/>
      <c r="S911" s="1335"/>
    </row>
    <row r="912" spans="2:19" x14ac:dyDescent="0.15">
      <c r="B912" s="1335"/>
      <c r="C912" s="1343"/>
      <c r="D912" s="1337"/>
      <c r="E912" s="1338"/>
      <c r="F912" s="1337"/>
      <c r="G912" s="1338"/>
      <c r="H912" s="1337"/>
      <c r="I912" s="1339"/>
      <c r="J912" s="1337"/>
      <c r="K912" s="1339"/>
      <c r="L912" s="1337"/>
      <c r="M912" s="1337"/>
      <c r="N912" s="1337"/>
      <c r="O912" s="1337"/>
      <c r="P912" s="1348" t="s">
        <v>2217</v>
      </c>
      <c r="Q912" s="1349"/>
      <c r="R912" s="1335"/>
      <c r="S912" s="1335"/>
    </row>
    <row r="913" spans="2:19" x14ac:dyDescent="0.15">
      <c r="B913" s="1335"/>
      <c r="C913" s="1343"/>
      <c r="D913" s="1337"/>
      <c r="E913" s="1338"/>
      <c r="F913" s="1337"/>
      <c r="G913" s="1338"/>
      <c r="H913" s="1337"/>
      <c r="I913" s="1339"/>
      <c r="J913" s="1337"/>
      <c r="K913" s="1339"/>
      <c r="L913" s="1337"/>
      <c r="M913" s="1337"/>
      <c r="N913" s="1337"/>
      <c r="O913" s="1337"/>
      <c r="P913" s="1348" t="s">
        <v>2218</v>
      </c>
      <c r="Q913" s="1349"/>
      <c r="R913" s="1335"/>
      <c r="S913" s="1335"/>
    </row>
    <row r="914" spans="2:19" x14ac:dyDescent="0.15">
      <c r="B914" s="1335"/>
      <c r="C914" s="1343"/>
      <c r="D914" s="1337"/>
      <c r="E914" s="1338"/>
      <c r="F914" s="1337"/>
      <c r="G914" s="1338"/>
      <c r="H914" s="1337"/>
      <c r="I914" s="1339"/>
      <c r="J914" s="1337"/>
      <c r="K914" s="1339"/>
      <c r="L914" s="1337"/>
      <c r="M914" s="1337"/>
      <c r="N914" s="1337"/>
      <c r="O914" s="1337"/>
      <c r="P914" s="1348" t="s">
        <v>2219</v>
      </c>
      <c r="Q914" s="1349"/>
      <c r="R914" s="1335"/>
      <c r="S914" s="1335"/>
    </row>
    <row r="915" spans="2:19" ht="27" x14ac:dyDescent="0.15">
      <c r="B915" s="1335"/>
      <c r="C915" s="1343"/>
      <c r="D915" s="1337"/>
      <c r="E915" s="1338"/>
      <c r="F915" s="1337"/>
      <c r="G915" s="1338"/>
      <c r="H915" s="1337"/>
      <c r="I915" s="1339"/>
      <c r="J915" s="1337"/>
      <c r="K915" s="1338" t="s">
        <v>875</v>
      </c>
      <c r="L915" s="1337" t="s">
        <v>2220</v>
      </c>
      <c r="M915" s="1337"/>
      <c r="N915" s="1337"/>
      <c r="O915" s="1337"/>
      <c r="P915" s="1348" t="s">
        <v>2221</v>
      </c>
      <c r="Q915" s="1349"/>
      <c r="R915" s="1335"/>
      <c r="S915" s="1335"/>
    </row>
    <row r="916" spans="2:19" x14ac:dyDescent="0.15">
      <c r="B916" s="1335"/>
      <c r="C916" s="1343"/>
      <c r="D916" s="1337"/>
      <c r="E916" s="1338"/>
      <c r="F916" s="1337"/>
      <c r="G916" s="1338"/>
      <c r="H916" s="1337"/>
      <c r="I916" s="1339"/>
      <c r="J916" s="1337"/>
      <c r="K916" s="1338"/>
      <c r="L916" s="1337"/>
      <c r="M916" s="1337"/>
      <c r="N916" s="1337"/>
      <c r="O916" s="1337"/>
      <c r="P916" s="1348" t="s">
        <v>2222</v>
      </c>
      <c r="Q916" s="1349"/>
      <c r="R916" s="1335"/>
      <c r="S916" s="1335"/>
    </row>
    <row r="917" spans="2:19" x14ac:dyDescent="0.15">
      <c r="B917" s="1335"/>
      <c r="C917" s="1343"/>
      <c r="D917" s="1337"/>
      <c r="E917" s="1338"/>
      <c r="F917" s="1337"/>
      <c r="G917" s="1338"/>
      <c r="H917" s="1337"/>
      <c r="I917" s="1339"/>
      <c r="J917" s="1337"/>
      <c r="K917" s="1339"/>
      <c r="L917" s="1337"/>
      <c r="M917" s="1337"/>
      <c r="N917" s="1337"/>
      <c r="O917" s="1337"/>
      <c r="P917" s="1348" t="s">
        <v>2223</v>
      </c>
      <c r="Q917" s="1349"/>
      <c r="R917" s="1335"/>
      <c r="S917" s="1335"/>
    </row>
    <row r="918" spans="2:19" ht="40.5" x14ac:dyDescent="0.15">
      <c r="B918" s="1335"/>
      <c r="C918" s="1343"/>
      <c r="D918" s="1337"/>
      <c r="E918" s="1338"/>
      <c r="F918" s="1337"/>
      <c r="G918" s="1338"/>
      <c r="H918" s="1337"/>
      <c r="I918" s="1339"/>
      <c r="J918" s="1337"/>
      <c r="K918" s="1338" t="s">
        <v>877</v>
      </c>
      <c r="L918" s="1337" t="s">
        <v>2224</v>
      </c>
      <c r="M918" s="1337"/>
      <c r="N918" s="1337"/>
      <c r="O918" s="1337"/>
      <c r="P918" s="1348" t="s">
        <v>2225</v>
      </c>
      <c r="Q918" s="1349"/>
      <c r="R918" s="1335"/>
      <c r="S918" s="1335"/>
    </row>
    <row r="919" spans="2:19" x14ac:dyDescent="0.15">
      <c r="B919" s="1335"/>
      <c r="C919" s="1343"/>
      <c r="D919" s="1337"/>
      <c r="E919" s="1338"/>
      <c r="F919" s="1337"/>
      <c r="G919" s="1338"/>
      <c r="H919" s="1337"/>
      <c r="I919" s="1339"/>
      <c r="J919" s="1337"/>
      <c r="K919" s="1339"/>
      <c r="L919" s="1337"/>
      <c r="M919" s="1337"/>
      <c r="N919" s="1337"/>
      <c r="O919" s="1337"/>
      <c r="P919" s="1348" t="s">
        <v>2226</v>
      </c>
      <c r="Q919" s="1349"/>
      <c r="R919" s="1335"/>
      <c r="S919" s="1335"/>
    </row>
    <row r="920" spans="2:19" x14ac:dyDescent="0.15">
      <c r="B920" s="1335"/>
      <c r="C920" s="1343"/>
      <c r="D920" s="1337"/>
      <c r="E920" s="1338"/>
      <c r="F920" s="1337"/>
      <c r="G920" s="1338"/>
      <c r="H920" s="1337"/>
      <c r="I920" s="1339"/>
      <c r="J920" s="1337"/>
      <c r="K920" s="1339"/>
      <c r="L920" s="1337"/>
      <c r="M920" s="1337"/>
      <c r="N920" s="1337"/>
      <c r="O920" s="1337"/>
      <c r="P920" s="1348" t="s">
        <v>2227</v>
      </c>
      <c r="Q920" s="1349"/>
      <c r="R920" s="1335"/>
      <c r="S920" s="1335"/>
    </row>
    <row r="921" spans="2:19" x14ac:dyDescent="0.15">
      <c r="B921" s="1335"/>
      <c r="C921" s="1343"/>
      <c r="D921" s="1337"/>
      <c r="E921" s="1338"/>
      <c r="F921" s="1337"/>
      <c r="G921" s="1338"/>
      <c r="H921" s="1337"/>
      <c r="I921" s="1339"/>
      <c r="J921" s="1337"/>
      <c r="K921" s="1339"/>
      <c r="L921" s="1337"/>
      <c r="M921" s="1337"/>
      <c r="N921" s="1337"/>
      <c r="O921" s="1337"/>
      <c r="P921" s="1348" t="s">
        <v>2228</v>
      </c>
      <c r="Q921" s="1349"/>
      <c r="R921" s="1335"/>
      <c r="S921" s="1335"/>
    </row>
    <row r="922" spans="2:19" x14ac:dyDescent="0.15">
      <c r="B922" s="1335"/>
      <c r="C922" s="1343"/>
      <c r="D922" s="1337"/>
      <c r="E922" s="1338"/>
      <c r="F922" s="1337"/>
      <c r="G922" s="1338"/>
      <c r="H922" s="1337"/>
      <c r="I922" s="1339"/>
      <c r="J922" s="1337"/>
      <c r="K922" s="1339"/>
      <c r="L922" s="1337"/>
      <c r="M922" s="1337"/>
      <c r="N922" s="1337"/>
      <c r="O922" s="1337"/>
      <c r="P922" s="1348" t="s">
        <v>2229</v>
      </c>
      <c r="Q922" s="1349"/>
      <c r="R922" s="1335"/>
      <c r="S922" s="1335"/>
    </row>
    <row r="923" spans="2:19" x14ac:dyDescent="0.15">
      <c r="B923" s="1335"/>
      <c r="C923" s="1343"/>
      <c r="D923" s="1337"/>
      <c r="E923" s="1338"/>
      <c r="F923" s="1337"/>
      <c r="G923" s="1338"/>
      <c r="H923" s="1337"/>
      <c r="I923" s="1339"/>
      <c r="J923" s="1337"/>
      <c r="K923" s="1339"/>
      <c r="L923" s="1337"/>
      <c r="M923" s="1337"/>
      <c r="N923" s="1337"/>
      <c r="O923" s="1337"/>
      <c r="P923" s="1348" t="s">
        <v>2230</v>
      </c>
      <c r="Q923" s="1349"/>
      <c r="R923" s="1335"/>
      <c r="S923" s="1335"/>
    </row>
    <row r="924" spans="2:19" x14ac:dyDescent="0.15">
      <c r="B924" s="1335"/>
      <c r="C924" s="1343"/>
      <c r="D924" s="1337"/>
      <c r="E924" s="1338"/>
      <c r="F924" s="1337"/>
      <c r="G924" s="1338"/>
      <c r="H924" s="1337"/>
      <c r="I924" s="1339"/>
      <c r="J924" s="1337"/>
      <c r="K924" s="1339"/>
      <c r="L924" s="1337"/>
      <c r="M924" s="1337"/>
      <c r="N924" s="1337"/>
      <c r="O924" s="1337"/>
      <c r="P924" s="1348" t="s">
        <v>2231</v>
      </c>
      <c r="Q924" s="1349"/>
      <c r="R924" s="1335"/>
      <c r="S924" s="1335"/>
    </row>
    <row r="925" spans="2:19" ht="27" x14ac:dyDescent="0.15">
      <c r="B925" s="1335"/>
      <c r="C925" s="1343"/>
      <c r="D925" s="1337"/>
      <c r="E925" s="1338"/>
      <c r="F925" s="1337"/>
      <c r="G925" s="1338"/>
      <c r="H925" s="1337"/>
      <c r="I925" s="1338" t="s">
        <v>982</v>
      </c>
      <c r="J925" s="1337" t="s">
        <v>1764</v>
      </c>
      <c r="K925" s="1339"/>
      <c r="L925" s="1337"/>
      <c r="M925" s="1337"/>
      <c r="N925" s="1337"/>
      <c r="O925" s="1337"/>
      <c r="P925" s="1348" t="s">
        <v>2057</v>
      </c>
      <c r="Q925" s="1349"/>
      <c r="R925" s="1335"/>
      <c r="S925" s="1335"/>
    </row>
    <row r="926" spans="2:19" ht="27" x14ac:dyDescent="0.15">
      <c r="B926" s="1335"/>
      <c r="C926" s="1343"/>
      <c r="D926" s="1337"/>
      <c r="E926" s="1338"/>
      <c r="F926" s="1337"/>
      <c r="G926" s="1338"/>
      <c r="H926" s="1337"/>
      <c r="I926" s="1338"/>
      <c r="J926" s="1337"/>
      <c r="K926" s="1338" t="s">
        <v>871</v>
      </c>
      <c r="L926" s="1337" t="s">
        <v>2089</v>
      </c>
      <c r="M926" s="1337"/>
      <c r="N926" s="1337"/>
      <c r="O926" s="1337"/>
      <c r="P926" s="1348" t="s">
        <v>2232</v>
      </c>
      <c r="Q926" s="1349"/>
      <c r="R926" s="1335"/>
      <c r="S926" s="1335"/>
    </row>
    <row r="927" spans="2:19" ht="40.5" x14ac:dyDescent="0.15">
      <c r="B927" s="1335"/>
      <c r="C927" s="1343"/>
      <c r="D927" s="1337"/>
      <c r="E927" s="1338"/>
      <c r="F927" s="1337"/>
      <c r="G927" s="1338"/>
      <c r="H927" s="1337"/>
      <c r="I927" s="1339"/>
      <c r="J927" s="1337"/>
      <c r="K927" s="1338" t="s">
        <v>873</v>
      </c>
      <c r="L927" s="1337" t="s">
        <v>2233</v>
      </c>
      <c r="M927" s="1337"/>
      <c r="N927" s="1337"/>
      <c r="O927" s="1337"/>
      <c r="P927" s="1348" t="s">
        <v>2234</v>
      </c>
      <c r="Q927" s="1349"/>
      <c r="R927" s="1335"/>
      <c r="S927" s="1335"/>
    </row>
    <row r="928" spans="2:19" ht="27" x14ac:dyDescent="0.15">
      <c r="B928" s="1335"/>
      <c r="C928" s="1343"/>
      <c r="D928" s="1337"/>
      <c r="E928" s="1338"/>
      <c r="F928" s="1337"/>
      <c r="G928" s="1338"/>
      <c r="H928" s="1337"/>
      <c r="I928" s="1339"/>
      <c r="J928" s="1337"/>
      <c r="K928" s="1338" t="s">
        <v>875</v>
      </c>
      <c r="L928" s="1337" t="s">
        <v>2235</v>
      </c>
      <c r="M928" s="1337"/>
      <c r="N928" s="1337"/>
      <c r="O928" s="1337"/>
      <c r="P928" s="1348" t="s">
        <v>2236</v>
      </c>
      <c r="Q928" s="1349"/>
      <c r="R928" s="1335"/>
      <c r="S928" s="1335"/>
    </row>
    <row r="929" spans="2:19" ht="27" x14ac:dyDescent="0.15">
      <c r="B929" s="1335"/>
      <c r="C929" s="1343"/>
      <c r="D929" s="1337"/>
      <c r="E929" s="1338"/>
      <c r="F929" s="1337"/>
      <c r="G929" s="1338"/>
      <c r="H929" s="1337"/>
      <c r="I929" s="1339"/>
      <c r="J929" s="1337"/>
      <c r="K929" s="1338" t="s">
        <v>877</v>
      </c>
      <c r="L929" s="1337" t="s">
        <v>1773</v>
      </c>
      <c r="M929" s="1337"/>
      <c r="N929" s="1337"/>
      <c r="O929" s="1337"/>
      <c r="P929" s="1348" t="s">
        <v>2237</v>
      </c>
      <c r="Q929" s="1349"/>
      <c r="R929" s="1335"/>
      <c r="S929" s="1335"/>
    </row>
    <row r="930" spans="2:19" ht="27" x14ac:dyDescent="0.15">
      <c r="B930" s="1335"/>
      <c r="C930" s="1343"/>
      <c r="D930" s="1337"/>
      <c r="E930" s="1338"/>
      <c r="F930" s="1337"/>
      <c r="G930" s="1338"/>
      <c r="H930" s="1337"/>
      <c r="I930" s="1339"/>
      <c r="J930" s="1337"/>
      <c r="K930" s="1338" t="s">
        <v>903</v>
      </c>
      <c r="L930" s="1337" t="s">
        <v>1778</v>
      </c>
      <c r="M930" s="1337"/>
      <c r="N930" s="1337"/>
      <c r="O930" s="1337"/>
      <c r="P930" s="1348" t="s">
        <v>2238</v>
      </c>
      <c r="Q930" s="1349"/>
      <c r="R930" s="1335"/>
      <c r="S930" s="1335"/>
    </row>
    <row r="931" spans="2:19" x14ac:dyDescent="0.15">
      <c r="B931" s="1335"/>
      <c r="C931" s="1343"/>
      <c r="D931" s="1337"/>
      <c r="E931" s="1338"/>
      <c r="F931" s="1337"/>
      <c r="G931" s="1338"/>
      <c r="H931" s="1337"/>
      <c r="I931" s="1339"/>
      <c r="J931" s="1337"/>
      <c r="K931" s="1338"/>
      <c r="L931" s="1337"/>
      <c r="M931" s="1337"/>
      <c r="N931" s="1337"/>
      <c r="O931" s="1337"/>
      <c r="P931" s="1348" t="s">
        <v>2239</v>
      </c>
      <c r="Q931" s="1349"/>
      <c r="R931" s="1335"/>
      <c r="S931" s="1335"/>
    </row>
    <row r="932" spans="2:19" ht="27" x14ac:dyDescent="0.15">
      <c r="B932" s="1335"/>
      <c r="C932" s="1343"/>
      <c r="D932" s="1337"/>
      <c r="E932" s="1338"/>
      <c r="F932" s="1337"/>
      <c r="G932" s="1338"/>
      <c r="H932" s="1337"/>
      <c r="I932" s="1339"/>
      <c r="J932" s="1337"/>
      <c r="K932" s="1338" t="s">
        <v>1360</v>
      </c>
      <c r="L932" s="1337" t="s">
        <v>2240</v>
      </c>
      <c r="M932" s="1337"/>
      <c r="N932" s="1337"/>
      <c r="O932" s="1337"/>
      <c r="P932" s="1348" t="s">
        <v>2241</v>
      </c>
      <c r="Q932" s="1349"/>
      <c r="R932" s="1335"/>
      <c r="S932" s="1335"/>
    </row>
    <row r="933" spans="2:19" x14ac:dyDescent="0.15">
      <c r="B933" s="1335"/>
      <c r="C933" s="1343"/>
      <c r="D933" s="1337"/>
      <c r="E933" s="1338"/>
      <c r="F933" s="1337"/>
      <c r="G933" s="1338"/>
      <c r="H933" s="1337"/>
      <c r="I933" s="1339"/>
      <c r="J933" s="1337"/>
      <c r="K933" s="1338"/>
      <c r="L933" s="1337"/>
      <c r="M933" s="1337"/>
      <c r="N933" s="1337"/>
      <c r="O933" s="1337"/>
      <c r="P933" s="1348" t="s">
        <v>2242</v>
      </c>
      <c r="Q933" s="1349"/>
      <c r="R933" s="1335"/>
      <c r="S933" s="1335"/>
    </row>
    <row r="934" spans="2:19" x14ac:dyDescent="0.15">
      <c r="B934" s="1335"/>
      <c r="C934" s="1343"/>
      <c r="D934" s="1337"/>
      <c r="E934" s="1338"/>
      <c r="F934" s="1337"/>
      <c r="G934" s="1338"/>
      <c r="H934" s="1337"/>
      <c r="I934" s="1339"/>
      <c r="J934" s="1337"/>
      <c r="K934" s="1339"/>
      <c r="L934" s="1337"/>
      <c r="M934" s="1337"/>
      <c r="N934" s="1337"/>
      <c r="O934" s="1337"/>
      <c r="P934" s="1348" t="s">
        <v>2243</v>
      </c>
      <c r="Q934" s="1349"/>
      <c r="R934" s="1335"/>
      <c r="S934" s="1335"/>
    </row>
    <row r="935" spans="2:19" x14ac:dyDescent="0.15">
      <c r="B935" s="1335"/>
      <c r="C935" s="1343"/>
      <c r="D935" s="1337"/>
      <c r="E935" s="1338"/>
      <c r="F935" s="1337"/>
      <c r="G935" s="1338"/>
      <c r="H935" s="1337"/>
      <c r="I935" s="1339"/>
      <c r="J935" s="1337"/>
      <c r="K935" s="1339"/>
      <c r="L935" s="1337"/>
      <c r="M935" s="1337"/>
      <c r="N935" s="1337"/>
      <c r="O935" s="1337"/>
      <c r="P935" s="1348" t="s">
        <v>2244</v>
      </c>
      <c r="Q935" s="1349"/>
      <c r="R935" s="1335"/>
      <c r="S935" s="1335"/>
    </row>
    <row r="936" spans="2:19" x14ac:dyDescent="0.15">
      <c r="B936" s="1335"/>
      <c r="C936" s="1343"/>
      <c r="D936" s="1337"/>
      <c r="E936" s="1338"/>
      <c r="F936" s="1337"/>
      <c r="G936" s="1338"/>
      <c r="H936" s="1337"/>
      <c r="I936" s="1339"/>
      <c r="J936" s="1337"/>
      <c r="K936" s="1339"/>
      <c r="L936" s="1337"/>
      <c r="M936" s="1337"/>
      <c r="N936" s="1337"/>
      <c r="O936" s="1337"/>
      <c r="P936" s="1348" t="s">
        <v>2245</v>
      </c>
      <c r="Q936" s="1349"/>
      <c r="R936" s="1335"/>
      <c r="S936" s="1335"/>
    </row>
    <row r="937" spans="2:19" ht="27" x14ac:dyDescent="0.15">
      <c r="B937" s="1335"/>
      <c r="C937" s="1343"/>
      <c r="D937" s="1337"/>
      <c r="E937" s="1338"/>
      <c r="F937" s="1337"/>
      <c r="G937" s="1338"/>
      <c r="H937" s="1337"/>
      <c r="I937" s="1339"/>
      <c r="J937" s="1337"/>
      <c r="K937" s="1338" t="s">
        <v>1583</v>
      </c>
      <c r="L937" s="1337" t="s">
        <v>2246</v>
      </c>
      <c r="M937" s="1337"/>
      <c r="N937" s="1337"/>
      <c r="O937" s="1337"/>
      <c r="P937" s="1348" t="s">
        <v>2247</v>
      </c>
      <c r="Q937" s="1349"/>
      <c r="R937" s="1335"/>
      <c r="S937" s="1335"/>
    </row>
    <row r="938" spans="2:19" x14ac:dyDescent="0.15">
      <c r="B938" s="1335"/>
      <c r="C938" s="1343"/>
      <c r="D938" s="1337"/>
      <c r="E938" s="1338"/>
      <c r="F938" s="1337"/>
      <c r="G938" s="1338"/>
      <c r="H938" s="1337"/>
      <c r="I938" s="1339"/>
      <c r="J938" s="1337"/>
      <c r="K938" s="1339"/>
      <c r="L938" s="1337"/>
      <c r="M938" s="1337"/>
      <c r="N938" s="1337"/>
      <c r="O938" s="1337"/>
      <c r="P938" s="1348" t="s">
        <v>2248</v>
      </c>
      <c r="Q938" s="1349"/>
      <c r="R938" s="1335"/>
      <c r="S938" s="1335"/>
    </row>
    <row r="939" spans="2:19" x14ac:dyDescent="0.15">
      <c r="B939" s="1335"/>
      <c r="C939" s="1343"/>
      <c r="D939" s="1337"/>
      <c r="E939" s="1338"/>
      <c r="F939" s="1337"/>
      <c r="G939" s="1338"/>
      <c r="H939" s="1337"/>
      <c r="I939" s="1339"/>
      <c r="J939" s="1337"/>
      <c r="K939" s="1339"/>
      <c r="L939" s="1337"/>
      <c r="M939" s="1337"/>
      <c r="N939" s="1337"/>
      <c r="O939" s="1337"/>
      <c r="P939" s="1348" t="s">
        <v>2249</v>
      </c>
      <c r="Q939" s="1349"/>
      <c r="R939" s="1335"/>
      <c r="S939" s="1335"/>
    </row>
    <row r="940" spans="2:19" x14ac:dyDescent="0.15">
      <c r="B940" s="1335"/>
      <c r="C940" s="1343"/>
      <c r="D940" s="1337"/>
      <c r="E940" s="1338"/>
      <c r="F940" s="1337"/>
      <c r="G940" s="1338"/>
      <c r="H940" s="1337"/>
      <c r="I940" s="1339"/>
      <c r="J940" s="1337"/>
      <c r="K940" s="1339"/>
      <c r="L940" s="1337"/>
      <c r="M940" s="1337"/>
      <c r="N940" s="1337"/>
      <c r="O940" s="1337"/>
      <c r="P940" s="1348" t="s">
        <v>2250</v>
      </c>
      <c r="Q940" s="1349"/>
      <c r="R940" s="1335"/>
      <c r="S940" s="1335"/>
    </row>
    <row r="941" spans="2:19" x14ac:dyDescent="0.15">
      <c r="B941" s="1335"/>
      <c r="C941" s="1343"/>
      <c r="D941" s="1337"/>
      <c r="E941" s="1338"/>
      <c r="F941" s="1337"/>
      <c r="G941" s="1338"/>
      <c r="H941" s="1337"/>
      <c r="I941" s="1339"/>
      <c r="J941" s="1337"/>
      <c r="K941" s="1339"/>
      <c r="L941" s="1337"/>
      <c r="M941" s="1337"/>
      <c r="N941" s="1337"/>
      <c r="O941" s="1337"/>
      <c r="P941" s="1348" t="s">
        <v>2251</v>
      </c>
      <c r="Q941" s="1349"/>
      <c r="R941" s="1335"/>
      <c r="S941" s="1335"/>
    </row>
    <row r="942" spans="2:19" x14ac:dyDescent="0.15">
      <c r="B942" s="1335"/>
      <c r="C942" s="1343"/>
      <c r="D942" s="1337"/>
      <c r="E942" s="1338"/>
      <c r="F942" s="1337"/>
      <c r="G942" s="1338"/>
      <c r="H942" s="1337"/>
      <c r="I942" s="1339"/>
      <c r="J942" s="1337"/>
      <c r="K942" s="1339"/>
      <c r="L942" s="1337"/>
      <c r="M942" s="1337"/>
      <c r="N942" s="1337"/>
      <c r="O942" s="1337"/>
      <c r="P942" s="1348" t="s">
        <v>2252</v>
      </c>
      <c r="Q942" s="1349"/>
      <c r="R942" s="1335"/>
      <c r="S942" s="1335"/>
    </row>
    <row r="943" spans="2:19" x14ac:dyDescent="0.15">
      <c r="B943" s="1335"/>
      <c r="C943" s="1343"/>
      <c r="D943" s="1337"/>
      <c r="E943" s="1338"/>
      <c r="F943" s="1337"/>
      <c r="G943" s="1338"/>
      <c r="H943" s="1337"/>
      <c r="I943" s="1339"/>
      <c r="J943" s="1337"/>
      <c r="K943" s="1339"/>
      <c r="L943" s="1337"/>
      <c r="M943" s="1337"/>
      <c r="N943" s="1337"/>
      <c r="O943" s="1337"/>
      <c r="P943" s="1348" t="s">
        <v>2253</v>
      </c>
      <c r="Q943" s="1349"/>
      <c r="R943" s="1335"/>
      <c r="S943" s="1335"/>
    </row>
    <row r="944" spans="2:19" x14ac:dyDescent="0.15">
      <c r="B944" s="1335"/>
      <c r="C944" s="1343"/>
      <c r="D944" s="1337"/>
      <c r="E944" s="1338"/>
      <c r="F944" s="1337"/>
      <c r="G944" s="1338"/>
      <c r="H944" s="1337"/>
      <c r="I944" s="1339"/>
      <c r="J944" s="1337"/>
      <c r="K944" s="1339"/>
      <c r="L944" s="1337"/>
      <c r="M944" s="1337"/>
      <c r="N944" s="1337"/>
      <c r="O944" s="1337"/>
      <c r="P944" s="1348" t="s">
        <v>2254</v>
      </c>
      <c r="Q944" s="1349"/>
      <c r="R944" s="1335"/>
      <c r="S944" s="1335"/>
    </row>
    <row r="945" spans="2:19" x14ac:dyDescent="0.15">
      <c r="B945" s="1335"/>
      <c r="C945" s="1343"/>
      <c r="D945" s="1337"/>
      <c r="E945" s="1338"/>
      <c r="F945" s="1337"/>
      <c r="G945" s="1338"/>
      <c r="H945" s="1337"/>
      <c r="I945" s="1339"/>
      <c r="J945" s="1337"/>
      <c r="K945" s="1339"/>
      <c r="L945" s="1337"/>
      <c r="M945" s="1337"/>
      <c r="N945" s="1337"/>
      <c r="O945" s="1337"/>
      <c r="P945" s="1348" t="s">
        <v>2255</v>
      </c>
      <c r="Q945" s="1349"/>
      <c r="R945" s="1335"/>
      <c r="S945" s="1335"/>
    </row>
    <row r="946" spans="2:19" x14ac:dyDescent="0.15">
      <c r="B946" s="1335"/>
      <c r="C946" s="1343"/>
      <c r="D946" s="1337"/>
      <c r="E946" s="1338"/>
      <c r="F946" s="1337"/>
      <c r="G946" s="1338"/>
      <c r="H946" s="1337"/>
      <c r="I946" s="1339"/>
      <c r="J946" s="1337"/>
      <c r="K946" s="1339"/>
      <c r="L946" s="1337"/>
      <c r="M946" s="1337"/>
      <c r="N946" s="1337"/>
      <c r="O946" s="1337"/>
      <c r="P946" s="1348" t="s">
        <v>2256</v>
      </c>
      <c r="Q946" s="1349"/>
      <c r="R946" s="1335"/>
      <c r="S946" s="1335"/>
    </row>
    <row r="947" spans="2:19" x14ac:dyDescent="0.15">
      <c r="B947" s="1335"/>
      <c r="C947" s="1343"/>
      <c r="D947" s="1337"/>
      <c r="E947" s="1338"/>
      <c r="F947" s="1337"/>
      <c r="G947" s="1338"/>
      <c r="H947" s="1337"/>
      <c r="I947" s="1339"/>
      <c r="J947" s="1337"/>
      <c r="K947" s="1339"/>
      <c r="L947" s="1337"/>
      <c r="M947" s="1337"/>
      <c r="N947" s="1337"/>
      <c r="O947" s="1337"/>
      <c r="P947" s="1348" t="s">
        <v>2257</v>
      </c>
      <c r="Q947" s="1349"/>
      <c r="R947" s="1335"/>
      <c r="S947" s="1335"/>
    </row>
    <row r="948" spans="2:19" x14ac:dyDescent="0.15">
      <c r="B948" s="1335"/>
      <c r="C948" s="1343"/>
      <c r="D948" s="1337"/>
      <c r="E948" s="1338"/>
      <c r="F948" s="1337"/>
      <c r="G948" s="1338"/>
      <c r="H948" s="1337"/>
      <c r="I948" s="1339"/>
      <c r="J948" s="1337"/>
      <c r="K948" s="1339"/>
      <c r="L948" s="1337"/>
      <c r="M948" s="1337"/>
      <c r="N948" s="1337"/>
      <c r="O948" s="1337"/>
      <c r="P948" s="1348" t="s">
        <v>2258</v>
      </c>
      <c r="Q948" s="1349"/>
      <c r="R948" s="1335"/>
      <c r="S948" s="1335"/>
    </row>
    <row r="949" spans="2:19" ht="27" x14ac:dyDescent="0.15">
      <c r="B949" s="1335"/>
      <c r="C949" s="1343"/>
      <c r="D949" s="1337"/>
      <c r="E949" s="1338"/>
      <c r="F949" s="1337"/>
      <c r="G949" s="1338"/>
      <c r="H949" s="1337"/>
      <c r="I949" s="1338" t="s">
        <v>987</v>
      </c>
      <c r="J949" s="1337" t="s">
        <v>2100</v>
      </c>
      <c r="K949" s="1338" t="s">
        <v>871</v>
      </c>
      <c r="L949" s="1337" t="s">
        <v>2101</v>
      </c>
      <c r="M949" s="1337"/>
      <c r="N949" s="1337"/>
      <c r="O949" s="1337"/>
      <c r="P949" s="1348" t="s">
        <v>2259</v>
      </c>
      <c r="Q949" s="1349"/>
      <c r="R949" s="1335"/>
      <c r="S949" s="1335"/>
    </row>
    <row r="950" spans="2:19" x14ac:dyDescent="0.15">
      <c r="B950" s="1335"/>
      <c r="C950" s="1343"/>
      <c r="D950" s="1337"/>
      <c r="E950" s="1338"/>
      <c r="F950" s="1337"/>
      <c r="G950" s="1338"/>
      <c r="H950" s="1337"/>
      <c r="I950" s="1338"/>
      <c r="J950" s="1337"/>
      <c r="K950" s="1339"/>
      <c r="L950" s="1337"/>
      <c r="M950" s="1337"/>
      <c r="N950" s="1337"/>
      <c r="O950" s="1337"/>
      <c r="P950" s="1348" t="s">
        <v>2260</v>
      </c>
      <c r="Q950" s="1349"/>
      <c r="R950" s="1335"/>
      <c r="S950" s="1335"/>
    </row>
    <row r="951" spans="2:19" x14ac:dyDescent="0.15">
      <c r="B951" s="1335"/>
      <c r="C951" s="1343"/>
      <c r="D951" s="1337"/>
      <c r="E951" s="1338"/>
      <c r="F951" s="1337"/>
      <c r="G951" s="1338"/>
      <c r="H951" s="1337"/>
      <c r="I951" s="1339"/>
      <c r="J951" s="1337"/>
      <c r="K951" s="1339"/>
      <c r="L951" s="1337"/>
      <c r="M951" s="1337"/>
      <c r="N951" s="1337"/>
      <c r="O951" s="1337"/>
      <c r="P951" s="1348" t="s">
        <v>2248</v>
      </c>
      <c r="Q951" s="1349"/>
      <c r="R951" s="1335"/>
      <c r="S951" s="1335"/>
    </row>
    <row r="952" spans="2:19" x14ac:dyDescent="0.15">
      <c r="B952" s="1335"/>
      <c r="C952" s="1343"/>
      <c r="D952" s="1337"/>
      <c r="E952" s="1338"/>
      <c r="F952" s="1337"/>
      <c r="G952" s="1338"/>
      <c r="H952" s="1337"/>
      <c r="I952" s="1339"/>
      <c r="J952" s="1337"/>
      <c r="K952" s="1339"/>
      <c r="L952" s="1337"/>
      <c r="M952" s="1337"/>
      <c r="N952" s="1337"/>
      <c r="O952" s="1337"/>
      <c r="P952" s="1348" t="s">
        <v>2261</v>
      </c>
      <c r="Q952" s="1349"/>
      <c r="R952" s="1335"/>
      <c r="S952" s="1335"/>
    </row>
    <row r="953" spans="2:19" x14ac:dyDescent="0.15">
      <c r="B953" s="1335"/>
      <c r="C953" s="1343"/>
      <c r="D953" s="1337"/>
      <c r="E953" s="1338"/>
      <c r="F953" s="1337"/>
      <c r="G953" s="1338"/>
      <c r="H953" s="1337"/>
      <c r="I953" s="1339"/>
      <c r="J953" s="1337"/>
      <c r="K953" s="1339"/>
      <c r="L953" s="1337"/>
      <c r="M953" s="1337"/>
      <c r="N953" s="1337"/>
      <c r="O953" s="1337"/>
      <c r="P953" s="1348" t="s">
        <v>2262</v>
      </c>
      <c r="Q953" s="1349"/>
      <c r="R953" s="1335"/>
      <c r="S953" s="1335"/>
    </row>
    <row r="954" spans="2:19" x14ac:dyDescent="0.15">
      <c r="B954" s="1335"/>
      <c r="C954" s="1343"/>
      <c r="D954" s="1337"/>
      <c r="E954" s="1338"/>
      <c r="F954" s="1337"/>
      <c r="G954" s="1338"/>
      <c r="H954" s="1337"/>
      <c r="I954" s="1339"/>
      <c r="J954" s="1337"/>
      <c r="K954" s="1339"/>
      <c r="L954" s="1337"/>
      <c r="M954" s="1337"/>
      <c r="N954" s="1337"/>
      <c r="O954" s="1337"/>
      <c r="P954" s="1348" t="s">
        <v>2263</v>
      </c>
      <c r="Q954" s="1349"/>
      <c r="R954" s="1335"/>
      <c r="S954" s="1335"/>
    </row>
    <row r="955" spans="2:19" x14ac:dyDescent="0.15">
      <c r="B955" s="1335"/>
      <c r="C955" s="1343"/>
      <c r="D955" s="1337"/>
      <c r="E955" s="1338"/>
      <c r="F955" s="1337"/>
      <c r="G955" s="1338"/>
      <c r="H955" s="1337"/>
      <c r="I955" s="1339"/>
      <c r="J955" s="1337"/>
      <c r="K955" s="1339"/>
      <c r="L955" s="1337"/>
      <c r="M955" s="1337"/>
      <c r="N955" s="1337"/>
      <c r="O955" s="1337"/>
      <c r="P955" s="1348" t="s">
        <v>2264</v>
      </c>
      <c r="Q955" s="1349"/>
      <c r="R955" s="1335"/>
      <c r="S955" s="1335"/>
    </row>
    <row r="956" spans="2:19" x14ac:dyDescent="0.15">
      <c r="B956" s="1335"/>
      <c r="C956" s="1343"/>
      <c r="D956" s="1337"/>
      <c r="E956" s="1338"/>
      <c r="F956" s="1337"/>
      <c r="G956" s="1338"/>
      <c r="H956" s="1337"/>
      <c r="I956" s="1339"/>
      <c r="J956" s="1337"/>
      <c r="K956" s="1339"/>
      <c r="L956" s="1337"/>
      <c r="M956" s="1337"/>
      <c r="N956" s="1337"/>
      <c r="O956" s="1337"/>
      <c r="P956" s="1348" t="s">
        <v>2265</v>
      </c>
      <c r="Q956" s="1349"/>
      <c r="R956" s="1335"/>
      <c r="S956" s="1335"/>
    </row>
    <row r="957" spans="2:19" x14ac:dyDescent="0.15">
      <c r="B957" s="1335"/>
      <c r="C957" s="1343"/>
      <c r="D957" s="1337"/>
      <c r="E957" s="1338"/>
      <c r="F957" s="1337"/>
      <c r="G957" s="1338"/>
      <c r="H957" s="1337"/>
      <c r="I957" s="1339"/>
      <c r="J957" s="1337"/>
      <c r="K957" s="1339"/>
      <c r="L957" s="1337"/>
      <c r="M957" s="1337"/>
      <c r="N957" s="1337"/>
      <c r="O957" s="1337"/>
      <c r="P957" s="1348" t="s">
        <v>2266</v>
      </c>
      <c r="Q957" s="1349"/>
      <c r="R957" s="1335"/>
      <c r="S957" s="1335"/>
    </row>
    <row r="958" spans="2:19" x14ac:dyDescent="0.15">
      <c r="B958" s="1335"/>
      <c r="C958" s="1343"/>
      <c r="D958" s="1337"/>
      <c r="E958" s="1338"/>
      <c r="F958" s="1337"/>
      <c r="G958" s="1338"/>
      <c r="H958" s="1337"/>
      <c r="I958" s="1339"/>
      <c r="J958" s="1337"/>
      <c r="K958" s="1339"/>
      <c r="L958" s="1337"/>
      <c r="M958" s="1337"/>
      <c r="N958" s="1337"/>
      <c r="O958" s="1337"/>
      <c r="P958" s="1348" t="s">
        <v>2267</v>
      </c>
      <c r="Q958" s="1349"/>
      <c r="R958" s="1335"/>
      <c r="S958" s="1335"/>
    </row>
    <row r="959" spans="2:19" x14ac:dyDescent="0.15">
      <c r="B959" s="1335"/>
      <c r="C959" s="1343"/>
      <c r="D959" s="1337"/>
      <c r="E959" s="1338"/>
      <c r="F959" s="1337"/>
      <c r="G959" s="1338"/>
      <c r="H959" s="1337"/>
      <c r="I959" s="1339"/>
      <c r="J959" s="1337"/>
      <c r="K959" s="1339"/>
      <c r="L959" s="1337"/>
      <c r="M959" s="1337"/>
      <c r="N959" s="1337"/>
      <c r="O959" s="1337"/>
      <c r="P959" s="1348" t="s">
        <v>2268</v>
      </c>
      <c r="Q959" s="1349"/>
      <c r="R959" s="1335"/>
      <c r="S959" s="1335"/>
    </row>
    <row r="960" spans="2:19" x14ac:dyDescent="0.15">
      <c r="B960" s="1335"/>
      <c r="C960" s="1343"/>
      <c r="D960" s="1337"/>
      <c r="E960" s="1338"/>
      <c r="F960" s="1337"/>
      <c r="G960" s="1338"/>
      <c r="H960" s="1337"/>
      <c r="I960" s="1339"/>
      <c r="J960" s="1337"/>
      <c r="K960" s="1339"/>
      <c r="L960" s="1337"/>
      <c r="M960" s="1337"/>
      <c r="N960" s="1337"/>
      <c r="O960" s="1337"/>
      <c r="P960" s="1348" t="s">
        <v>2269</v>
      </c>
      <c r="Q960" s="1349"/>
      <c r="R960" s="1335"/>
      <c r="S960" s="1335"/>
    </row>
    <row r="961" spans="2:19" ht="81" x14ac:dyDescent="0.15">
      <c r="B961" s="1335"/>
      <c r="C961" s="1343"/>
      <c r="D961" s="1337"/>
      <c r="E961" s="1338"/>
      <c r="F961" s="1337"/>
      <c r="G961" s="1338"/>
      <c r="H961" s="1337"/>
      <c r="I961" s="1338" t="s">
        <v>2270</v>
      </c>
      <c r="J961" s="1337" t="s">
        <v>1867</v>
      </c>
      <c r="K961" s="1338" t="s">
        <v>871</v>
      </c>
      <c r="L961" s="1337" t="s">
        <v>2271</v>
      </c>
      <c r="M961" s="1337"/>
      <c r="N961" s="1337"/>
      <c r="O961" s="1337"/>
      <c r="P961" s="1348" t="s">
        <v>2272</v>
      </c>
      <c r="Q961" s="1349"/>
      <c r="R961" s="1335"/>
      <c r="S961" s="1335"/>
    </row>
    <row r="962" spans="2:19" x14ac:dyDescent="0.15">
      <c r="B962" s="1335"/>
      <c r="C962" s="1343"/>
      <c r="D962" s="1337"/>
      <c r="E962" s="1338"/>
      <c r="F962" s="1337"/>
      <c r="G962" s="1338"/>
      <c r="H962" s="1337"/>
      <c r="I962" s="1338"/>
      <c r="J962" s="1337"/>
      <c r="K962" s="1338"/>
      <c r="L962" s="1337"/>
      <c r="M962" s="1337"/>
      <c r="N962" s="1337"/>
      <c r="O962" s="1337"/>
      <c r="P962" s="1348" t="s">
        <v>2273</v>
      </c>
      <c r="Q962" s="1349"/>
      <c r="R962" s="1335"/>
      <c r="S962" s="1335"/>
    </row>
    <row r="963" spans="2:19" ht="27" x14ac:dyDescent="0.15">
      <c r="B963" s="1335"/>
      <c r="C963" s="1343"/>
      <c r="D963" s="1337"/>
      <c r="E963" s="1338"/>
      <c r="F963" s="1337"/>
      <c r="G963" s="1338"/>
      <c r="H963" s="1337"/>
      <c r="I963" s="1339"/>
      <c r="J963" s="1337"/>
      <c r="K963" s="1339"/>
      <c r="L963" s="1337"/>
      <c r="M963" s="1337"/>
      <c r="N963" s="1337"/>
      <c r="O963" s="1337"/>
      <c r="P963" s="1348" t="s">
        <v>2274</v>
      </c>
      <c r="Q963" s="1349"/>
      <c r="R963" s="1335"/>
      <c r="S963" s="1335"/>
    </row>
    <row r="964" spans="2:19" x14ac:dyDescent="0.15">
      <c r="B964" s="1335"/>
      <c r="C964" s="1343"/>
      <c r="D964" s="1337"/>
      <c r="E964" s="1338"/>
      <c r="F964" s="1337"/>
      <c r="G964" s="1338"/>
      <c r="H964" s="1337"/>
      <c r="I964" s="1339"/>
      <c r="J964" s="1337"/>
      <c r="K964" s="1338" t="s">
        <v>873</v>
      </c>
      <c r="L964" s="1337" t="s">
        <v>2275</v>
      </c>
      <c r="M964" s="1337"/>
      <c r="N964" s="1337"/>
      <c r="O964" s="1337"/>
      <c r="P964" s="1348" t="s">
        <v>2276</v>
      </c>
      <c r="Q964" s="1349"/>
      <c r="R964" s="1335"/>
      <c r="S964" s="1335"/>
    </row>
    <row r="965" spans="2:19" x14ac:dyDescent="0.15">
      <c r="B965" s="1335"/>
      <c r="C965" s="1343"/>
      <c r="D965" s="1337"/>
      <c r="E965" s="1338"/>
      <c r="F965" s="1337"/>
      <c r="G965" s="1338"/>
      <c r="H965" s="1337"/>
      <c r="I965" s="1339"/>
      <c r="J965" s="1337"/>
      <c r="K965" s="1338"/>
      <c r="L965" s="1337"/>
      <c r="M965" s="1337"/>
      <c r="N965" s="1337"/>
      <c r="O965" s="1337"/>
      <c r="P965" s="1348" t="s">
        <v>2277</v>
      </c>
      <c r="Q965" s="1349"/>
      <c r="R965" s="1335"/>
      <c r="S965" s="1335"/>
    </row>
    <row r="966" spans="2:19" x14ac:dyDescent="0.15">
      <c r="B966" s="1335"/>
      <c r="C966" s="1343"/>
      <c r="D966" s="1337"/>
      <c r="E966" s="1338"/>
      <c r="F966" s="1337"/>
      <c r="G966" s="1338"/>
      <c r="H966" s="1337"/>
      <c r="I966" s="1339"/>
      <c r="J966" s="1337"/>
      <c r="K966" s="1338"/>
      <c r="L966" s="1337"/>
      <c r="M966" s="1337"/>
      <c r="N966" s="1337"/>
      <c r="O966" s="1337"/>
      <c r="P966" s="1348" t="s">
        <v>2278</v>
      </c>
      <c r="Q966" s="1349"/>
      <c r="R966" s="1335"/>
      <c r="S966" s="1335"/>
    </row>
    <row r="967" spans="2:19" ht="27" x14ac:dyDescent="0.15">
      <c r="B967" s="1335"/>
      <c r="C967" s="1343"/>
      <c r="D967" s="1337"/>
      <c r="E967" s="1338"/>
      <c r="F967" s="1337"/>
      <c r="G967" s="1338"/>
      <c r="H967" s="1337"/>
      <c r="I967" s="1339"/>
      <c r="J967" s="1337"/>
      <c r="K967" s="1338"/>
      <c r="L967" s="1337"/>
      <c r="M967" s="1337"/>
      <c r="N967" s="1337"/>
      <c r="O967" s="1337"/>
      <c r="P967" s="1348" t="s">
        <v>2279</v>
      </c>
      <c r="Q967" s="1349"/>
      <c r="R967" s="1335"/>
      <c r="S967" s="1335"/>
    </row>
    <row r="968" spans="2:19" x14ac:dyDescent="0.15">
      <c r="B968" s="1335"/>
      <c r="C968" s="1343"/>
      <c r="D968" s="1337"/>
      <c r="E968" s="1338"/>
      <c r="F968" s="1337"/>
      <c r="G968" s="1338"/>
      <c r="H968" s="1337"/>
      <c r="I968" s="1339"/>
      <c r="J968" s="1337"/>
      <c r="K968" s="1338" t="s">
        <v>875</v>
      </c>
      <c r="L968" s="1337" t="s">
        <v>1508</v>
      </c>
      <c r="M968" s="1337"/>
      <c r="N968" s="1337"/>
      <c r="O968" s="1337"/>
      <c r="P968" s="1348" t="s">
        <v>2280</v>
      </c>
      <c r="Q968" s="1349"/>
      <c r="R968" s="1335"/>
      <c r="S968" s="1335"/>
    </row>
    <row r="969" spans="2:19" x14ac:dyDescent="0.15">
      <c r="B969" s="1335"/>
      <c r="C969" s="1343"/>
      <c r="D969" s="1337"/>
      <c r="E969" s="1338"/>
      <c r="F969" s="1337"/>
      <c r="G969" s="1338"/>
      <c r="H969" s="1337"/>
      <c r="I969" s="1339"/>
      <c r="J969" s="1337"/>
      <c r="K969" s="1338"/>
      <c r="L969" s="1337"/>
      <c r="M969" s="1337"/>
      <c r="N969" s="1337"/>
      <c r="O969" s="1337"/>
      <c r="P969" s="1348" t="s">
        <v>2281</v>
      </c>
      <c r="Q969" s="1349"/>
      <c r="R969" s="1335"/>
      <c r="S969" s="1335"/>
    </row>
    <row r="970" spans="2:19" ht="40.5" x14ac:dyDescent="0.15">
      <c r="B970" s="1335"/>
      <c r="C970" s="1343"/>
      <c r="D970" s="1337"/>
      <c r="E970" s="1338"/>
      <c r="F970" s="1337"/>
      <c r="G970" s="1338"/>
      <c r="H970" s="1337"/>
      <c r="I970" s="1339"/>
      <c r="J970" s="1337"/>
      <c r="K970" s="1338" t="s">
        <v>877</v>
      </c>
      <c r="L970" s="1337" t="s">
        <v>2282</v>
      </c>
      <c r="M970" s="1337"/>
      <c r="N970" s="1337"/>
      <c r="O970" s="1337"/>
      <c r="P970" s="1348" t="s">
        <v>2283</v>
      </c>
      <c r="Q970" s="1349"/>
      <c r="R970" s="1335"/>
      <c r="S970" s="1335"/>
    </row>
    <row r="971" spans="2:19" x14ac:dyDescent="0.15">
      <c r="B971" s="1335"/>
      <c r="C971" s="1343"/>
      <c r="D971" s="1337"/>
      <c r="E971" s="1338"/>
      <c r="F971" s="1337"/>
      <c r="G971" s="1338"/>
      <c r="H971" s="1337"/>
      <c r="I971" s="1339"/>
      <c r="J971" s="1337"/>
      <c r="K971" s="1339"/>
      <c r="L971" s="1337"/>
      <c r="M971" s="1337"/>
      <c r="N971" s="1337"/>
      <c r="O971" s="1337"/>
      <c r="P971" s="1348" t="s">
        <v>2284</v>
      </c>
      <c r="Q971" s="1349"/>
      <c r="R971" s="1335"/>
      <c r="S971" s="1335"/>
    </row>
    <row r="972" spans="2:19" ht="54" x14ac:dyDescent="0.15">
      <c r="B972" s="1335"/>
      <c r="C972" s="1343"/>
      <c r="D972" s="1337"/>
      <c r="E972" s="1338"/>
      <c r="F972" s="1337"/>
      <c r="G972" s="1336" t="s">
        <v>994</v>
      </c>
      <c r="H972" s="1337" t="s">
        <v>438</v>
      </c>
      <c r="I972" s="1338" t="s">
        <v>996</v>
      </c>
      <c r="J972" s="1337" t="s">
        <v>1320</v>
      </c>
      <c r="K972" s="1339"/>
      <c r="L972" s="1337"/>
      <c r="M972" s="1337"/>
      <c r="N972" s="1337"/>
      <c r="O972" s="1337"/>
      <c r="P972" s="1348" t="s">
        <v>2285</v>
      </c>
      <c r="Q972" s="1349"/>
      <c r="R972" s="1335"/>
      <c r="S972" s="1335"/>
    </row>
    <row r="973" spans="2:19" x14ac:dyDescent="0.15">
      <c r="B973" s="1335"/>
      <c r="C973" s="1343"/>
      <c r="D973" s="1337"/>
      <c r="E973" s="1338"/>
      <c r="F973" s="1337"/>
      <c r="G973" s="1336"/>
      <c r="H973" s="1337"/>
      <c r="I973" s="1338"/>
      <c r="J973" s="1337"/>
      <c r="K973" s="1339"/>
      <c r="L973" s="1337"/>
      <c r="M973" s="1337"/>
      <c r="N973" s="1337"/>
      <c r="O973" s="1337"/>
      <c r="P973" s="1348" t="s">
        <v>2286</v>
      </c>
      <c r="Q973" s="1349"/>
      <c r="R973" s="1335"/>
      <c r="S973" s="1335"/>
    </row>
    <row r="974" spans="2:19" x14ac:dyDescent="0.15">
      <c r="B974" s="1335"/>
      <c r="C974" s="1343"/>
      <c r="D974" s="1337"/>
      <c r="E974" s="1338"/>
      <c r="F974" s="1337"/>
      <c r="G974" s="1338"/>
      <c r="H974" s="1337"/>
      <c r="I974" s="1339"/>
      <c r="J974" s="1337"/>
      <c r="K974" s="1339"/>
      <c r="L974" s="1337"/>
      <c r="M974" s="1337"/>
      <c r="N974" s="1337"/>
      <c r="O974" s="1337"/>
      <c r="P974" s="1348" t="s">
        <v>2287</v>
      </c>
      <c r="Q974" s="1349"/>
      <c r="R974" s="1335"/>
      <c r="S974" s="1335"/>
    </row>
    <row r="975" spans="2:19" ht="27" x14ac:dyDescent="0.15">
      <c r="B975" s="1335"/>
      <c r="C975" s="1343"/>
      <c r="D975" s="1337"/>
      <c r="E975" s="1338"/>
      <c r="F975" s="1337"/>
      <c r="G975" s="1338"/>
      <c r="H975" s="1337"/>
      <c r="I975" s="1338" t="s">
        <v>1009</v>
      </c>
      <c r="J975" s="1337" t="s">
        <v>1912</v>
      </c>
      <c r="K975" s="1339"/>
      <c r="L975" s="1337"/>
      <c r="M975" s="1337"/>
      <c r="N975" s="1337"/>
      <c r="O975" s="1337"/>
      <c r="P975" s="1348" t="s">
        <v>2288</v>
      </c>
      <c r="Q975" s="1349"/>
      <c r="R975" s="1335"/>
      <c r="S975" s="1335"/>
    </row>
    <row r="976" spans="2:19" x14ac:dyDescent="0.15">
      <c r="B976" s="1335"/>
      <c r="C976" s="1343"/>
      <c r="D976" s="1337"/>
      <c r="E976" s="1338"/>
      <c r="F976" s="1337"/>
      <c r="G976" s="1338"/>
      <c r="H976" s="1337"/>
      <c r="I976" s="1338"/>
      <c r="J976" s="1337"/>
      <c r="K976" s="1339"/>
      <c r="L976" s="1337"/>
      <c r="M976" s="1337"/>
      <c r="N976" s="1337"/>
      <c r="O976" s="1337"/>
      <c r="P976" s="1348" t="s">
        <v>2289</v>
      </c>
      <c r="Q976" s="1349"/>
      <c r="R976" s="1335"/>
      <c r="S976" s="1335"/>
    </row>
    <row r="977" spans="2:19" ht="81" x14ac:dyDescent="0.15">
      <c r="B977" s="1335"/>
      <c r="C977" s="1343"/>
      <c r="D977" s="1337"/>
      <c r="E977" s="1338"/>
      <c r="F977" s="1337"/>
      <c r="G977" s="1338"/>
      <c r="H977" s="1337"/>
      <c r="I977" s="1338" t="s">
        <v>2290</v>
      </c>
      <c r="J977" s="1337" t="s">
        <v>2291</v>
      </c>
      <c r="K977" s="1339"/>
      <c r="L977" s="1337"/>
      <c r="M977" s="1337" t="s">
        <v>1621</v>
      </c>
      <c r="N977" s="1337" t="s">
        <v>1622</v>
      </c>
      <c r="O977" s="1337"/>
      <c r="P977" s="1348" t="s">
        <v>1921</v>
      </c>
      <c r="Q977" s="1349"/>
      <c r="R977" s="1335"/>
      <c r="S977" s="1335"/>
    </row>
    <row r="978" spans="2:19" ht="27" x14ac:dyDescent="0.15">
      <c r="B978" s="1335"/>
      <c r="C978" s="1343"/>
      <c r="D978" s="1337"/>
      <c r="E978" s="1338"/>
      <c r="F978" s="1337"/>
      <c r="G978" s="1338"/>
      <c r="H978" s="1337"/>
      <c r="I978" s="1338"/>
      <c r="J978" s="1337"/>
      <c r="K978" s="1339"/>
      <c r="L978" s="1337"/>
      <c r="M978" s="1337" t="s">
        <v>2292</v>
      </c>
      <c r="N978" s="1337" t="s">
        <v>1922</v>
      </c>
      <c r="O978" s="1337"/>
      <c r="P978" s="1348" t="s">
        <v>2293</v>
      </c>
      <c r="Q978" s="1349"/>
      <c r="R978" s="1335"/>
      <c r="S978" s="1335"/>
    </row>
    <row r="979" spans="2:19" x14ac:dyDescent="0.15">
      <c r="B979" s="1335"/>
      <c r="C979" s="1343"/>
      <c r="D979" s="1337"/>
      <c r="E979" s="1338"/>
      <c r="F979" s="1337"/>
      <c r="G979" s="1338"/>
      <c r="H979" s="1337"/>
      <c r="I979" s="1339"/>
      <c r="J979" s="1337"/>
      <c r="K979" s="1339"/>
      <c r="L979" s="1337"/>
      <c r="M979" s="1337"/>
      <c r="N979" s="1337" t="s">
        <v>1924</v>
      </c>
      <c r="O979" s="1337"/>
      <c r="P979" s="1348" t="s">
        <v>1925</v>
      </c>
      <c r="Q979" s="1349"/>
      <c r="R979" s="1335"/>
      <c r="S979" s="1335"/>
    </row>
    <row r="980" spans="2:19" ht="27" x14ac:dyDescent="0.15">
      <c r="B980" s="1335"/>
      <c r="C980" s="1343"/>
      <c r="D980" s="1337"/>
      <c r="E980" s="1338"/>
      <c r="F980" s="1337"/>
      <c r="G980" s="1338"/>
      <c r="H980" s="1337"/>
      <c r="I980" s="1338" t="s">
        <v>2294</v>
      </c>
      <c r="J980" s="1337" t="s">
        <v>1706</v>
      </c>
      <c r="K980" s="1338" t="s">
        <v>871</v>
      </c>
      <c r="L980" s="1337" t="s">
        <v>2141</v>
      </c>
      <c r="M980" s="1337"/>
      <c r="N980" s="1337"/>
      <c r="O980" s="1337"/>
      <c r="P980" s="1348" t="s">
        <v>2295</v>
      </c>
      <c r="Q980" s="1349"/>
      <c r="R980" s="1335"/>
      <c r="S980" s="1335"/>
    </row>
    <row r="981" spans="2:19" x14ac:dyDescent="0.15">
      <c r="B981" s="1335"/>
      <c r="C981" s="1343"/>
      <c r="D981" s="1337"/>
      <c r="E981" s="1338"/>
      <c r="F981" s="1337"/>
      <c r="G981" s="1338"/>
      <c r="H981" s="1337"/>
      <c r="I981" s="1339"/>
      <c r="J981" s="1337"/>
      <c r="K981" s="1338"/>
      <c r="L981" s="1337"/>
      <c r="M981" s="1337"/>
      <c r="N981" s="1337"/>
      <c r="O981" s="1337"/>
      <c r="P981" s="1348" t="s">
        <v>2296</v>
      </c>
      <c r="Q981" s="1349"/>
      <c r="R981" s="1335"/>
      <c r="S981" s="1335"/>
    </row>
    <row r="982" spans="2:19" ht="40.5" x14ac:dyDescent="0.15">
      <c r="B982" s="1335"/>
      <c r="C982" s="1343"/>
      <c r="D982" s="1337"/>
      <c r="E982" s="1338"/>
      <c r="F982" s="1337"/>
      <c r="G982" s="1338"/>
      <c r="H982" s="1337"/>
      <c r="I982" s="1339"/>
      <c r="J982" s="1337"/>
      <c r="K982" s="1338" t="s">
        <v>873</v>
      </c>
      <c r="L982" s="1337" t="s">
        <v>2144</v>
      </c>
      <c r="M982" s="1337"/>
      <c r="N982" s="1337"/>
      <c r="O982" s="1337"/>
      <c r="P982" s="1348" t="s">
        <v>2297</v>
      </c>
      <c r="Q982" s="1349"/>
      <c r="R982" s="1335"/>
      <c r="S982" s="1335"/>
    </row>
    <row r="983" spans="2:19" ht="27" x14ac:dyDescent="0.15">
      <c r="B983" s="1335"/>
      <c r="C983" s="1343"/>
      <c r="D983" s="1337"/>
      <c r="E983" s="1338"/>
      <c r="F983" s="1337"/>
      <c r="G983" s="1338"/>
      <c r="H983" s="1337"/>
      <c r="I983" s="1339"/>
      <c r="J983" s="1337"/>
      <c r="K983" s="1338"/>
      <c r="L983" s="1337"/>
      <c r="M983" s="1337"/>
      <c r="N983" s="1337"/>
      <c r="O983" s="1337"/>
      <c r="P983" s="1348" t="s">
        <v>2298</v>
      </c>
      <c r="Q983" s="1349"/>
      <c r="R983" s="1335"/>
      <c r="S983" s="1335"/>
    </row>
    <row r="984" spans="2:19" ht="27" x14ac:dyDescent="0.15">
      <c r="B984" s="1335"/>
      <c r="C984" s="1343"/>
      <c r="D984" s="1337"/>
      <c r="E984" s="1338"/>
      <c r="F984" s="1337"/>
      <c r="G984" s="1338"/>
      <c r="H984" s="1337"/>
      <c r="I984" s="1339"/>
      <c r="J984" s="1337"/>
      <c r="K984" s="1339"/>
      <c r="L984" s="1337"/>
      <c r="M984" s="1337"/>
      <c r="N984" s="1337"/>
      <c r="O984" s="1337"/>
      <c r="P984" s="1348" t="s">
        <v>2299</v>
      </c>
      <c r="Q984" s="1349"/>
      <c r="R984" s="1335"/>
      <c r="S984" s="1335"/>
    </row>
    <row r="985" spans="2:19" ht="27" x14ac:dyDescent="0.15">
      <c r="B985" s="1335"/>
      <c r="C985" s="1343"/>
      <c r="D985" s="1337"/>
      <c r="E985" s="1338"/>
      <c r="F985" s="1337"/>
      <c r="G985" s="1338"/>
      <c r="H985" s="1337"/>
      <c r="I985" s="1339"/>
      <c r="J985" s="1337"/>
      <c r="K985" s="1339"/>
      <c r="L985" s="1337"/>
      <c r="M985" s="1337"/>
      <c r="N985" s="1337"/>
      <c r="O985" s="1337"/>
      <c r="P985" s="1348" t="s">
        <v>2300</v>
      </c>
      <c r="Q985" s="1349"/>
      <c r="R985" s="1335"/>
      <c r="S985" s="1335"/>
    </row>
    <row r="986" spans="2:19" ht="40.5" x14ac:dyDescent="0.15">
      <c r="B986" s="1335"/>
      <c r="C986" s="1343"/>
      <c r="D986" s="1337"/>
      <c r="E986" s="1338"/>
      <c r="F986" s="1337"/>
      <c r="G986" s="1338"/>
      <c r="H986" s="1337"/>
      <c r="I986" s="1339"/>
      <c r="J986" s="1337"/>
      <c r="K986" s="1338" t="s">
        <v>875</v>
      </c>
      <c r="L986" s="1337" t="s">
        <v>2301</v>
      </c>
      <c r="M986" s="1337" t="s">
        <v>2302</v>
      </c>
      <c r="N986" s="1337"/>
      <c r="O986" s="1337"/>
      <c r="P986" s="1348" t="s">
        <v>2303</v>
      </c>
      <c r="Q986" s="1349"/>
      <c r="R986" s="1335"/>
      <c r="S986" s="1335"/>
    </row>
    <row r="987" spans="2:19" x14ac:dyDescent="0.15">
      <c r="B987" s="1335"/>
      <c r="C987" s="1343"/>
      <c r="D987" s="1337"/>
      <c r="E987" s="1338"/>
      <c r="F987" s="1337"/>
      <c r="G987" s="1338"/>
      <c r="H987" s="1337"/>
      <c r="I987" s="1339"/>
      <c r="J987" s="1337"/>
      <c r="K987" s="1339"/>
      <c r="L987" s="1337"/>
      <c r="M987" s="1337"/>
      <c r="N987" s="1337"/>
      <c r="O987" s="1337"/>
      <c r="P987" s="1348" t="s">
        <v>2304</v>
      </c>
      <c r="Q987" s="1349"/>
      <c r="R987" s="1335"/>
      <c r="S987" s="1335"/>
    </row>
    <row r="988" spans="2:19" ht="27" x14ac:dyDescent="0.15">
      <c r="B988" s="1335"/>
      <c r="C988" s="1343"/>
      <c r="D988" s="1337"/>
      <c r="E988" s="1338"/>
      <c r="F988" s="1337"/>
      <c r="G988" s="1338"/>
      <c r="H988" s="1337"/>
      <c r="I988" s="1339"/>
      <c r="J988" s="1337"/>
      <c r="K988" s="1339"/>
      <c r="L988" s="1337"/>
      <c r="M988" s="1337" t="s">
        <v>2305</v>
      </c>
      <c r="N988" s="1337"/>
      <c r="O988" s="1337"/>
      <c r="P988" s="1348" t="s">
        <v>2306</v>
      </c>
      <c r="Q988" s="1349"/>
      <c r="R988" s="1335"/>
      <c r="S988" s="1335"/>
    </row>
    <row r="989" spans="2:19" x14ac:dyDescent="0.15">
      <c r="B989" s="1335"/>
      <c r="C989" s="1343"/>
      <c r="D989" s="1337"/>
      <c r="E989" s="1338"/>
      <c r="F989" s="1337"/>
      <c r="G989" s="1338"/>
      <c r="H989" s="1337"/>
      <c r="I989" s="1339"/>
      <c r="J989" s="1337"/>
      <c r="K989" s="1339"/>
      <c r="L989" s="1337"/>
      <c r="M989" s="1337"/>
      <c r="N989" s="1337"/>
      <c r="O989" s="1337"/>
      <c r="P989" s="1348" t="s">
        <v>2307</v>
      </c>
      <c r="Q989" s="1349"/>
      <c r="R989" s="1335"/>
      <c r="S989" s="1335"/>
    </row>
    <row r="990" spans="2:19" ht="27" x14ac:dyDescent="0.15">
      <c r="B990" s="1335"/>
      <c r="C990" s="1343"/>
      <c r="D990" s="1337"/>
      <c r="E990" s="1338"/>
      <c r="F990" s="1337"/>
      <c r="G990" s="1338"/>
      <c r="H990" s="1337"/>
      <c r="I990" s="1339"/>
      <c r="J990" s="1337"/>
      <c r="K990" s="1339"/>
      <c r="L990" s="1337"/>
      <c r="M990" s="1337"/>
      <c r="N990" s="1337"/>
      <c r="O990" s="1337"/>
      <c r="P990" s="1348" t="s">
        <v>2308</v>
      </c>
      <c r="Q990" s="1349"/>
      <c r="R990" s="1335"/>
      <c r="S990" s="1335"/>
    </row>
    <row r="991" spans="2:19" x14ac:dyDescent="0.15">
      <c r="B991" s="1335"/>
      <c r="C991" s="1343"/>
      <c r="D991" s="1337"/>
      <c r="E991" s="1338"/>
      <c r="F991" s="1337"/>
      <c r="G991" s="1338"/>
      <c r="H991" s="1337"/>
      <c r="I991" s="1339"/>
      <c r="J991" s="1337"/>
      <c r="K991" s="1339"/>
      <c r="L991" s="1337"/>
      <c r="M991" s="1337"/>
      <c r="N991" s="1337"/>
      <c r="O991" s="1337"/>
      <c r="P991" s="1348" t="s">
        <v>2309</v>
      </c>
      <c r="Q991" s="1349"/>
      <c r="R991" s="1335"/>
      <c r="S991" s="1335"/>
    </row>
    <row r="992" spans="2:19" x14ac:dyDescent="0.15">
      <c r="B992" s="1335"/>
      <c r="C992" s="1343"/>
      <c r="D992" s="1337"/>
      <c r="E992" s="1338"/>
      <c r="F992" s="1337"/>
      <c r="G992" s="1338"/>
      <c r="H992" s="1337"/>
      <c r="I992" s="1339"/>
      <c r="J992" s="1337"/>
      <c r="K992" s="1339"/>
      <c r="L992" s="1337"/>
      <c r="M992" s="1337"/>
      <c r="N992" s="1337"/>
      <c r="O992" s="1337"/>
      <c r="P992" s="1348" t="s">
        <v>2310</v>
      </c>
      <c r="Q992" s="1349"/>
      <c r="R992" s="1335"/>
      <c r="S992" s="1335"/>
    </row>
    <row r="993" spans="2:19" x14ac:dyDescent="0.15">
      <c r="B993" s="1335"/>
      <c r="C993" s="1343"/>
      <c r="D993" s="1337"/>
      <c r="E993" s="1338"/>
      <c r="F993" s="1337"/>
      <c r="G993" s="1338"/>
      <c r="H993" s="1337"/>
      <c r="I993" s="1339"/>
      <c r="J993" s="1337"/>
      <c r="K993" s="1339"/>
      <c r="L993" s="1337"/>
      <c r="M993" s="1337"/>
      <c r="N993" s="1337"/>
      <c r="O993" s="1337"/>
      <c r="P993" s="1348" t="s">
        <v>2311</v>
      </c>
      <c r="Q993" s="1349"/>
      <c r="R993" s="1335"/>
      <c r="S993" s="1335"/>
    </row>
    <row r="994" spans="2:19" x14ac:dyDescent="0.15">
      <c r="B994" s="1335"/>
      <c r="C994" s="1343"/>
      <c r="D994" s="1337"/>
      <c r="E994" s="1338"/>
      <c r="F994" s="1337"/>
      <c r="G994" s="1338"/>
      <c r="H994" s="1337"/>
      <c r="I994" s="1339"/>
      <c r="J994" s="1337"/>
      <c r="K994" s="1339"/>
      <c r="L994" s="1337"/>
      <c r="M994" s="1337"/>
      <c r="N994" s="1337"/>
      <c r="O994" s="1337"/>
      <c r="P994" s="1348" t="s">
        <v>2312</v>
      </c>
      <c r="Q994" s="1349"/>
      <c r="R994" s="1335"/>
      <c r="S994" s="1335"/>
    </row>
    <row r="995" spans="2:19" x14ac:dyDescent="0.15">
      <c r="B995" s="1335"/>
      <c r="C995" s="1343"/>
      <c r="D995" s="1337"/>
      <c r="E995" s="1338"/>
      <c r="F995" s="1337"/>
      <c r="G995" s="1338"/>
      <c r="H995" s="1337"/>
      <c r="I995" s="1339"/>
      <c r="J995" s="1337"/>
      <c r="K995" s="1339"/>
      <c r="L995" s="1337"/>
      <c r="M995" s="1337"/>
      <c r="N995" s="1337"/>
      <c r="O995" s="1337"/>
      <c r="P995" s="1348" t="s">
        <v>2313</v>
      </c>
      <c r="Q995" s="1349"/>
      <c r="R995" s="1335"/>
      <c r="S995" s="1335"/>
    </row>
    <row r="996" spans="2:19" ht="40.5" x14ac:dyDescent="0.15">
      <c r="B996" s="1335"/>
      <c r="C996" s="1343"/>
      <c r="D996" s="1337"/>
      <c r="E996" s="1338"/>
      <c r="F996" s="1337"/>
      <c r="G996" s="1338"/>
      <c r="H996" s="1337"/>
      <c r="I996" s="1339"/>
      <c r="J996" s="1337"/>
      <c r="K996" s="1339"/>
      <c r="L996" s="1337"/>
      <c r="M996" s="1337"/>
      <c r="N996" s="1337"/>
      <c r="O996" s="1337"/>
      <c r="P996" s="1348" t="s">
        <v>2183</v>
      </c>
      <c r="Q996" s="1349"/>
      <c r="R996" s="1335"/>
      <c r="S996" s="1335"/>
    </row>
    <row r="997" spans="2:19" ht="40.5" x14ac:dyDescent="0.15">
      <c r="B997" s="1335"/>
      <c r="C997" s="1343"/>
      <c r="D997" s="1337"/>
      <c r="E997" s="1338"/>
      <c r="F997" s="1337"/>
      <c r="G997" s="1338"/>
      <c r="H997" s="1337"/>
      <c r="I997" s="1339"/>
      <c r="J997" s="1337"/>
      <c r="K997" s="1339"/>
      <c r="L997" s="1337"/>
      <c r="M997" s="1337" t="s">
        <v>2314</v>
      </c>
      <c r="N997" s="1337"/>
      <c r="O997" s="1337"/>
      <c r="P997" s="1348" t="s">
        <v>2315</v>
      </c>
      <c r="Q997" s="1349"/>
      <c r="R997" s="1335"/>
      <c r="S997" s="1335"/>
    </row>
    <row r="998" spans="2:19" x14ac:dyDescent="0.15">
      <c r="B998" s="1335"/>
      <c r="C998" s="1343"/>
      <c r="D998" s="1337"/>
      <c r="E998" s="1338"/>
      <c r="F998" s="1337"/>
      <c r="G998" s="1338"/>
      <c r="H998" s="1337"/>
      <c r="I998" s="1339"/>
      <c r="J998" s="1337"/>
      <c r="K998" s="1339"/>
      <c r="L998" s="1337"/>
      <c r="M998" s="1337"/>
      <c r="N998" s="1337"/>
      <c r="O998" s="1337"/>
      <c r="P998" s="1348" t="s">
        <v>2316</v>
      </c>
      <c r="Q998" s="1349"/>
      <c r="R998" s="1335"/>
      <c r="S998" s="1335"/>
    </row>
    <row r="999" spans="2:19" x14ac:dyDescent="0.15">
      <c r="B999" s="1335"/>
      <c r="C999" s="1343"/>
      <c r="D999" s="1337"/>
      <c r="E999" s="1338"/>
      <c r="F999" s="1337"/>
      <c r="G999" s="1338"/>
      <c r="H999" s="1337"/>
      <c r="I999" s="1339"/>
      <c r="J999" s="1337"/>
      <c r="K999" s="1339"/>
      <c r="L999" s="1337"/>
      <c r="M999" s="1337"/>
      <c r="N999" s="1337"/>
      <c r="O999" s="1337"/>
      <c r="P999" s="1348" t="s">
        <v>2317</v>
      </c>
      <c r="Q999" s="1349"/>
      <c r="R999" s="1335"/>
      <c r="S999" s="1335"/>
    </row>
    <row r="1000" spans="2:19" x14ac:dyDescent="0.15">
      <c r="B1000" s="1335"/>
      <c r="C1000" s="1343"/>
      <c r="D1000" s="1337"/>
      <c r="E1000" s="1338"/>
      <c r="F1000" s="1337"/>
      <c r="G1000" s="1338"/>
      <c r="H1000" s="1337"/>
      <c r="I1000" s="1339"/>
      <c r="J1000" s="1337"/>
      <c r="K1000" s="1339"/>
      <c r="L1000" s="1337"/>
      <c r="M1000" s="1337"/>
      <c r="N1000" s="1337"/>
      <c r="O1000" s="1337"/>
      <c r="P1000" s="1348" t="s">
        <v>2318</v>
      </c>
      <c r="Q1000" s="1349"/>
      <c r="R1000" s="1335"/>
      <c r="S1000" s="1335"/>
    </row>
    <row r="1001" spans="2:19" ht="40.5" x14ac:dyDescent="0.15">
      <c r="B1001" s="1335"/>
      <c r="C1001" s="1343"/>
      <c r="D1001" s="1337"/>
      <c r="E1001" s="1338"/>
      <c r="F1001" s="1337"/>
      <c r="G1001" s="1338"/>
      <c r="H1001" s="1337"/>
      <c r="I1001" s="1339"/>
      <c r="J1001" s="1337"/>
      <c r="K1001" s="1339"/>
      <c r="L1001" s="1337"/>
      <c r="M1001" s="1337"/>
      <c r="N1001" s="1337"/>
      <c r="O1001" s="1337"/>
      <c r="P1001" s="1348" t="s">
        <v>2319</v>
      </c>
      <c r="Q1001" s="1349"/>
      <c r="R1001" s="1335"/>
      <c r="S1001" s="1335"/>
    </row>
    <row r="1002" spans="2:19" ht="27" x14ac:dyDescent="0.15">
      <c r="B1002" s="1335"/>
      <c r="C1002" s="1343"/>
      <c r="D1002" s="1337"/>
      <c r="E1002" s="1338"/>
      <c r="F1002" s="1337"/>
      <c r="G1002" s="1338"/>
      <c r="H1002" s="1337"/>
      <c r="I1002" s="1339"/>
      <c r="J1002" s="1337"/>
      <c r="K1002" s="1339"/>
      <c r="L1002" s="1337"/>
      <c r="M1002" s="1337"/>
      <c r="N1002" s="1337"/>
      <c r="O1002" s="1337"/>
      <c r="P1002" s="1348" t="s">
        <v>2320</v>
      </c>
      <c r="Q1002" s="1349"/>
      <c r="R1002" s="1335"/>
      <c r="S1002" s="1335"/>
    </row>
    <row r="1003" spans="2:19" ht="40.5" x14ac:dyDescent="0.15">
      <c r="B1003" s="1335"/>
      <c r="C1003" s="1343"/>
      <c r="D1003" s="1337"/>
      <c r="E1003" s="1338"/>
      <c r="F1003" s="1337"/>
      <c r="G1003" s="1338"/>
      <c r="H1003" s="1337"/>
      <c r="I1003" s="1339"/>
      <c r="J1003" s="1337"/>
      <c r="K1003" s="1339"/>
      <c r="L1003" s="1337"/>
      <c r="M1003" s="1337" t="s">
        <v>2321</v>
      </c>
      <c r="N1003" s="1337"/>
      <c r="O1003" s="1337"/>
      <c r="P1003" s="1348" t="s">
        <v>2322</v>
      </c>
      <c r="Q1003" s="1349"/>
      <c r="R1003" s="1335"/>
      <c r="S1003" s="1335"/>
    </row>
    <row r="1004" spans="2:19" x14ac:dyDescent="0.15">
      <c r="B1004" s="1335"/>
      <c r="C1004" s="1343"/>
      <c r="D1004" s="1337"/>
      <c r="E1004" s="1338"/>
      <c r="F1004" s="1337"/>
      <c r="G1004" s="1338"/>
      <c r="H1004" s="1337"/>
      <c r="I1004" s="1339"/>
      <c r="J1004" s="1337"/>
      <c r="K1004" s="1339"/>
      <c r="L1004" s="1337"/>
      <c r="M1004" s="1337"/>
      <c r="N1004" s="1337"/>
      <c r="O1004" s="1337"/>
      <c r="P1004" s="1348" t="s">
        <v>2316</v>
      </c>
      <c r="Q1004" s="1349"/>
      <c r="R1004" s="1335"/>
      <c r="S1004" s="1335"/>
    </row>
    <row r="1005" spans="2:19" x14ac:dyDescent="0.15">
      <c r="B1005" s="1335"/>
      <c r="C1005" s="1343"/>
      <c r="D1005" s="1337"/>
      <c r="E1005" s="1338"/>
      <c r="F1005" s="1337"/>
      <c r="G1005" s="1338"/>
      <c r="H1005" s="1337"/>
      <c r="I1005" s="1339"/>
      <c r="J1005" s="1337"/>
      <c r="K1005" s="1339"/>
      <c r="L1005" s="1337"/>
      <c r="M1005" s="1337"/>
      <c r="N1005" s="1337"/>
      <c r="O1005" s="1337"/>
      <c r="P1005" s="1348" t="s">
        <v>2317</v>
      </c>
      <c r="Q1005" s="1349"/>
      <c r="R1005" s="1335"/>
      <c r="S1005" s="1335"/>
    </row>
    <row r="1006" spans="2:19" x14ac:dyDescent="0.15">
      <c r="B1006" s="1335"/>
      <c r="C1006" s="1343"/>
      <c r="D1006" s="1337"/>
      <c r="E1006" s="1338"/>
      <c r="F1006" s="1337"/>
      <c r="G1006" s="1338"/>
      <c r="H1006" s="1337"/>
      <c r="I1006" s="1339"/>
      <c r="J1006" s="1337"/>
      <c r="K1006" s="1339"/>
      <c r="L1006" s="1337"/>
      <c r="M1006" s="1337"/>
      <c r="N1006" s="1337"/>
      <c r="O1006" s="1337"/>
      <c r="P1006" s="1348" t="s">
        <v>2318</v>
      </c>
      <c r="Q1006" s="1349"/>
      <c r="R1006" s="1335"/>
      <c r="S1006" s="1335"/>
    </row>
    <row r="1007" spans="2:19" ht="40.5" x14ac:dyDescent="0.15">
      <c r="B1007" s="1335"/>
      <c r="C1007" s="1343"/>
      <c r="D1007" s="1337"/>
      <c r="E1007" s="1338"/>
      <c r="F1007" s="1337"/>
      <c r="G1007" s="1338"/>
      <c r="H1007" s="1337"/>
      <c r="I1007" s="1339"/>
      <c r="J1007" s="1337"/>
      <c r="K1007" s="1339"/>
      <c r="L1007" s="1337"/>
      <c r="M1007" s="1337"/>
      <c r="N1007" s="1337"/>
      <c r="O1007" s="1337"/>
      <c r="P1007" s="1348" t="s">
        <v>2319</v>
      </c>
      <c r="Q1007" s="1349"/>
      <c r="R1007" s="1335"/>
      <c r="S1007" s="1335"/>
    </row>
    <row r="1008" spans="2:19" ht="27" x14ac:dyDescent="0.15">
      <c r="B1008" s="1335"/>
      <c r="C1008" s="1343"/>
      <c r="D1008" s="1337"/>
      <c r="E1008" s="1338"/>
      <c r="F1008" s="1337"/>
      <c r="G1008" s="1338"/>
      <c r="H1008" s="1337"/>
      <c r="I1008" s="1339"/>
      <c r="J1008" s="1337"/>
      <c r="K1008" s="1339"/>
      <c r="L1008" s="1337"/>
      <c r="M1008" s="1337"/>
      <c r="N1008" s="1337"/>
      <c r="O1008" s="1337"/>
      <c r="P1008" s="1348" t="s">
        <v>2320</v>
      </c>
      <c r="Q1008" s="1349"/>
      <c r="R1008" s="1335"/>
      <c r="S1008" s="1335"/>
    </row>
    <row r="1009" spans="2:19" x14ac:dyDescent="0.15">
      <c r="B1009" s="1335"/>
      <c r="C1009" s="1343"/>
      <c r="D1009" s="1337"/>
      <c r="E1009" s="1338"/>
      <c r="F1009" s="1337"/>
      <c r="G1009" s="1338"/>
      <c r="H1009" s="1337"/>
      <c r="I1009" s="1339"/>
      <c r="J1009" s="1337"/>
      <c r="K1009" s="1339"/>
      <c r="L1009" s="1337"/>
      <c r="M1009" s="1337"/>
      <c r="N1009" s="1337"/>
      <c r="O1009" s="1337"/>
      <c r="P1009" s="1348" t="s">
        <v>2323</v>
      </c>
      <c r="Q1009" s="1349"/>
      <c r="R1009" s="1335"/>
      <c r="S1009" s="1335"/>
    </row>
    <row r="1010" spans="2:19" x14ac:dyDescent="0.15">
      <c r="B1010" s="1335"/>
      <c r="C1010" s="1343"/>
      <c r="D1010" s="1337"/>
      <c r="E1010" s="1338"/>
      <c r="F1010" s="1337"/>
      <c r="G1010" s="1338"/>
      <c r="H1010" s="1337"/>
      <c r="I1010" s="1339"/>
      <c r="J1010" s="1337"/>
      <c r="K1010" s="1339"/>
      <c r="L1010" s="1337"/>
      <c r="M1010" s="1337"/>
      <c r="N1010" s="1337"/>
      <c r="O1010" s="1337"/>
      <c r="P1010" s="1348" t="s">
        <v>2312</v>
      </c>
      <c r="Q1010" s="1349"/>
      <c r="R1010" s="1335"/>
      <c r="S1010" s="1335"/>
    </row>
    <row r="1011" spans="2:19" ht="27" x14ac:dyDescent="0.15">
      <c r="B1011" s="1335"/>
      <c r="C1011" s="1343"/>
      <c r="D1011" s="1337"/>
      <c r="E1011" s="1338"/>
      <c r="F1011" s="1337"/>
      <c r="G1011" s="1338"/>
      <c r="H1011" s="1337"/>
      <c r="I1011" s="1339"/>
      <c r="J1011" s="1337"/>
      <c r="K1011" s="1339"/>
      <c r="L1011" s="1337"/>
      <c r="M1011" s="1337" t="s">
        <v>2324</v>
      </c>
      <c r="N1011" s="1337"/>
      <c r="O1011" s="1337"/>
      <c r="P1011" s="1348" t="s">
        <v>2325</v>
      </c>
      <c r="Q1011" s="1349"/>
      <c r="R1011" s="1335"/>
      <c r="S1011" s="1335"/>
    </row>
    <row r="1012" spans="2:19" ht="27" x14ac:dyDescent="0.15">
      <c r="B1012" s="1335"/>
      <c r="C1012" s="1343"/>
      <c r="D1012" s="1337"/>
      <c r="E1012" s="1338"/>
      <c r="F1012" s="1337"/>
      <c r="G1012" s="1338"/>
      <c r="H1012" s="1337"/>
      <c r="I1012" s="1339"/>
      <c r="J1012" s="1337"/>
      <c r="K1012" s="1339"/>
      <c r="L1012" s="1337"/>
      <c r="M1012" s="1337"/>
      <c r="N1012" s="1337"/>
      <c r="O1012" s="1337"/>
      <c r="P1012" s="1348" t="s">
        <v>2326</v>
      </c>
      <c r="Q1012" s="1349"/>
      <c r="R1012" s="1335"/>
      <c r="S1012" s="1335"/>
    </row>
    <row r="1013" spans="2:19" x14ac:dyDescent="0.15">
      <c r="B1013" s="1335"/>
      <c r="C1013" s="1343"/>
      <c r="D1013" s="1337"/>
      <c r="E1013" s="1338"/>
      <c r="F1013" s="1337"/>
      <c r="G1013" s="1338"/>
      <c r="H1013" s="1337"/>
      <c r="I1013" s="1339"/>
      <c r="J1013" s="1337"/>
      <c r="K1013" s="1339"/>
      <c r="L1013" s="1337"/>
      <c r="M1013" s="1337"/>
      <c r="N1013" s="1337"/>
      <c r="O1013" s="1337"/>
      <c r="P1013" s="1348" t="s">
        <v>2327</v>
      </c>
      <c r="Q1013" s="1349"/>
      <c r="R1013" s="1335"/>
      <c r="S1013" s="1335"/>
    </row>
    <row r="1014" spans="2:19" ht="54" x14ac:dyDescent="0.15">
      <c r="B1014" s="1335"/>
      <c r="C1014" s="1343"/>
      <c r="D1014" s="1337"/>
      <c r="E1014" s="1338"/>
      <c r="F1014" s="1337"/>
      <c r="G1014" s="1338"/>
      <c r="H1014" s="1337"/>
      <c r="I1014" s="1339"/>
      <c r="J1014" s="1337"/>
      <c r="K1014" s="1338" t="s">
        <v>877</v>
      </c>
      <c r="L1014" s="1337" t="s">
        <v>2328</v>
      </c>
      <c r="M1014" s="1337" t="s">
        <v>2302</v>
      </c>
      <c r="N1014" s="1337"/>
      <c r="O1014" s="1337"/>
      <c r="P1014" s="1348" t="s">
        <v>2329</v>
      </c>
      <c r="Q1014" s="1349"/>
      <c r="R1014" s="1335"/>
      <c r="S1014" s="1335"/>
    </row>
    <row r="1015" spans="2:19" x14ac:dyDescent="0.15">
      <c r="B1015" s="1335"/>
      <c r="C1015" s="1343"/>
      <c r="D1015" s="1337"/>
      <c r="E1015" s="1338"/>
      <c r="F1015" s="1337"/>
      <c r="G1015" s="1338"/>
      <c r="H1015" s="1337"/>
      <c r="I1015" s="1339"/>
      <c r="J1015" s="1337"/>
      <c r="K1015" s="1338"/>
      <c r="L1015" s="1337"/>
      <c r="M1015" s="1337" t="s">
        <v>2330</v>
      </c>
      <c r="N1015" s="1337"/>
      <c r="O1015" s="1337"/>
      <c r="P1015" s="1348" t="s">
        <v>2331</v>
      </c>
      <c r="Q1015" s="1349"/>
      <c r="R1015" s="1335"/>
      <c r="S1015" s="1335"/>
    </row>
    <row r="1016" spans="2:19" x14ac:dyDescent="0.15">
      <c r="B1016" s="1335"/>
      <c r="C1016" s="1343"/>
      <c r="D1016" s="1337"/>
      <c r="E1016" s="1338"/>
      <c r="F1016" s="1337"/>
      <c r="G1016" s="1338"/>
      <c r="H1016" s="1337"/>
      <c r="I1016" s="1339"/>
      <c r="J1016" s="1337"/>
      <c r="K1016" s="1339"/>
      <c r="L1016" s="1337"/>
      <c r="M1016" s="1337"/>
      <c r="N1016" s="1337"/>
      <c r="O1016" s="1337"/>
      <c r="P1016" s="1348" t="s">
        <v>2332</v>
      </c>
      <c r="Q1016" s="1349"/>
      <c r="R1016" s="1335"/>
      <c r="S1016" s="1335"/>
    </row>
    <row r="1017" spans="2:19" ht="40.5" x14ac:dyDescent="0.15">
      <c r="B1017" s="1335"/>
      <c r="C1017" s="1343"/>
      <c r="D1017" s="1337"/>
      <c r="E1017" s="1338"/>
      <c r="F1017" s="1337"/>
      <c r="G1017" s="1338"/>
      <c r="H1017" s="1337"/>
      <c r="I1017" s="1339"/>
      <c r="J1017" s="1337"/>
      <c r="K1017" s="1339"/>
      <c r="L1017" s="1337"/>
      <c r="M1017" s="1337" t="s">
        <v>2333</v>
      </c>
      <c r="N1017" s="1337"/>
      <c r="O1017" s="1337"/>
      <c r="P1017" s="1348" t="s">
        <v>2334</v>
      </c>
      <c r="Q1017" s="1349"/>
      <c r="R1017" s="1335"/>
      <c r="S1017" s="1335"/>
    </row>
    <row r="1018" spans="2:19" ht="27" x14ac:dyDescent="0.15">
      <c r="B1018" s="1335"/>
      <c r="C1018" s="1343"/>
      <c r="D1018" s="1337"/>
      <c r="E1018" s="1338"/>
      <c r="F1018" s="1337"/>
      <c r="G1018" s="1338"/>
      <c r="H1018" s="1337"/>
      <c r="I1018" s="1339"/>
      <c r="J1018" s="1337"/>
      <c r="K1018" s="1339"/>
      <c r="L1018" s="1337"/>
      <c r="M1018" s="1337" t="s">
        <v>2335</v>
      </c>
      <c r="N1018" s="1337"/>
      <c r="O1018" s="1337"/>
      <c r="P1018" s="1348" t="s">
        <v>2336</v>
      </c>
      <c r="Q1018" s="1349"/>
      <c r="R1018" s="1335"/>
      <c r="S1018" s="1335"/>
    </row>
    <row r="1019" spans="2:19" ht="27" x14ac:dyDescent="0.15">
      <c r="B1019" s="1335"/>
      <c r="C1019" s="1343"/>
      <c r="D1019" s="1337"/>
      <c r="E1019" s="1338"/>
      <c r="F1019" s="1337"/>
      <c r="G1019" s="1338"/>
      <c r="H1019" s="1337"/>
      <c r="I1019" s="1339"/>
      <c r="J1019" s="1337"/>
      <c r="K1019" s="1339"/>
      <c r="L1019" s="1337"/>
      <c r="M1019" s="1337" t="s">
        <v>2337</v>
      </c>
      <c r="N1019" s="1337"/>
      <c r="O1019" s="1337"/>
      <c r="P1019" s="1348" t="s">
        <v>2338</v>
      </c>
      <c r="Q1019" s="1349"/>
      <c r="R1019" s="1335"/>
      <c r="S1019" s="1335"/>
    </row>
    <row r="1020" spans="2:19" x14ac:dyDescent="0.15">
      <c r="B1020" s="1335"/>
      <c r="C1020" s="1343"/>
      <c r="D1020" s="1337"/>
      <c r="E1020" s="1338"/>
      <c r="F1020" s="1337"/>
      <c r="G1020" s="1338"/>
      <c r="H1020" s="1337"/>
      <c r="I1020" s="1339"/>
      <c r="J1020" s="1337"/>
      <c r="K1020" s="1339"/>
      <c r="L1020" s="1337"/>
      <c r="M1020" s="1337"/>
      <c r="N1020" s="1337"/>
      <c r="O1020" s="1337"/>
      <c r="P1020" s="1348" t="s">
        <v>2339</v>
      </c>
      <c r="Q1020" s="1349"/>
      <c r="R1020" s="1335"/>
      <c r="S1020" s="1335"/>
    </row>
    <row r="1021" spans="2:19" x14ac:dyDescent="0.15">
      <c r="B1021" s="1335"/>
      <c r="C1021" s="1343"/>
      <c r="D1021" s="1337"/>
      <c r="E1021" s="1338"/>
      <c r="F1021" s="1337"/>
      <c r="G1021" s="1338"/>
      <c r="H1021" s="1337"/>
      <c r="I1021" s="1339"/>
      <c r="J1021" s="1337"/>
      <c r="K1021" s="1339"/>
      <c r="L1021" s="1337"/>
      <c r="M1021" s="1337"/>
      <c r="N1021" s="1337"/>
      <c r="O1021" s="1337"/>
      <c r="P1021" s="1348" t="s">
        <v>2340</v>
      </c>
      <c r="Q1021" s="1349"/>
      <c r="R1021" s="1335"/>
      <c r="S1021" s="1335"/>
    </row>
    <row r="1022" spans="2:19" ht="27" x14ac:dyDescent="0.15">
      <c r="B1022" s="1335"/>
      <c r="C1022" s="1343"/>
      <c r="D1022" s="1337"/>
      <c r="E1022" s="1338"/>
      <c r="F1022" s="1337"/>
      <c r="G1022" s="1338"/>
      <c r="H1022" s="1337"/>
      <c r="I1022" s="1339"/>
      <c r="J1022" s="1337"/>
      <c r="K1022" s="1339"/>
      <c r="L1022" s="1337"/>
      <c r="M1022" s="1337" t="s">
        <v>2341</v>
      </c>
      <c r="N1022" s="1337"/>
      <c r="O1022" s="1337"/>
      <c r="P1022" s="1348" t="s">
        <v>2342</v>
      </c>
      <c r="Q1022" s="1349"/>
      <c r="R1022" s="1335"/>
      <c r="S1022" s="1335"/>
    </row>
    <row r="1023" spans="2:19" ht="27" x14ac:dyDescent="0.15">
      <c r="B1023" s="1335"/>
      <c r="C1023" s="1343"/>
      <c r="D1023" s="1337"/>
      <c r="E1023" s="1338"/>
      <c r="F1023" s="1337"/>
      <c r="G1023" s="1338"/>
      <c r="H1023" s="1337"/>
      <c r="I1023" s="1339"/>
      <c r="J1023" s="1337"/>
      <c r="K1023" s="1339"/>
      <c r="L1023" s="1337"/>
      <c r="M1023" s="1337" t="s">
        <v>2343</v>
      </c>
      <c r="N1023" s="1337"/>
      <c r="O1023" s="1337"/>
      <c r="P1023" s="1348" t="s">
        <v>2344</v>
      </c>
      <c r="Q1023" s="1349"/>
      <c r="R1023" s="1335"/>
      <c r="S1023" s="1335"/>
    </row>
    <row r="1024" spans="2:19" ht="54" x14ac:dyDescent="0.15">
      <c r="B1024" s="1335"/>
      <c r="C1024" s="1343"/>
      <c r="D1024" s="1337"/>
      <c r="E1024" s="1338"/>
      <c r="F1024" s="1337"/>
      <c r="G1024" s="1338"/>
      <c r="H1024" s="1337"/>
      <c r="I1024" s="1339"/>
      <c r="J1024" s="1337"/>
      <c r="K1024" s="1339"/>
      <c r="L1024" s="1337"/>
      <c r="M1024" s="1337" t="s">
        <v>2345</v>
      </c>
      <c r="N1024" s="1337"/>
      <c r="O1024" s="1337"/>
      <c r="P1024" s="1348" t="s">
        <v>2346</v>
      </c>
      <c r="Q1024" s="1349"/>
      <c r="R1024" s="1335"/>
      <c r="S1024" s="1335"/>
    </row>
    <row r="1025" spans="2:19" ht="27" x14ac:dyDescent="0.15">
      <c r="B1025" s="1335"/>
      <c r="C1025" s="1343"/>
      <c r="D1025" s="1337"/>
      <c r="E1025" s="1338"/>
      <c r="F1025" s="1337"/>
      <c r="G1025" s="1338"/>
      <c r="H1025" s="1337"/>
      <c r="I1025" s="1339"/>
      <c r="J1025" s="1337"/>
      <c r="K1025" s="1339"/>
      <c r="L1025" s="1337"/>
      <c r="M1025" s="1337" t="s">
        <v>2347</v>
      </c>
      <c r="N1025" s="1337"/>
      <c r="O1025" s="1337"/>
      <c r="P1025" s="1348" t="s">
        <v>2348</v>
      </c>
      <c r="Q1025" s="1349"/>
      <c r="R1025" s="1335"/>
      <c r="S1025" s="1335"/>
    </row>
    <row r="1026" spans="2:19" ht="40.5" x14ac:dyDescent="0.15">
      <c r="B1026" s="1335"/>
      <c r="C1026" s="1343"/>
      <c r="D1026" s="1337"/>
      <c r="E1026" s="1338"/>
      <c r="F1026" s="1337"/>
      <c r="G1026" s="1338"/>
      <c r="H1026" s="1337"/>
      <c r="I1026" s="1339"/>
      <c r="J1026" s="1337"/>
      <c r="K1026" s="1339"/>
      <c r="L1026" s="1337"/>
      <c r="M1026" s="1337" t="s">
        <v>2349</v>
      </c>
      <c r="N1026" s="1337"/>
      <c r="O1026" s="1337"/>
      <c r="P1026" s="1348" t="s">
        <v>2350</v>
      </c>
      <c r="Q1026" s="1349"/>
      <c r="R1026" s="1335"/>
      <c r="S1026" s="1335"/>
    </row>
    <row r="1027" spans="2:19" x14ac:dyDescent="0.15">
      <c r="B1027" s="1335"/>
      <c r="C1027" s="1343"/>
      <c r="D1027" s="1337"/>
      <c r="E1027" s="1338"/>
      <c r="F1027" s="1337"/>
      <c r="G1027" s="1338"/>
      <c r="H1027" s="1337"/>
      <c r="I1027" s="1339"/>
      <c r="J1027" s="1337"/>
      <c r="K1027" s="1339"/>
      <c r="L1027" s="1337"/>
      <c r="M1027" s="1337"/>
      <c r="N1027" s="1337"/>
      <c r="O1027" s="1337"/>
      <c r="P1027" s="1348" t="s">
        <v>2351</v>
      </c>
      <c r="Q1027" s="1349"/>
      <c r="R1027" s="1335"/>
      <c r="S1027" s="1335"/>
    </row>
    <row r="1028" spans="2:19" x14ac:dyDescent="0.15">
      <c r="B1028" s="1335"/>
      <c r="C1028" s="1343"/>
      <c r="D1028" s="1337"/>
      <c r="E1028" s="1338"/>
      <c r="F1028" s="1337"/>
      <c r="G1028" s="1338"/>
      <c r="H1028" s="1337"/>
      <c r="I1028" s="1339"/>
      <c r="J1028" s="1337"/>
      <c r="K1028" s="1339"/>
      <c r="L1028" s="1337"/>
      <c r="M1028" s="1337"/>
      <c r="N1028" s="1337"/>
      <c r="O1028" s="1337"/>
      <c r="P1028" s="1348" t="s">
        <v>2352</v>
      </c>
      <c r="Q1028" s="1349"/>
      <c r="R1028" s="1335"/>
      <c r="S1028" s="1335"/>
    </row>
    <row r="1029" spans="2:19" ht="27" x14ac:dyDescent="0.15">
      <c r="B1029" s="1335"/>
      <c r="C1029" s="1343"/>
      <c r="D1029" s="1337"/>
      <c r="E1029" s="1338"/>
      <c r="F1029" s="1337"/>
      <c r="G1029" s="1338"/>
      <c r="H1029" s="1337"/>
      <c r="I1029" s="1339"/>
      <c r="J1029" s="1337"/>
      <c r="K1029" s="1339"/>
      <c r="L1029" s="1337"/>
      <c r="M1029" s="1337" t="s">
        <v>2353</v>
      </c>
      <c r="N1029" s="1337"/>
      <c r="O1029" s="1337"/>
      <c r="P1029" s="1348" t="s">
        <v>2354</v>
      </c>
      <c r="Q1029" s="1349"/>
      <c r="R1029" s="1335"/>
      <c r="S1029" s="1335"/>
    </row>
    <row r="1030" spans="2:19" x14ac:dyDescent="0.15">
      <c r="B1030" s="1335"/>
      <c r="C1030" s="1343"/>
      <c r="D1030" s="1337"/>
      <c r="E1030" s="1338"/>
      <c r="F1030" s="1337"/>
      <c r="G1030" s="1338"/>
      <c r="H1030" s="1337"/>
      <c r="I1030" s="1339"/>
      <c r="J1030" s="1337"/>
      <c r="K1030" s="1339"/>
      <c r="L1030" s="1337"/>
      <c r="M1030" s="1337"/>
      <c r="N1030" s="1337"/>
      <c r="O1030" s="1337"/>
      <c r="P1030" s="1348" t="s">
        <v>2355</v>
      </c>
      <c r="Q1030" s="1349"/>
      <c r="R1030" s="1335"/>
      <c r="S1030" s="1335"/>
    </row>
    <row r="1031" spans="2:19" ht="27" x14ac:dyDescent="0.15">
      <c r="B1031" s="1335"/>
      <c r="C1031" s="1343"/>
      <c r="D1031" s="1337"/>
      <c r="E1031" s="1338"/>
      <c r="F1031" s="1337"/>
      <c r="G1031" s="1338"/>
      <c r="H1031" s="1337"/>
      <c r="I1031" s="1339"/>
      <c r="J1031" s="1337"/>
      <c r="K1031" s="1339"/>
      <c r="L1031" s="1337"/>
      <c r="M1031" s="1337" t="s">
        <v>2356</v>
      </c>
      <c r="N1031" s="1337"/>
      <c r="O1031" s="1337"/>
      <c r="P1031" s="1348" t="s">
        <v>2357</v>
      </c>
      <c r="Q1031" s="1349"/>
      <c r="R1031" s="1335"/>
      <c r="S1031" s="1335"/>
    </row>
    <row r="1032" spans="2:19" ht="40.5" x14ac:dyDescent="0.15">
      <c r="B1032" s="1335"/>
      <c r="C1032" s="1343"/>
      <c r="D1032" s="1337"/>
      <c r="E1032" s="1338"/>
      <c r="F1032" s="1337"/>
      <c r="G1032" s="1338"/>
      <c r="H1032" s="1337"/>
      <c r="I1032" s="1339"/>
      <c r="J1032" s="1337"/>
      <c r="K1032" s="1338"/>
      <c r="L1032" s="1337"/>
      <c r="M1032" s="1337" t="s">
        <v>2358</v>
      </c>
      <c r="N1032" s="1337"/>
      <c r="O1032" s="1337"/>
      <c r="P1032" s="1348" t="s">
        <v>2359</v>
      </c>
      <c r="Q1032" s="1349"/>
      <c r="R1032" s="1335"/>
      <c r="S1032" s="1335"/>
    </row>
    <row r="1033" spans="2:19" ht="54" x14ac:dyDescent="0.15">
      <c r="B1033" s="1335"/>
      <c r="C1033" s="1343"/>
      <c r="D1033" s="1337"/>
      <c r="E1033" s="1338"/>
      <c r="F1033" s="1337"/>
      <c r="G1033" s="1338"/>
      <c r="H1033" s="1337"/>
      <c r="I1033" s="1339"/>
      <c r="J1033" s="1337"/>
      <c r="K1033" s="1338" t="s">
        <v>903</v>
      </c>
      <c r="L1033" s="1337" t="s">
        <v>2360</v>
      </c>
      <c r="M1033" s="1337" t="s">
        <v>2361</v>
      </c>
      <c r="N1033" s="1337"/>
      <c r="O1033" s="1337"/>
      <c r="P1033" s="1348" t="s">
        <v>2362</v>
      </c>
      <c r="Q1033" s="1349"/>
      <c r="R1033" s="1335"/>
      <c r="S1033" s="1335"/>
    </row>
    <row r="1034" spans="2:19" x14ac:dyDescent="0.15">
      <c r="B1034" s="1335"/>
      <c r="C1034" s="1343"/>
      <c r="D1034" s="1337"/>
      <c r="E1034" s="1338"/>
      <c r="F1034" s="1337"/>
      <c r="G1034" s="1338"/>
      <c r="H1034" s="1337"/>
      <c r="I1034" s="1339"/>
      <c r="J1034" s="1337"/>
      <c r="K1034" s="1339"/>
      <c r="L1034" s="1337"/>
      <c r="M1034" s="1337"/>
      <c r="N1034" s="1337"/>
      <c r="O1034" s="1337"/>
      <c r="P1034" s="1348" t="s">
        <v>2327</v>
      </c>
      <c r="Q1034" s="1349"/>
      <c r="R1034" s="1335"/>
      <c r="S1034" s="1335"/>
    </row>
    <row r="1035" spans="2:19" ht="54" x14ac:dyDescent="0.15">
      <c r="B1035" s="1335"/>
      <c r="C1035" s="1343"/>
      <c r="D1035" s="1337"/>
      <c r="E1035" s="1338"/>
      <c r="F1035" s="1337"/>
      <c r="G1035" s="1338"/>
      <c r="H1035" s="1337"/>
      <c r="I1035" s="1339"/>
      <c r="J1035" s="1337"/>
      <c r="K1035" s="1339"/>
      <c r="L1035" s="1337"/>
      <c r="M1035" s="1337" t="s">
        <v>2363</v>
      </c>
      <c r="N1035" s="1337"/>
      <c r="O1035" s="1337"/>
      <c r="P1035" s="1348" t="s">
        <v>2364</v>
      </c>
      <c r="Q1035" s="1349"/>
      <c r="R1035" s="1335"/>
      <c r="S1035" s="1335"/>
    </row>
    <row r="1036" spans="2:19" x14ac:dyDescent="0.15">
      <c r="B1036" s="1335"/>
      <c r="C1036" s="1343"/>
      <c r="D1036" s="1337"/>
      <c r="E1036" s="1338"/>
      <c r="F1036" s="1337"/>
      <c r="G1036" s="1338"/>
      <c r="H1036" s="1337"/>
      <c r="I1036" s="1339"/>
      <c r="J1036" s="1337"/>
      <c r="K1036" s="1339"/>
      <c r="L1036" s="1337"/>
      <c r="M1036" s="1337"/>
      <c r="N1036" s="1337"/>
      <c r="O1036" s="1337"/>
      <c r="P1036" s="1348" t="s">
        <v>2365</v>
      </c>
      <c r="Q1036" s="1349"/>
      <c r="R1036" s="1335"/>
      <c r="S1036" s="1335"/>
    </row>
    <row r="1037" spans="2:19" x14ac:dyDescent="0.15">
      <c r="B1037" s="1335"/>
      <c r="C1037" s="1343"/>
      <c r="D1037" s="1337"/>
      <c r="E1037" s="1338"/>
      <c r="F1037" s="1337"/>
      <c r="G1037" s="1338"/>
      <c r="H1037" s="1337"/>
      <c r="I1037" s="1339"/>
      <c r="J1037" s="1337"/>
      <c r="K1037" s="1339"/>
      <c r="L1037" s="1337"/>
      <c r="M1037" s="1337"/>
      <c r="N1037" s="1337"/>
      <c r="O1037" s="1337"/>
      <c r="P1037" s="1348" t="s">
        <v>2327</v>
      </c>
      <c r="Q1037" s="1349"/>
      <c r="R1037" s="1335"/>
      <c r="S1037" s="1335"/>
    </row>
    <row r="1038" spans="2:19" ht="54" x14ac:dyDescent="0.15">
      <c r="B1038" s="1335"/>
      <c r="C1038" s="1343"/>
      <c r="D1038" s="1337"/>
      <c r="E1038" s="1338"/>
      <c r="F1038" s="1337"/>
      <c r="G1038" s="1338"/>
      <c r="H1038" s="1337"/>
      <c r="I1038" s="1339"/>
      <c r="J1038" s="1337"/>
      <c r="K1038" s="1339"/>
      <c r="L1038" s="1337"/>
      <c r="M1038" s="1337" t="s">
        <v>2366</v>
      </c>
      <c r="N1038" s="1337"/>
      <c r="O1038" s="1337"/>
      <c r="P1038" s="1348" t="s">
        <v>2367</v>
      </c>
      <c r="Q1038" s="1349"/>
      <c r="R1038" s="1335"/>
      <c r="S1038" s="1335"/>
    </row>
    <row r="1039" spans="2:19" x14ac:dyDescent="0.15">
      <c r="B1039" s="1335"/>
      <c r="C1039" s="1343"/>
      <c r="D1039" s="1337"/>
      <c r="E1039" s="1338"/>
      <c r="F1039" s="1337"/>
      <c r="G1039" s="1338"/>
      <c r="H1039" s="1337"/>
      <c r="I1039" s="1339"/>
      <c r="J1039" s="1337"/>
      <c r="K1039" s="1339"/>
      <c r="L1039" s="1337"/>
      <c r="M1039" s="1337"/>
      <c r="N1039" s="1337"/>
      <c r="O1039" s="1337"/>
      <c r="P1039" s="1348" t="s">
        <v>2327</v>
      </c>
      <c r="Q1039" s="1349"/>
      <c r="R1039" s="1335"/>
      <c r="S1039" s="1335"/>
    </row>
    <row r="1040" spans="2:19" ht="27" x14ac:dyDescent="0.15">
      <c r="B1040" s="1335"/>
      <c r="C1040" s="1343"/>
      <c r="D1040" s="1337"/>
      <c r="E1040" s="1338"/>
      <c r="F1040" s="1337"/>
      <c r="G1040" s="1338"/>
      <c r="H1040" s="1337"/>
      <c r="I1040" s="1339"/>
      <c r="J1040" s="1337"/>
      <c r="K1040" s="1339"/>
      <c r="L1040" s="1337"/>
      <c r="M1040" s="1337" t="s">
        <v>2368</v>
      </c>
      <c r="N1040" s="1337"/>
      <c r="O1040" s="1337"/>
      <c r="P1040" s="1348" t="s">
        <v>2369</v>
      </c>
      <c r="Q1040" s="1349"/>
      <c r="R1040" s="1335"/>
      <c r="S1040" s="1335"/>
    </row>
    <row r="1041" spans="2:19" ht="27" x14ac:dyDescent="0.15">
      <c r="B1041" s="1335"/>
      <c r="C1041" s="1343"/>
      <c r="D1041" s="1337"/>
      <c r="E1041" s="1338"/>
      <c r="F1041" s="1337"/>
      <c r="G1041" s="1338"/>
      <c r="H1041" s="1337"/>
      <c r="I1041" s="1339"/>
      <c r="J1041" s="1337"/>
      <c r="K1041" s="1339"/>
      <c r="L1041" s="1337"/>
      <c r="M1041" s="1337" t="s">
        <v>2370</v>
      </c>
      <c r="N1041" s="1337"/>
      <c r="O1041" s="1337"/>
      <c r="P1041" s="1348" t="s">
        <v>2371</v>
      </c>
      <c r="Q1041" s="1349"/>
      <c r="R1041" s="1335"/>
      <c r="S1041" s="1335"/>
    </row>
    <row r="1042" spans="2:19" x14ac:dyDescent="0.15">
      <c r="B1042" s="1335"/>
      <c r="C1042" s="1343"/>
      <c r="D1042" s="1337"/>
      <c r="E1042" s="1338"/>
      <c r="F1042" s="1337"/>
      <c r="G1042" s="1338"/>
      <c r="H1042" s="1337"/>
      <c r="I1042" s="1339"/>
      <c r="J1042" s="1337"/>
      <c r="K1042" s="1339"/>
      <c r="L1042" s="1337"/>
      <c r="M1042" s="1337"/>
      <c r="N1042" s="1337"/>
      <c r="O1042" s="1337"/>
      <c r="P1042" s="1348" t="s">
        <v>2372</v>
      </c>
      <c r="Q1042" s="1349"/>
      <c r="R1042" s="1335"/>
      <c r="S1042" s="1335"/>
    </row>
    <row r="1043" spans="2:19" ht="27" x14ac:dyDescent="0.15">
      <c r="B1043" s="1335"/>
      <c r="C1043" s="1343"/>
      <c r="D1043" s="1337"/>
      <c r="E1043" s="1338"/>
      <c r="F1043" s="1337"/>
      <c r="G1043" s="1338"/>
      <c r="H1043" s="1337"/>
      <c r="I1043" s="1339"/>
      <c r="J1043" s="1337"/>
      <c r="K1043" s="1339"/>
      <c r="L1043" s="1337"/>
      <c r="M1043" s="1337" t="s">
        <v>2373</v>
      </c>
      <c r="N1043" s="1337"/>
      <c r="O1043" s="1337"/>
      <c r="P1043" s="1348" t="s">
        <v>2374</v>
      </c>
      <c r="Q1043" s="1349"/>
      <c r="R1043" s="1335"/>
      <c r="S1043" s="1335"/>
    </row>
    <row r="1044" spans="2:19" x14ac:dyDescent="0.15">
      <c r="B1044" s="1335"/>
      <c r="C1044" s="1343"/>
      <c r="D1044" s="1337"/>
      <c r="E1044" s="1338"/>
      <c r="F1044" s="1337"/>
      <c r="G1044" s="1338"/>
      <c r="H1044" s="1337"/>
      <c r="I1044" s="1339"/>
      <c r="J1044" s="1337"/>
      <c r="K1044" s="1339"/>
      <c r="L1044" s="1337"/>
      <c r="M1044" s="1337"/>
      <c r="N1044" s="1337"/>
      <c r="O1044" s="1337"/>
      <c r="P1044" s="1348" t="s">
        <v>2031</v>
      </c>
      <c r="Q1044" s="1349"/>
      <c r="R1044" s="1335"/>
      <c r="S1044" s="1335"/>
    </row>
    <row r="1045" spans="2:19" ht="27" x14ac:dyDescent="0.15">
      <c r="B1045" s="1335"/>
      <c r="C1045" s="1343"/>
      <c r="D1045" s="1337"/>
      <c r="E1045" s="1338"/>
      <c r="F1045" s="1337"/>
      <c r="G1045" s="1338"/>
      <c r="H1045" s="1337"/>
      <c r="I1045" s="1339"/>
      <c r="J1045" s="1337"/>
      <c r="K1045" s="1339"/>
      <c r="L1045" s="1337"/>
      <c r="M1045" s="1337" t="s">
        <v>2375</v>
      </c>
      <c r="N1045" s="1337"/>
      <c r="O1045" s="1337"/>
      <c r="P1045" s="1348" t="s">
        <v>2376</v>
      </c>
      <c r="Q1045" s="1349"/>
      <c r="R1045" s="1335"/>
      <c r="S1045" s="1335"/>
    </row>
    <row r="1046" spans="2:19" ht="27" x14ac:dyDescent="0.15">
      <c r="B1046" s="1335"/>
      <c r="C1046" s="1343"/>
      <c r="D1046" s="1337"/>
      <c r="E1046" s="1338"/>
      <c r="F1046" s="1337"/>
      <c r="G1046" s="1338"/>
      <c r="H1046" s="1337"/>
      <c r="I1046" s="1339"/>
      <c r="J1046" s="1337"/>
      <c r="K1046" s="1339"/>
      <c r="L1046" s="1337"/>
      <c r="M1046" s="1337" t="s">
        <v>2377</v>
      </c>
      <c r="N1046" s="1337"/>
      <c r="O1046" s="1337"/>
      <c r="P1046" s="1348" t="s">
        <v>2378</v>
      </c>
      <c r="Q1046" s="1349"/>
      <c r="R1046" s="1335"/>
      <c r="S1046" s="1335"/>
    </row>
    <row r="1047" spans="2:19" ht="27" x14ac:dyDescent="0.15">
      <c r="B1047" s="1335"/>
      <c r="C1047" s="1343"/>
      <c r="D1047" s="1337"/>
      <c r="E1047" s="1338"/>
      <c r="F1047" s="1337"/>
      <c r="G1047" s="1338"/>
      <c r="H1047" s="1337"/>
      <c r="I1047" s="1339"/>
      <c r="J1047" s="1337"/>
      <c r="K1047" s="1339"/>
      <c r="L1047" s="1337"/>
      <c r="M1047" s="1337" t="s">
        <v>2379</v>
      </c>
      <c r="N1047" s="1337"/>
      <c r="O1047" s="1337"/>
      <c r="P1047" s="1348" t="s">
        <v>2380</v>
      </c>
      <c r="Q1047" s="1349"/>
      <c r="R1047" s="1335"/>
      <c r="S1047" s="1335"/>
    </row>
    <row r="1048" spans="2:19" ht="27" x14ac:dyDescent="0.15">
      <c r="B1048" s="1335"/>
      <c r="C1048" s="1343"/>
      <c r="D1048" s="1337"/>
      <c r="E1048" s="1338"/>
      <c r="F1048" s="1337"/>
      <c r="G1048" s="1338"/>
      <c r="H1048" s="1337"/>
      <c r="I1048" s="1338"/>
      <c r="J1048" s="1337"/>
      <c r="K1048" s="1339"/>
      <c r="L1048" s="1337"/>
      <c r="M1048" s="1337"/>
      <c r="N1048" s="1337"/>
      <c r="O1048" s="1337"/>
      <c r="P1048" s="1348" t="s">
        <v>2381</v>
      </c>
      <c r="Q1048" s="1349"/>
      <c r="R1048" s="1335"/>
      <c r="S1048" s="1335"/>
    </row>
    <row r="1049" spans="2:19" ht="27" x14ac:dyDescent="0.15">
      <c r="B1049" s="1335"/>
      <c r="C1049" s="1343"/>
      <c r="D1049" s="1337"/>
      <c r="E1049" s="1338"/>
      <c r="F1049" s="1337"/>
      <c r="G1049" s="1338"/>
      <c r="H1049" s="1337"/>
      <c r="I1049" s="1338" t="s">
        <v>2382</v>
      </c>
      <c r="J1049" s="1337" t="s">
        <v>2383</v>
      </c>
      <c r="K1049" s="1338" t="s">
        <v>871</v>
      </c>
      <c r="L1049" s="1337" t="s">
        <v>2384</v>
      </c>
      <c r="M1049" s="1337"/>
      <c r="N1049" s="1337"/>
      <c r="O1049" s="1337"/>
      <c r="P1049" s="1348" t="s">
        <v>2385</v>
      </c>
      <c r="Q1049" s="1349"/>
      <c r="R1049" s="1335"/>
      <c r="S1049" s="1335"/>
    </row>
    <row r="1050" spans="2:19" ht="40.5" x14ac:dyDescent="0.15">
      <c r="B1050" s="1335"/>
      <c r="C1050" s="1343"/>
      <c r="D1050" s="1337"/>
      <c r="E1050" s="1338"/>
      <c r="F1050" s="1337"/>
      <c r="G1050" s="1338"/>
      <c r="H1050" s="1337"/>
      <c r="I1050" s="1338"/>
      <c r="J1050" s="1337"/>
      <c r="K1050" s="1338" t="s">
        <v>873</v>
      </c>
      <c r="L1050" s="1337" t="s">
        <v>2089</v>
      </c>
      <c r="M1050" s="1337"/>
      <c r="N1050" s="1337"/>
      <c r="O1050" s="1337"/>
      <c r="P1050" s="1348" t="s">
        <v>2386</v>
      </c>
      <c r="Q1050" s="1349"/>
      <c r="R1050" s="1335"/>
      <c r="S1050" s="1335"/>
    </row>
    <row r="1051" spans="2:19" x14ac:dyDescent="0.15">
      <c r="B1051" s="1335"/>
      <c r="C1051" s="1343"/>
      <c r="D1051" s="1337"/>
      <c r="E1051" s="1338"/>
      <c r="F1051" s="1337"/>
      <c r="G1051" s="1338"/>
      <c r="H1051" s="1337"/>
      <c r="I1051" s="1339"/>
      <c r="J1051" s="1337"/>
      <c r="K1051" s="1339"/>
      <c r="L1051" s="1337"/>
      <c r="M1051" s="1337"/>
      <c r="N1051" s="1337"/>
      <c r="O1051" s="1337"/>
      <c r="P1051" s="1348" t="s">
        <v>2387</v>
      </c>
      <c r="Q1051" s="1349"/>
      <c r="R1051" s="1335"/>
      <c r="S1051" s="1335"/>
    </row>
    <row r="1052" spans="2:19" ht="27" x14ac:dyDescent="0.15">
      <c r="B1052" s="1335"/>
      <c r="C1052" s="1343"/>
      <c r="D1052" s="1337"/>
      <c r="E1052" s="1338"/>
      <c r="F1052" s="1337"/>
      <c r="G1052" s="1338"/>
      <c r="H1052" s="1337"/>
      <c r="I1052" s="1338" t="s">
        <v>2388</v>
      </c>
      <c r="J1052" s="1337" t="s">
        <v>2389</v>
      </c>
      <c r="K1052" s="1339"/>
      <c r="L1052" s="1337"/>
      <c r="M1052" s="1337"/>
      <c r="N1052" s="1337"/>
      <c r="O1052" s="1337"/>
      <c r="P1052" s="1348" t="s">
        <v>2390</v>
      </c>
      <c r="Q1052" s="1349"/>
      <c r="R1052" s="1335"/>
      <c r="S1052" s="1335"/>
    </row>
    <row r="1053" spans="2:19" ht="40.5" x14ac:dyDescent="0.15">
      <c r="B1053" s="1335"/>
      <c r="C1053" s="1343"/>
      <c r="D1053" s="1337"/>
      <c r="E1053" s="1338"/>
      <c r="F1053" s="1337"/>
      <c r="G1053" s="1338"/>
      <c r="H1053" s="1337"/>
      <c r="I1053" s="1338" t="s">
        <v>2391</v>
      </c>
      <c r="J1053" s="1337" t="s">
        <v>1867</v>
      </c>
      <c r="K1053" s="1338" t="s">
        <v>871</v>
      </c>
      <c r="L1053" s="1337" t="s">
        <v>2392</v>
      </c>
      <c r="M1053" s="1337"/>
      <c r="N1053" s="1337"/>
      <c r="O1053" s="1337"/>
      <c r="P1053" s="1348" t="s">
        <v>2393</v>
      </c>
      <c r="Q1053" s="1349"/>
      <c r="R1053" s="1335"/>
      <c r="S1053" s="1335"/>
    </row>
    <row r="1054" spans="2:19" x14ac:dyDescent="0.15">
      <c r="B1054" s="1335"/>
      <c r="C1054" s="1343"/>
      <c r="D1054" s="1337"/>
      <c r="E1054" s="1338"/>
      <c r="F1054" s="1337"/>
      <c r="G1054" s="1338"/>
      <c r="H1054" s="1337"/>
      <c r="I1054" s="1338"/>
      <c r="J1054" s="1337"/>
      <c r="K1054" s="1339"/>
      <c r="L1054" s="1337"/>
      <c r="M1054" s="1337"/>
      <c r="N1054" s="1337"/>
      <c r="O1054" s="1337"/>
      <c r="P1054" s="1348" t="s">
        <v>2394</v>
      </c>
      <c r="Q1054" s="1349"/>
      <c r="R1054" s="1335"/>
      <c r="S1054" s="1335"/>
    </row>
    <row r="1055" spans="2:19" ht="27" x14ac:dyDescent="0.15">
      <c r="B1055" s="1335"/>
      <c r="C1055" s="1343"/>
      <c r="D1055" s="1337"/>
      <c r="E1055" s="1338"/>
      <c r="F1055" s="1337"/>
      <c r="G1055" s="1338"/>
      <c r="H1055" s="1337"/>
      <c r="I1055" s="1338"/>
      <c r="J1055" s="1337"/>
      <c r="K1055" s="1338" t="s">
        <v>873</v>
      </c>
      <c r="L1055" s="1337" t="s">
        <v>2275</v>
      </c>
      <c r="M1055" s="1337"/>
      <c r="N1055" s="1337"/>
      <c r="O1055" s="1337"/>
      <c r="P1055" s="1348" t="s">
        <v>2395</v>
      </c>
      <c r="Q1055" s="1349"/>
      <c r="R1055" s="1335"/>
      <c r="S1055" s="1335"/>
    </row>
    <row r="1056" spans="2:19" x14ac:dyDescent="0.15">
      <c r="B1056" s="1335"/>
      <c r="C1056" s="1343"/>
      <c r="D1056" s="1337"/>
      <c r="E1056" s="1338"/>
      <c r="F1056" s="1337"/>
      <c r="G1056" s="1338"/>
      <c r="H1056" s="1337"/>
      <c r="I1056" s="1339"/>
      <c r="J1056" s="1337"/>
      <c r="K1056" s="1338" t="s">
        <v>875</v>
      </c>
      <c r="L1056" s="1337" t="s">
        <v>1508</v>
      </c>
      <c r="M1056" s="1337"/>
      <c r="N1056" s="1337"/>
      <c r="O1056" s="1337"/>
      <c r="P1056" s="1348" t="s">
        <v>2280</v>
      </c>
      <c r="Q1056" s="1349"/>
      <c r="R1056" s="1335"/>
      <c r="S1056" s="1335"/>
    </row>
    <row r="1057" spans="2:19" ht="54" x14ac:dyDescent="0.15">
      <c r="B1057" s="1335"/>
      <c r="C1057" s="1343"/>
      <c r="D1057" s="1337"/>
      <c r="E1057" s="1338"/>
      <c r="F1057" s="1337"/>
      <c r="G1057" s="1336"/>
      <c r="H1057" s="1337"/>
      <c r="I1057" s="1339"/>
      <c r="J1057" s="1337"/>
      <c r="K1057" s="1338" t="s">
        <v>877</v>
      </c>
      <c r="L1057" s="1337" t="s">
        <v>2396</v>
      </c>
      <c r="M1057" s="1337"/>
      <c r="N1057" s="1337"/>
      <c r="O1057" s="1337"/>
      <c r="P1057" s="1348" t="s">
        <v>2397</v>
      </c>
      <c r="Q1057" s="1349"/>
      <c r="R1057" s="1335"/>
      <c r="S1057" s="1335"/>
    </row>
    <row r="1058" spans="2:19" ht="27" x14ac:dyDescent="0.15">
      <c r="B1058" s="1335"/>
      <c r="C1058" s="1343"/>
      <c r="D1058" s="1337"/>
      <c r="E1058" s="1338"/>
      <c r="F1058" s="1337"/>
      <c r="G1058" s="1336" t="s">
        <v>1013</v>
      </c>
      <c r="H1058" s="1337" t="s">
        <v>731</v>
      </c>
      <c r="I1058" s="1338" t="s">
        <v>1016</v>
      </c>
      <c r="J1058" s="1337" t="s">
        <v>1320</v>
      </c>
      <c r="K1058" s="1339"/>
      <c r="L1058" s="1337"/>
      <c r="M1058" s="1337"/>
      <c r="N1058" s="1337"/>
      <c r="O1058" s="1337"/>
      <c r="P1058" s="1348" t="s">
        <v>2398</v>
      </c>
      <c r="Q1058" s="1349"/>
      <c r="R1058" s="1335"/>
      <c r="S1058" s="1335"/>
    </row>
    <row r="1059" spans="2:19" ht="27" x14ac:dyDescent="0.15">
      <c r="B1059" s="1335"/>
      <c r="C1059" s="1343"/>
      <c r="D1059" s="1337"/>
      <c r="E1059" s="1338"/>
      <c r="F1059" s="1337"/>
      <c r="G1059" s="1338"/>
      <c r="H1059" s="1337"/>
      <c r="I1059" s="1338" t="s">
        <v>1019</v>
      </c>
      <c r="J1059" s="1337" t="s">
        <v>1912</v>
      </c>
      <c r="K1059" s="1339"/>
      <c r="L1059" s="1337"/>
      <c r="M1059" s="1337"/>
      <c r="N1059" s="1337"/>
      <c r="O1059" s="1337"/>
      <c r="P1059" s="1348" t="s">
        <v>2399</v>
      </c>
      <c r="Q1059" s="1349"/>
      <c r="R1059" s="1335"/>
      <c r="S1059" s="1335"/>
    </row>
    <row r="1060" spans="2:19" x14ac:dyDescent="0.15">
      <c r="B1060" s="1335"/>
      <c r="C1060" s="1343"/>
      <c r="D1060" s="1337"/>
      <c r="E1060" s="1338"/>
      <c r="F1060" s="1337"/>
      <c r="G1060" s="1338"/>
      <c r="H1060" s="1337"/>
      <c r="I1060" s="1338"/>
      <c r="J1060" s="1337"/>
      <c r="K1060" s="1339"/>
      <c r="L1060" s="1337"/>
      <c r="M1060" s="1337"/>
      <c r="N1060" s="1337"/>
      <c r="O1060" s="1337"/>
      <c r="P1060" s="1348" t="s">
        <v>2400</v>
      </c>
      <c r="Q1060" s="1349"/>
      <c r="R1060" s="1335"/>
      <c r="S1060" s="1335"/>
    </row>
    <row r="1061" spans="2:19" x14ac:dyDescent="0.15">
      <c r="B1061" s="1335"/>
      <c r="C1061" s="1343"/>
      <c r="D1061" s="1337"/>
      <c r="E1061" s="1338"/>
      <c r="F1061" s="1337"/>
      <c r="G1061" s="1338"/>
      <c r="H1061" s="1337"/>
      <c r="I1061" s="1338"/>
      <c r="J1061" s="1337"/>
      <c r="K1061" s="1339"/>
      <c r="L1061" s="1337"/>
      <c r="M1061" s="1337"/>
      <c r="N1061" s="1337"/>
      <c r="O1061" s="1337"/>
      <c r="P1061" s="1348" t="s">
        <v>2401</v>
      </c>
      <c r="Q1061" s="1349"/>
      <c r="R1061" s="1335"/>
      <c r="S1061" s="1335"/>
    </row>
    <row r="1062" spans="2:19" ht="67.5" x14ac:dyDescent="0.15">
      <c r="B1062" s="1335"/>
      <c r="C1062" s="1343"/>
      <c r="D1062" s="1337"/>
      <c r="E1062" s="1338"/>
      <c r="F1062" s="1337"/>
      <c r="G1062" s="1338"/>
      <c r="H1062" s="1337"/>
      <c r="I1062" s="1338" t="s">
        <v>1024</v>
      </c>
      <c r="J1062" s="1337" t="s">
        <v>2402</v>
      </c>
      <c r="K1062" s="1339"/>
      <c r="L1062" s="1337"/>
      <c r="M1062" s="1337" t="s">
        <v>1621</v>
      </c>
      <c r="N1062" s="1337" t="s">
        <v>1622</v>
      </c>
      <c r="O1062" s="1337"/>
      <c r="P1062" s="1348" t="s">
        <v>1921</v>
      </c>
      <c r="Q1062" s="1349"/>
      <c r="R1062" s="1335"/>
      <c r="S1062" s="1335"/>
    </row>
    <row r="1063" spans="2:19" ht="27" x14ac:dyDescent="0.15">
      <c r="B1063" s="1335"/>
      <c r="C1063" s="1343"/>
      <c r="D1063" s="1337"/>
      <c r="E1063" s="1338"/>
      <c r="F1063" s="1337"/>
      <c r="G1063" s="1338"/>
      <c r="H1063" s="1337"/>
      <c r="I1063" s="1339"/>
      <c r="J1063" s="1337"/>
      <c r="K1063" s="1339"/>
      <c r="L1063" s="1337"/>
      <c r="M1063" s="1337"/>
      <c r="N1063" s="1337"/>
      <c r="O1063" s="1337"/>
      <c r="P1063" s="1348" t="s">
        <v>2135</v>
      </c>
      <c r="Q1063" s="1349"/>
      <c r="R1063" s="1335"/>
      <c r="S1063" s="1335"/>
    </row>
    <row r="1064" spans="2:19" ht="40.5" x14ac:dyDescent="0.15">
      <c r="B1064" s="1335"/>
      <c r="C1064" s="1343"/>
      <c r="D1064" s="1337"/>
      <c r="E1064" s="1338"/>
      <c r="F1064" s="1337"/>
      <c r="G1064" s="1338"/>
      <c r="H1064" s="1337"/>
      <c r="I1064" s="1339"/>
      <c r="J1064" s="1337"/>
      <c r="K1064" s="1339"/>
      <c r="L1064" s="1337"/>
      <c r="M1064" s="1337"/>
      <c r="N1064" s="1337" t="s">
        <v>1217</v>
      </c>
      <c r="O1064" s="1337"/>
      <c r="P1064" s="1348" t="s">
        <v>2134</v>
      </c>
      <c r="Q1064" s="1349"/>
      <c r="R1064" s="1335"/>
      <c r="S1064" s="1335"/>
    </row>
    <row r="1065" spans="2:19" ht="27" x14ac:dyDescent="0.15">
      <c r="B1065" s="1335"/>
      <c r="C1065" s="1343"/>
      <c r="D1065" s="1337"/>
      <c r="E1065" s="1338"/>
      <c r="F1065" s="1337"/>
      <c r="G1065" s="1338"/>
      <c r="H1065" s="1337"/>
      <c r="I1065" s="1339"/>
      <c r="J1065" s="1337"/>
      <c r="K1065" s="1339"/>
      <c r="L1065" s="1337"/>
      <c r="M1065" s="1337" t="s">
        <v>1219</v>
      </c>
      <c r="N1065" s="1337" t="s">
        <v>1621</v>
      </c>
      <c r="O1065" s="1337"/>
      <c r="P1065" s="1348" t="s">
        <v>2403</v>
      </c>
      <c r="Q1065" s="1349"/>
      <c r="R1065" s="1335"/>
      <c r="S1065" s="1335"/>
    </row>
    <row r="1066" spans="2:19" x14ac:dyDescent="0.15">
      <c r="B1066" s="1335"/>
      <c r="C1066" s="1343"/>
      <c r="D1066" s="1337"/>
      <c r="E1066" s="1338"/>
      <c r="F1066" s="1337"/>
      <c r="G1066" s="1338"/>
      <c r="H1066" s="1337"/>
      <c r="I1066" s="1339"/>
      <c r="J1066" s="1337"/>
      <c r="K1066" s="1339"/>
      <c r="L1066" s="1337"/>
      <c r="M1066" s="1337"/>
      <c r="N1066" s="1337" t="s">
        <v>1664</v>
      </c>
      <c r="O1066" s="1337"/>
      <c r="P1066" s="1348" t="s">
        <v>2404</v>
      </c>
      <c r="Q1066" s="1349"/>
      <c r="R1066" s="1335"/>
      <c r="S1066" s="1335"/>
    </row>
    <row r="1067" spans="2:19" x14ac:dyDescent="0.15">
      <c r="B1067" s="1335"/>
      <c r="C1067" s="1343"/>
      <c r="D1067" s="1337"/>
      <c r="E1067" s="1338"/>
      <c r="F1067" s="1337"/>
      <c r="G1067" s="1338"/>
      <c r="H1067" s="1337"/>
      <c r="I1067" s="1339"/>
      <c r="J1067" s="1337"/>
      <c r="K1067" s="1339"/>
      <c r="L1067" s="1337"/>
      <c r="M1067" s="1337"/>
      <c r="N1067" s="1337"/>
      <c r="O1067" s="1337"/>
      <c r="P1067" s="1348" t="s">
        <v>2405</v>
      </c>
      <c r="Q1067" s="1349"/>
      <c r="R1067" s="1335"/>
      <c r="S1067" s="1335"/>
    </row>
    <row r="1068" spans="2:19" ht="27" x14ac:dyDescent="0.15">
      <c r="B1068" s="1335"/>
      <c r="C1068" s="1343"/>
      <c r="D1068" s="1337"/>
      <c r="E1068" s="1338"/>
      <c r="F1068" s="1337"/>
      <c r="G1068" s="1338"/>
      <c r="H1068" s="1337"/>
      <c r="I1068" s="1339"/>
      <c r="J1068" s="1337"/>
      <c r="K1068" s="1339"/>
      <c r="L1068" s="1337"/>
      <c r="M1068" s="1337"/>
      <c r="N1068" s="1337" t="s">
        <v>1667</v>
      </c>
      <c r="O1068" s="1337"/>
      <c r="P1068" s="1348" t="s">
        <v>2406</v>
      </c>
      <c r="Q1068" s="1349"/>
      <c r="R1068" s="1335"/>
      <c r="S1068" s="1335"/>
    </row>
    <row r="1069" spans="2:19" ht="27" x14ac:dyDescent="0.15">
      <c r="B1069" s="1335"/>
      <c r="C1069" s="1343"/>
      <c r="D1069" s="1337"/>
      <c r="E1069" s="1338"/>
      <c r="F1069" s="1337"/>
      <c r="G1069" s="1338"/>
      <c r="H1069" s="1337"/>
      <c r="I1069" s="1339"/>
      <c r="J1069" s="1337"/>
      <c r="K1069" s="1339"/>
      <c r="L1069" s="1337"/>
      <c r="M1069" s="1337"/>
      <c r="N1069" s="1337"/>
      <c r="O1069" s="1337"/>
      <c r="P1069" s="1348" t="s">
        <v>2407</v>
      </c>
      <c r="Q1069" s="1349"/>
      <c r="R1069" s="1335"/>
      <c r="S1069" s="1335"/>
    </row>
    <row r="1070" spans="2:19" ht="27" x14ac:dyDescent="0.15">
      <c r="B1070" s="1335"/>
      <c r="C1070" s="1343"/>
      <c r="D1070" s="1337"/>
      <c r="E1070" s="1338"/>
      <c r="F1070" s="1337"/>
      <c r="G1070" s="1338"/>
      <c r="H1070" s="1337"/>
      <c r="I1070" s="1338"/>
      <c r="J1070" s="1337"/>
      <c r="K1070" s="1339"/>
      <c r="L1070" s="1337"/>
      <c r="M1070" s="1337"/>
      <c r="N1070" s="1337"/>
      <c r="O1070" s="1337"/>
      <c r="P1070" s="1348" t="s">
        <v>2408</v>
      </c>
      <c r="Q1070" s="1349"/>
      <c r="R1070" s="1335"/>
      <c r="S1070" s="1335"/>
    </row>
    <row r="1071" spans="2:19" ht="27" x14ac:dyDescent="0.15">
      <c r="B1071" s="1335"/>
      <c r="C1071" s="1343"/>
      <c r="D1071" s="1337"/>
      <c r="E1071" s="1338"/>
      <c r="F1071" s="1337"/>
      <c r="G1071" s="1338"/>
      <c r="H1071" s="1337"/>
      <c r="I1071" s="1338" t="s">
        <v>2409</v>
      </c>
      <c r="J1071" s="1337" t="s">
        <v>1706</v>
      </c>
      <c r="K1071" s="1339"/>
      <c r="L1071" s="1337"/>
      <c r="M1071" s="1337"/>
      <c r="N1071" s="1337"/>
      <c r="O1071" s="1337"/>
      <c r="P1071" s="1348" t="s">
        <v>2410</v>
      </c>
      <c r="Q1071" s="1349"/>
      <c r="R1071" s="1335"/>
      <c r="S1071" s="1335"/>
    </row>
    <row r="1072" spans="2:19" ht="27" x14ac:dyDescent="0.15">
      <c r="B1072" s="1335"/>
      <c r="C1072" s="1343"/>
      <c r="D1072" s="1337"/>
      <c r="E1072" s="1338"/>
      <c r="F1072" s="1337"/>
      <c r="G1072" s="1338"/>
      <c r="H1072" s="1337"/>
      <c r="I1072" s="1339"/>
      <c r="J1072" s="1337"/>
      <c r="K1072" s="1338" t="s">
        <v>871</v>
      </c>
      <c r="L1072" s="1337" t="s">
        <v>2144</v>
      </c>
      <c r="M1072" s="1337"/>
      <c r="N1072" s="1337"/>
      <c r="O1072" s="1337"/>
      <c r="P1072" s="1348" t="s">
        <v>2411</v>
      </c>
      <c r="Q1072" s="1349"/>
      <c r="R1072" s="1335"/>
      <c r="S1072" s="1335"/>
    </row>
    <row r="1073" spans="2:19" ht="27" x14ac:dyDescent="0.15">
      <c r="B1073" s="1335"/>
      <c r="C1073" s="1343"/>
      <c r="D1073" s="1337"/>
      <c r="E1073" s="1338"/>
      <c r="F1073" s="1337"/>
      <c r="G1073" s="1338"/>
      <c r="H1073" s="1337"/>
      <c r="I1073" s="1339"/>
      <c r="J1073" s="1337"/>
      <c r="K1073" s="1338"/>
      <c r="L1073" s="1337"/>
      <c r="M1073" s="1337"/>
      <c r="N1073" s="1337"/>
      <c r="O1073" s="1337"/>
      <c r="P1073" s="1348" t="s">
        <v>2412</v>
      </c>
      <c r="Q1073" s="1349"/>
      <c r="R1073" s="1335"/>
      <c r="S1073" s="1335"/>
    </row>
    <row r="1074" spans="2:19" ht="40.5" x14ac:dyDescent="0.15">
      <c r="B1074" s="1335"/>
      <c r="C1074" s="1343"/>
      <c r="D1074" s="1337"/>
      <c r="E1074" s="1338"/>
      <c r="F1074" s="1337"/>
      <c r="G1074" s="1338"/>
      <c r="H1074" s="1337"/>
      <c r="I1074" s="1339"/>
      <c r="J1074" s="1337"/>
      <c r="K1074" s="1338" t="s">
        <v>873</v>
      </c>
      <c r="L1074" s="1337" t="s">
        <v>2413</v>
      </c>
      <c r="M1074" s="1337" t="s">
        <v>2414</v>
      </c>
      <c r="N1074" s="1337"/>
      <c r="O1074" s="1337"/>
      <c r="P1074" s="1348" t="s">
        <v>2415</v>
      </c>
      <c r="Q1074" s="1349"/>
      <c r="R1074" s="1335"/>
      <c r="S1074" s="1335"/>
    </row>
    <row r="1075" spans="2:19" x14ac:dyDescent="0.15">
      <c r="B1075" s="1335"/>
      <c r="C1075" s="1343"/>
      <c r="D1075" s="1337"/>
      <c r="E1075" s="1338"/>
      <c r="F1075" s="1337"/>
      <c r="G1075" s="1338"/>
      <c r="H1075" s="1337"/>
      <c r="I1075" s="1339"/>
      <c r="J1075" s="1337"/>
      <c r="K1075" s="1339"/>
      <c r="L1075" s="1337"/>
      <c r="M1075" s="1337"/>
      <c r="N1075" s="1337"/>
      <c r="O1075" s="1337"/>
      <c r="P1075" s="1348" t="s">
        <v>2150</v>
      </c>
      <c r="Q1075" s="1349"/>
      <c r="R1075" s="1335"/>
      <c r="S1075" s="1335"/>
    </row>
    <row r="1076" spans="2:19" ht="27" x14ac:dyDescent="0.15">
      <c r="B1076" s="1335"/>
      <c r="C1076" s="1343"/>
      <c r="D1076" s="1337"/>
      <c r="E1076" s="1338"/>
      <c r="F1076" s="1337"/>
      <c r="G1076" s="1338"/>
      <c r="H1076" s="1337"/>
      <c r="I1076" s="1339"/>
      <c r="J1076" s="1337"/>
      <c r="K1076" s="1339"/>
      <c r="L1076" s="1337"/>
      <c r="M1076" s="1337"/>
      <c r="N1076" s="1337"/>
      <c r="O1076" s="1337"/>
      <c r="P1076" s="1348" t="s">
        <v>2147</v>
      </c>
      <c r="Q1076" s="1349"/>
      <c r="R1076" s="1335"/>
      <c r="S1076" s="1335"/>
    </row>
    <row r="1077" spans="2:19" ht="27" x14ac:dyDescent="0.15">
      <c r="B1077" s="1335"/>
      <c r="C1077" s="1343"/>
      <c r="D1077" s="1337"/>
      <c r="E1077" s="1338"/>
      <c r="F1077" s="1337"/>
      <c r="G1077" s="1338"/>
      <c r="H1077" s="1337"/>
      <c r="I1077" s="1339"/>
      <c r="J1077" s="1337"/>
      <c r="K1077" s="1339"/>
      <c r="L1077" s="1337"/>
      <c r="M1077" s="1337" t="s">
        <v>2416</v>
      </c>
      <c r="N1077" s="1337"/>
      <c r="O1077" s="1337"/>
      <c r="P1077" s="1348" t="s">
        <v>2417</v>
      </c>
      <c r="Q1077" s="1349"/>
      <c r="R1077" s="1335"/>
      <c r="S1077" s="1335"/>
    </row>
    <row r="1078" spans="2:19" x14ac:dyDescent="0.15">
      <c r="B1078" s="1335"/>
      <c r="C1078" s="1343"/>
      <c r="D1078" s="1337"/>
      <c r="E1078" s="1338"/>
      <c r="F1078" s="1337"/>
      <c r="G1078" s="1338"/>
      <c r="H1078" s="1337"/>
      <c r="I1078" s="1339"/>
      <c r="J1078" s="1337"/>
      <c r="K1078" s="1339"/>
      <c r="L1078" s="1337"/>
      <c r="M1078" s="1337"/>
      <c r="N1078" s="1337"/>
      <c r="O1078" s="1337"/>
      <c r="P1078" s="1348" t="s">
        <v>2418</v>
      </c>
      <c r="Q1078" s="1349"/>
      <c r="R1078" s="1335"/>
      <c r="S1078" s="1335"/>
    </row>
    <row r="1079" spans="2:19" ht="27" x14ac:dyDescent="0.15">
      <c r="B1079" s="1335"/>
      <c r="C1079" s="1343"/>
      <c r="D1079" s="1337"/>
      <c r="E1079" s="1338"/>
      <c r="F1079" s="1337"/>
      <c r="G1079" s="1338"/>
      <c r="H1079" s="1337"/>
      <c r="I1079" s="1339"/>
      <c r="J1079" s="1337"/>
      <c r="K1079" s="1339"/>
      <c r="L1079" s="1337"/>
      <c r="M1079" s="1337" t="s">
        <v>2163</v>
      </c>
      <c r="N1079" s="1337"/>
      <c r="O1079" s="1337"/>
      <c r="P1079" s="1348" t="s">
        <v>2419</v>
      </c>
      <c r="Q1079" s="1349"/>
      <c r="R1079" s="1335"/>
      <c r="S1079" s="1335"/>
    </row>
    <row r="1080" spans="2:19" x14ac:dyDescent="0.15">
      <c r="B1080" s="1335"/>
      <c r="C1080" s="1343"/>
      <c r="D1080" s="1337"/>
      <c r="E1080" s="1338"/>
      <c r="F1080" s="1337"/>
      <c r="G1080" s="1338"/>
      <c r="H1080" s="1337"/>
      <c r="I1080" s="1339"/>
      <c r="J1080" s="1337"/>
      <c r="K1080" s="1339"/>
      <c r="L1080" s="1337"/>
      <c r="M1080" s="1337"/>
      <c r="N1080" s="1337"/>
      <c r="O1080" s="1337"/>
      <c r="P1080" s="1348" t="s">
        <v>2420</v>
      </c>
      <c r="Q1080" s="1349"/>
      <c r="R1080" s="1335"/>
      <c r="S1080" s="1335"/>
    </row>
    <row r="1081" spans="2:19" ht="40.5" x14ac:dyDescent="0.15">
      <c r="B1081" s="1335"/>
      <c r="C1081" s="1343"/>
      <c r="D1081" s="1337"/>
      <c r="E1081" s="1338"/>
      <c r="F1081" s="1337"/>
      <c r="G1081" s="1338"/>
      <c r="H1081" s="1337"/>
      <c r="I1081" s="1339"/>
      <c r="J1081" s="1337"/>
      <c r="K1081" s="1339"/>
      <c r="L1081" s="1337"/>
      <c r="M1081" s="1337" t="s">
        <v>2421</v>
      </c>
      <c r="N1081" s="1337"/>
      <c r="O1081" s="1337"/>
      <c r="P1081" s="1348" t="s">
        <v>2422</v>
      </c>
      <c r="Q1081" s="1349"/>
      <c r="R1081" s="1335"/>
      <c r="S1081" s="1335"/>
    </row>
    <row r="1082" spans="2:19" x14ac:dyDescent="0.15">
      <c r="B1082" s="1335"/>
      <c r="C1082" s="1343"/>
      <c r="D1082" s="1337"/>
      <c r="E1082" s="1338"/>
      <c r="F1082" s="1337"/>
      <c r="G1082" s="1338"/>
      <c r="H1082" s="1337"/>
      <c r="I1082" s="1339"/>
      <c r="J1082" s="1337"/>
      <c r="K1082" s="1339"/>
      <c r="L1082" s="1337"/>
      <c r="M1082" s="1337"/>
      <c r="N1082" s="1337"/>
      <c r="O1082" s="1337"/>
      <c r="P1082" s="1348" t="s">
        <v>2423</v>
      </c>
      <c r="Q1082" s="1349"/>
      <c r="R1082" s="1335"/>
      <c r="S1082" s="1335"/>
    </row>
    <row r="1083" spans="2:19" x14ac:dyDescent="0.15">
      <c r="B1083" s="1335"/>
      <c r="C1083" s="1343"/>
      <c r="D1083" s="1337"/>
      <c r="E1083" s="1338"/>
      <c r="F1083" s="1337"/>
      <c r="G1083" s="1338"/>
      <c r="H1083" s="1337"/>
      <c r="I1083" s="1339"/>
      <c r="J1083" s="1337"/>
      <c r="K1083" s="1339"/>
      <c r="L1083" s="1337"/>
      <c r="M1083" s="1337" t="s">
        <v>2424</v>
      </c>
      <c r="N1083" s="1337"/>
      <c r="O1083" s="1337"/>
      <c r="P1083" s="1348" t="s">
        <v>2185</v>
      </c>
      <c r="Q1083" s="1349"/>
      <c r="R1083" s="1335"/>
      <c r="S1083" s="1335"/>
    </row>
    <row r="1084" spans="2:19" x14ac:dyDescent="0.15">
      <c r="B1084" s="1335"/>
      <c r="C1084" s="1343"/>
      <c r="D1084" s="1337"/>
      <c r="E1084" s="1338"/>
      <c r="F1084" s="1337"/>
      <c r="G1084" s="1338"/>
      <c r="H1084" s="1337"/>
      <c r="I1084" s="1339"/>
      <c r="J1084" s="1337"/>
      <c r="K1084" s="1338"/>
      <c r="L1084" s="1337"/>
      <c r="M1084" s="1337"/>
      <c r="N1084" s="1337"/>
      <c r="O1084" s="1337"/>
      <c r="P1084" s="1348" t="s">
        <v>2186</v>
      </c>
      <c r="Q1084" s="1349"/>
      <c r="R1084" s="1335"/>
      <c r="S1084" s="1335"/>
    </row>
    <row r="1085" spans="2:19" ht="27" x14ac:dyDescent="0.15">
      <c r="B1085" s="1335"/>
      <c r="C1085" s="1343"/>
      <c r="D1085" s="1337"/>
      <c r="E1085" s="1338"/>
      <c r="F1085" s="1337"/>
      <c r="G1085" s="1338"/>
      <c r="H1085" s="1337"/>
      <c r="I1085" s="1339"/>
      <c r="J1085" s="1337"/>
      <c r="K1085" s="1338"/>
      <c r="L1085" s="1337"/>
      <c r="M1085" s="1337" t="s">
        <v>2425</v>
      </c>
      <c r="N1085" s="1337"/>
      <c r="O1085" s="1337"/>
      <c r="P1085" s="1348" t="s">
        <v>2022</v>
      </c>
      <c r="Q1085" s="1349"/>
      <c r="R1085" s="1335"/>
      <c r="S1085" s="1335"/>
    </row>
    <row r="1086" spans="2:19" x14ac:dyDescent="0.15">
      <c r="B1086" s="1335"/>
      <c r="C1086" s="1343"/>
      <c r="D1086" s="1337"/>
      <c r="E1086" s="1338"/>
      <c r="F1086" s="1337"/>
      <c r="G1086" s="1338"/>
      <c r="H1086" s="1337"/>
      <c r="I1086" s="1339"/>
      <c r="J1086" s="1337"/>
      <c r="K1086" s="1338"/>
      <c r="L1086" s="1337"/>
      <c r="M1086" s="1337"/>
      <c r="N1086" s="1337"/>
      <c r="O1086" s="1337"/>
      <c r="P1086" s="1348" t="s">
        <v>2170</v>
      </c>
      <c r="Q1086" s="1349"/>
      <c r="R1086" s="1335"/>
      <c r="S1086" s="1335"/>
    </row>
    <row r="1087" spans="2:19" ht="40.5" x14ac:dyDescent="0.15">
      <c r="B1087" s="1335"/>
      <c r="C1087" s="1343"/>
      <c r="D1087" s="1337"/>
      <c r="E1087" s="1338"/>
      <c r="F1087" s="1337"/>
      <c r="G1087" s="1338"/>
      <c r="H1087" s="1337"/>
      <c r="I1087" s="1339"/>
      <c r="J1087" s="1337"/>
      <c r="K1087" s="1338" t="s">
        <v>875</v>
      </c>
      <c r="L1087" s="1337" t="s">
        <v>2426</v>
      </c>
      <c r="M1087" s="1337" t="s">
        <v>2427</v>
      </c>
      <c r="N1087" s="1337"/>
      <c r="O1087" s="1337"/>
      <c r="P1087" s="1348" t="s">
        <v>2428</v>
      </c>
      <c r="Q1087" s="1349"/>
      <c r="R1087" s="1335"/>
      <c r="S1087" s="1335"/>
    </row>
    <row r="1088" spans="2:19" ht="40.5" x14ac:dyDescent="0.15">
      <c r="B1088" s="1335"/>
      <c r="C1088" s="1343"/>
      <c r="D1088" s="1337"/>
      <c r="E1088" s="1338"/>
      <c r="F1088" s="1337"/>
      <c r="G1088" s="1338"/>
      <c r="H1088" s="1337"/>
      <c r="I1088" s="1339"/>
      <c r="J1088" s="1337"/>
      <c r="K1088" s="1339"/>
      <c r="L1088" s="1337"/>
      <c r="M1088" s="1337"/>
      <c r="N1088" s="1337"/>
      <c r="O1088" s="1337"/>
      <c r="P1088" s="1348" t="s">
        <v>2429</v>
      </c>
      <c r="Q1088" s="1349"/>
      <c r="R1088" s="1335"/>
      <c r="S1088" s="1335"/>
    </row>
    <row r="1089" spans="2:19" ht="27" x14ac:dyDescent="0.15">
      <c r="B1089" s="1335"/>
      <c r="C1089" s="1343"/>
      <c r="D1089" s="1337"/>
      <c r="E1089" s="1338"/>
      <c r="F1089" s="1337"/>
      <c r="G1089" s="1338"/>
      <c r="H1089" s="1337"/>
      <c r="I1089" s="1339"/>
      <c r="J1089" s="1337"/>
      <c r="K1089" s="1339"/>
      <c r="L1089" s="1337"/>
      <c r="M1089" s="1337"/>
      <c r="N1089" s="1337"/>
      <c r="O1089" s="1337"/>
      <c r="P1089" s="1348" t="s">
        <v>2430</v>
      </c>
      <c r="Q1089" s="1349"/>
      <c r="R1089" s="1335"/>
      <c r="S1089" s="1335"/>
    </row>
    <row r="1090" spans="2:19" x14ac:dyDescent="0.15">
      <c r="B1090" s="1335"/>
      <c r="C1090" s="1343"/>
      <c r="D1090" s="1337"/>
      <c r="E1090" s="1338"/>
      <c r="F1090" s="1337"/>
      <c r="G1090" s="1338"/>
      <c r="H1090" s="1337"/>
      <c r="I1090" s="1339"/>
      <c r="J1090" s="1337"/>
      <c r="K1090" s="1339"/>
      <c r="L1090" s="1337"/>
      <c r="M1090" s="1337"/>
      <c r="N1090" s="1337"/>
      <c r="O1090" s="1337"/>
      <c r="P1090" s="1348" t="s">
        <v>2431</v>
      </c>
      <c r="Q1090" s="1349"/>
      <c r="R1090" s="1335"/>
      <c r="S1090" s="1335"/>
    </row>
    <row r="1091" spans="2:19" ht="27" x14ac:dyDescent="0.15">
      <c r="B1091" s="1335"/>
      <c r="C1091" s="1343"/>
      <c r="D1091" s="1337"/>
      <c r="E1091" s="1338"/>
      <c r="F1091" s="1337"/>
      <c r="G1091" s="1338"/>
      <c r="H1091" s="1337"/>
      <c r="I1091" s="1339"/>
      <c r="J1091" s="1337"/>
      <c r="K1091" s="1339"/>
      <c r="L1091" s="1337"/>
      <c r="M1091" s="1337"/>
      <c r="N1091" s="1337"/>
      <c r="O1091" s="1337"/>
      <c r="P1091" s="1348" t="s">
        <v>2432</v>
      </c>
      <c r="Q1091" s="1349"/>
      <c r="R1091" s="1335"/>
      <c r="S1091" s="1335"/>
    </row>
    <row r="1092" spans="2:19" x14ac:dyDescent="0.15">
      <c r="B1092" s="1335"/>
      <c r="C1092" s="1343"/>
      <c r="D1092" s="1337"/>
      <c r="E1092" s="1338"/>
      <c r="F1092" s="1337"/>
      <c r="G1092" s="1338"/>
      <c r="H1092" s="1337"/>
      <c r="I1092" s="1339"/>
      <c r="J1092" s="1337"/>
      <c r="K1092" s="1339"/>
      <c r="L1092" s="1337"/>
      <c r="M1092" s="1337"/>
      <c r="N1092" s="1337"/>
      <c r="O1092" s="1337"/>
      <c r="P1092" s="1348" t="s">
        <v>2433</v>
      </c>
      <c r="Q1092" s="1349"/>
      <c r="R1092" s="1335"/>
      <c r="S1092" s="1335"/>
    </row>
    <row r="1093" spans="2:19" ht="27" x14ac:dyDescent="0.15">
      <c r="B1093" s="1335"/>
      <c r="C1093" s="1343"/>
      <c r="D1093" s="1337"/>
      <c r="E1093" s="1338"/>
      <c r="F1093" s="1337"/>
      <c r="G1093" s="1338"/>
      <c r="H1093" s="1337"/>
      <c r="I1093" s="1339"/>
      <c r="J1093" s="1337"/>
      <c r="K1093" s="1339"/>
      <c r="L1093" s="1337"/>
      <c r="M1093" s="1337"/>
      <c r="N1093" s="1337"/>
      <c r="O1093" s="1337"/>
      <c r="P1093" s="1348" t="s">
        <v>2156</v>
      </c>
      <c r="Q1093" s="1349"/>
      <c r="R1093" s="1335"/>
      <c r="S1093" s="1335"/>
    </row>
    <row r="1094" spans="2:19" ht="27" x14ac:dyDescent="0.15">
      <c r="B1094" s="1335"/>
      <c r="C1094" s="1343"/>
      <c r="D1094" s="1337"/>
      <c r="E1094" s="1338"/>
      <c r="F1094" s="1337"/>
      <c r="G1094" s="1338"/>
      <c r="H1094" s="1337"/>
      <c r="I1094" s="1339"/>
      <c r="J1094" s="1337"/>
      <c r="K1094" s="1339"/>
      <c r="L1094" s="1337"/>
      <c r="M1094" s="1337"/>
      <c r="N1094" s="1337"/>
      <c r="O1094" s="1337"/>
      <c r="P1094" s="1348" t="s">
        <v>2434</v>
      </c>
      <c r="Q1094" s="1349"/>
      <c r="R1094" s="1335"/>
      <c r="S1094" s="1335"/>
    </row>
    <row r="1095" spans="2:19" x14ac:dyDescent="0.15">
      <c r="B1095" s="1335"/>
      <c r="C1095" s="1343"/>
      <c r="D1095" s="1337"/>
      <c r="E1095" s="1338"/>
      <c r="F1095" s="1337"/>
      <c r="G1095" s="1338"/>
      <c r="H1095" s="1337"/>
      <c r="I1095" s="1339"/>
      <c r="J1095" s="1337"/>
      <c r="K1095" s="1339"/>
      <c r="L1095" s="1337"/>
      <c r="M1095" s="1337"/>
      <c r="N1095" s="1337"/>
      <c r="O1095" s="1337"/>
      <c r="P1095" s="1348" t="s">
        <v>2411</v>
      </c>
      <c r="Q1095" s="1349"/>
      <c r="R1095" s="1335"/>
      <c r="S1095" s="1335"/>
    </row>
    <row r="1096" spans="2:19" ht="27" x14ac:dyDescent="0.15">
      <c r="B1096" s="1335"/>
      <c r="C1096" s="1343"/>
      <c r="D1096" s="1337"/>
      <c r="E1096" s="1338"/>
      <c r="F1096" s="1337"/>
      <c r="G1096" s="1338"/>
      <c r="H1096" s="1337"/>
      <c r="I1096" s="1339"/>
      <c r="J1096" s="1337"/>
      <c r="K1096" s="1339"/>
      <c r="L1096" s="1337"/>
      <c r="M1096" s="1337" t="s">
        <v>2160</v>
      </c>
      <c r="N1096" s="1337"/>
      <c r="O1096" s="1337"/>
      <c r="P1096" s="1348" t="s">
        <v>2435</v>
      </c>
      <c r="Q1096" s="1349"/>
      <c r="R1096" s="1335"/>
      <c r="S1096" s="1335"/>
    </row>
    <row r="1097" spans="2:19" x14ac:dyDescent="0.15">
      <c r="B1097" s="1335"/>
      <c r="C1097" s="1343"/>
      <c r="D1097" s="1337"/>
      <c r="E1097" s="1338"/>
      <c r="F1097" s="1337"/>
      <c r="G1097" s="1338"/>
      <c r="H1097" s="1337"/>
      <c r="I1097" s="1339"/>
      <c r="J1097" s="1337"/>
      <c r="K1097" s="1339"/>
      <c r="L1097" s="1337"/>
      <c r="M1097" s="1337"/>
      <c r="N1097" s="1337"/>
      <c r="O1097" s="1337"/>
      <c r="P1097" s="1348" t="s">
        <v>2436</v>
      </c>
      <c r="Q1097" s="1349"/>
      <c r="R1097" s="1335"/>
      <c r="S1097" s="1335"/>
    </row>
    <row r="1098" spans="2:19" x14ac:dyDescent="0.15">
      <c r="B1098" s="1335"/>
      <c r="C1098" s="1343"/>
      <c r="D1098" s="1337"/>
      <c r="E1098" s="1338"/>
      <c r="F1098" s="1337"/>
      <c r="G1098" s="1338"/>
      <c r="H1098" s="1337"/>
      <c r="I1098" s="1339"/>
      <c r="J1098" s="1337"/>
      <c r="K1098" s="1339"/>
      <c r="L1098" s="1337"/>
      <c r="M1098" s="1337"/>
      <c r="N1098" s="1337"/>
      <c r="O1098" s="1337"/>
      <c r="P1098" s="1348" t="s">
        <v>2437</v>
      </c>
      <c r="Q1098" s="1349"/>
      <c r="R1098" s="1335"/>
      <c r="S1098" s="1335"/>
    </row>
    <row r="1099" spans="2:19" ht="27" x14ac:dyDescent="0.15">
      <c r="B1099" s="1335"/>
      <c r="C1099" s="1343"/>
      <c r="D1099" s="1337"/>
      <c r="E1099" s="1338"/>
      <c r="F1099" s="1337"/>
      <c r="G1099" s="1338"/>
      <c r="H1099" s="1337"/>
      <c r="I1099" s="1339"/>
      <c r="J1099" s="1337"/>
      <c r="K1099" s="1339"/>
      <c r="L1099" s="1337"/>
      <c r="M1099" s="1337" t="s">
        <v>2438</v>
      </c>
      <c r="N1099" s="1337"/>
      <c r="O1099" s="1337"/>
      <c r="P1099" s="1348" t="s">
        <v>2435</v>
      </c>
      <c r="Q1099" s="1349"/>
      <c r="R1099" s="1335"/>
      <c r="S1099" s="1335"/>
    </row>
    <row r="1100" spans="2:19" ht="27" x14ac:dyDescent="0.15">
      <c r="B1100" s="1335"/>
      <c r="C1100" s="1343"/>
      <c r="D1100" s="1337"/>
      <c r="E1100" s="1338"/>
      <c r="F1100" s="1337"/>
      <c r="G1100" s="1338"/>
      <c r="H1100" s="1337"/>
      <c r="I1100" s="1339"/>
      <c r="J1100" s="1337"/>
      <c r="K1100" s="1339"/>
      <c r="L1100" s="1337"/>
      <c r="M1100" s="1337" t="s">
        <v>2439</v>
      </c>
      <c r="N1100" s="1337"/>
      <c r="O1100" s="1337"/>
      <c r="P1100" s="1348" t="s">
        <v>2440</v>
      </c>
      <c r="Q1100" s="1349"/>
      <c r="R1100" s="1335"/>
      <c r="S1100" s="1335"/>
    </row>
    <row r="1101" spans="2:19" x14ac:dyDescent="0.15">
      <c r="B1101" s="1335"/>
      <c r="C1101" s="1343"/>
      <c r="D1101" s="1337"/>
      <c r="E1101" s="1338"/>
      <c r="F1101" s="1337"/>
      <c r="G1101" s="1338"/>
      <c r="H1101" s="1337"/>
      <c r="I1101" s="1339"/>
      <c r="J1101" s="1337"/>
      <c r="K1101" s="1339"/>
      <c r="L1101" s="1337"/>
      <c r="M1101" s="1337"/>
      <c r="N1101" s="1337"/>
      <c r="O1101" s="1337"/>
      <c r="P1101" s="1348" t="s">
        <v>2441</v>
      </c>
      <c r="Q1101" s="1349"/>
      <c r="R1101" s="1335"/>
      <c r="S1101" s="1335"/>
    </row>
    <row r="1102" spans="2:19" ht="40.5" x14ac:dyDescent="0.15">
      <c r="B1102" s="1335"/>
      <c r="C1102" s="1343"/>
      <c r="D1102" s="1337"/>
      <c r="E1102" s="1338"/>
      <c r="F1102" s="1337"/>
      <c r="G1102" s="1338"/>
      <c r="H1102" s="1337"/>
      <c r="I1102" s="1339"/>
      <c r="J1102" s="1337"/>
      <c r="K1102" s="1339"/>
      <c r="L1102" s="1337"/>
      <c r="M1102" s="1337"/>
      <c r="N1102" s="1337"/>
      <c r="O1102" s="1337"/>
      <c r="P1102" s="1348" t="s">
        <v>2442</v>
      </c>
      <c r="Q1102" s="1349"/>
      <c r="R1102" s="1335"/>
      <c r="S1102" s="1335"/>
    </row>
    <row r="1103" spans="2:19" x14ac:dyDescent="0.15">
      <c r="B1103" s="1335"/>
      <c r="C1103" s="1343"/>
      <c r="D1103" s="1337"/>
      <c r="E1103" s="1338"/>
      <c r="F1103" s="1337"/>
      <c r="G1103" s="1338"/>
      <c r="H1103" s="1337"/>
      <c r="I1103" s="1339"/>
      <c r="J1103" s="1337"/>
      <c r="K1103" s="1339"/>
      <c r="L1103" s="1337"/>
      <c r="M1103" s="1337"/>
      <c r="N1103" s="1337"/>
      <c r="O1103" s="1337"/>
      <c r="P1103" s="1348" t="s">
        <v>2182</v>
      </c>
      <c r="Q1103" s="1349"/>
      <c r="R1103" s="1335"/>
      <c r="S1103" s="1335"/>
    </row>
    <row r="1104" spans="2:19" ht="40.5" x14ac:dyDescent="0.15">
      <c r="B1104" s="1335"/>
      <c r="C1104" s="1343"/>
      <c r="D1104" s="1337"/>
      <c r="E1104" s="1338"/>
      <c r="F1104" s="1337"/>
      <c r="G1104" s="1338"/>
      <c r="H1104" s="1337"/>
      <c r="I1104" s="1339"/>
      <c r="J1104" s="1337"/>
      <c r="K1104" s="1339"/>
      <c r="L1104" s="1337"/>
      <c r="M1104" s="1337"/>
      <c r="N1104" s="1337"/>
      <c r="O1104" s="1337"/>
      <c r="P1104" s="1348" t="s">
        <v>2443</v>
      </c>
      <c r="Q1104" s="1349"/>
      <c r="R1104" s="1335"/>
      <c r="S1104" s="1335"/>
    </row>
    <row r="1105" spans="2:19" ht="40.5" x14ac:dyDescent="0.15">
      <c r="B1105" s="1335"/>
      <c r="C1105" s="1343"/>
      <c r="D1105" s="1337"/>
      <c r="E1105" s="1338"/>
      <c r="F1105" s="1337"/>
      <c r="G1105" s="1338"/>
      <c r="H1105" s="1337"/>
      <c r="I1105" s="1339"/>
      <c r="J1105" s="1337"/>
      <c r="K1105" s="1339"/>
      <c r="L1105" s="1337"/>
      <c r="M1105" s="1337" t="s">
        <v>2444</v>
      </c>
      <c r="N1105" s="1337"/>
      <c r="O1105" s="1337"/>
      <c r="P1105" s="1348" t="s">
        <v>2445</v>
      </c>
      <c r="Q1105" s="1349"/>
      <c r="R1105" s="1335"/>
      <c r="S1105" s="1335"/>
    </row>
    <row r="1106" spans="2:19" x14ac:dyDescent="0.15">
      <c r="B1106" s="1335"/>
      <c r="C1106" s="1343"/>
      <c r="D1106" s="1337"/>
      <c r="E1106" s="1338"/>
      <c r="F1106" s="1337"/>
      <c r="G1106" s="1338"/>
      <c r="H1106" s="1337"/>
      <c r="I1106" s="1339"/>
      <c r="J1106" s="1337"/>
      <c r="K1106" s="1339"/>
      <c r="L1106" s="1337"/>
      <c r="M1106" s="1337"/>
      <c r="N1106" s="1337"/>
      <c r="O1106" s="1337"/>
      <c r="P1106" s="1348" t="s">
        <v>2446</v>
      </c>
      <c r="Q1106" s="1349"/>
      <c r="R1106" s="1335"/>
      <c r="S1106" s="1335"/>
    </row>
    <row r="1107" spans="2:19" x14ac:dyDescent="0.15">
      <c r="B1107" s="1335"/>
      <c r="C1107" s="1343"/>
      <c r="D1107" s="1337"/>
      <c r="E1107" s="1338"/>
      <c r="F1107" s="1337"/>
      <c r="G1107" s="1338"/>
      <c r="H1107" s="1337"/>
      <c r="I1107" s="1339"/>
      <c r="J1107" s="1337"/>
      <c r="K1107" s="1339"/>
      <c r="L1107" s="1337"/>
      <c r="M1107" s="1337"/>
      <c r="N1107" s="1337"/>
      <c r="O1107" s="1337"/>
      <c r="P1107" s="1348" t="s">
        <v>2447</v>
      </c>
      <c r="Q1107" s="1349"/>
      <c r="R1107" s="1335"/>
      <c r="S1107" s="1335"/>
    </row>
    <row r="1108" spans="2:19" ht="27" x14ac:dyDescent="0.15">
      <c r="B1108" s="1335"/>
      <c r="C1108" s="1343"/>
      <c r="D1108" s="1337"/>
      <c r="E1108" s="1338"/>
      <c r="F1108" s="1337"/>
      <c r="G1108" s="1338"/>
      <c r="H1108" s="1337"/>
      <c r="I1108" s="1339"/>
      <c r="J1108" s="1337"/>
      <c r="K1108" s="1339"/>
      <c r="L1108" s="1337"/>
      <c r="M1108" s="1337"/>
      <c r="N1108" s="1337"/>
      <c r="O1108" s="1337"/>
      <c r="P1108" s="1348" t="s">
        <v>2432</v>
      </c>
      <c r="Q1108" s="1349"/>
      <c r="R1108" s="1335"/>
      <c r="S1108" s="1335"/>
    </row>
    <row r="1109" spans="2:19" ht="27" x14ac:dyDescent="0.15">
      <c r="B1109" s="1335"/>
      <c r="C1109" s="1343"/>
      <c r="D1109" s="1337"/>
      <c r="E1109" s="1338"/>
      <c r="F1109" s="1337"/>
      <c r="G1109" s="1338"/>
      <c r="H1109" s="1337"/>
      <c r="I1109" s="1339"/>
      <c r="J1109" s="1337"/>
      <c r="K1109" s="1339"/>
      <c r="L1109" s="1337"/>
      <c r="M1109" s="1337"/>
      <c r="N1109" s="1337"/>
      <c r="O1109" s="1337"/>
      <c r="P1109" s="1348" t="s">
        <v>2448</v>
      </c>
      <c r="Q1109" s="1349"/>
      <c r="R1109" s="1335"/>
      <c r="S1109" s="1335"/>
    </row>
    <row r="1110" spans="2:19" x14ac:dyDescent="0.15">
      <c r="B1110" s="1335"/>
      <c r="C1110" s="1343"/>
      <c r="D1110" s="1337"/>
      <c r="E1110" s="1338"/>
      <c r="F1110" s="1337"/>
      <c r="G1110" s="1338"/>
      <c r="H1110" s="1337"/>
      <c r="I1110" s="1339"/>
      <c r="J1110" s="1337"/>
      <c r="K1110" s="1339"/>
      <c r="L1110" s="1337"/>
      <c r="M1110" s="1337"/>
      <c r="N1110" s="1337"/>
      <c r="O1110" s="1337"/>
      <c r="P1110" s="1348" t="s">
        <v>2449</v>
      </c>
      <c r="Q1110" s="1349"/>
      <c r="R1110" s="1335"/>
      <c r="S1110" s="1335"/>
    </row>
    <row r="1111" spans="2:19" x14ac:dyDescent="0.15">
      <c r="B1111" s="1335"/>
      <c r="C1111" s="1343"/>
      <c r="D1111" s="1337"/>
      <c r="E1111" s="1338"/>
      <c r="F1111" s="1337"/>
      <c r="G1111" s="1338"/>
      <c r="H1111" s="1337"/>
      <c r="I1111" s="1339"/>
      <c r="J1111" s="1337"/>
      <c r="K1111" s="1339"/>
      <c r="L1111" s="1337"/>
      <c r="M1111" s="1337"/>
      <c r="N1111" s="1337"/>
      <c r="O1111" s="1337"/>
      <c r="P1111" s="1348" t="s">
        <v>2450</v>
      </c>
      <c r="Q1111" s="1349"/>
      <c r="R1111" s="1335"/>
      <c r="S1111" s="1335"/>
    </row>
    <row r="1112" spans="2:19" x14ac:dyDescent="0.15">
      <c r="B1112" s="1335"/>
      <c r="C1112" s="1343"/>
      <c r="D1112" s="1337"/>
      <c r="E1112" s="1338"/>
      <c r="F1112" s="1337"/>
      <c r="G1112" s="1338"/>
      <c r="H1112" s="1337"/>
      <c r="I1112" s="1339"/>
      <c r="J1112" s="1337"/>
      <c r="K1112" s="1339"/>
      <c r="L1112" s="1337"/>
      <c r="M1112" s="1337"/>
      <c r="N1112" s="1337"/>
      <c r="O1112" s="1337"/>
      <c r="P1112" s="1348" t="s">
        <v>2451</v>
      </c>
      <c r="Q1112" s="1349"/>
      <c r="R1112" s="1335"/>
      <c r="S1112" s="1335"/>
    </row>
    <row r="1113" spans="2:19" x14ac:dyDescent="0.15">
      <c r="B1113" s="1335"/>
      <c r="C1113" s="1343"/>
      <c r="D1113" s="1337"/>
      <c r="E1113" s="1338"/>
      <c r="F1113" s="1337"/>
      <c r="G1113" s="1338"/>
      <c r="H1113" s="1337"/>
      <c r="I1113" s="1339"/>
      <c r="J1113" s="1337"/>
      <c r="K1113" s="1339"/>
      <c r="L1113" s="1337"/>
      <c r="M1113" s="1337"/>
      <c r="N1113" s="1337"/>
      <c r="O1113" s="1337"/>
      <c r="P1113" s="1348" t="s">
        <v>2452</v>
      </c>
      <c r="Q1113" s="1349"/>
      <c r="R1113" s="1335"/>
      <c r="S1113" s="1335"/>
    </row>
    <row r="1114" spans="2:19" ht="27" x14ac:dyDescent="0.15">
      <c r="B1114" s="1335"/>
      <c r="C1114" s="1343"/>
      <c r="D1114" s="1337"/>
      <c r="E1114" s="1338"/>
      <c r="F1114" s="1337"/>
      <c r="G1114" s="1338"/>
      <c r="H1114" s="1337"/>
      <c r="I1114" s="1339"/>
      <c r="J1114" s="1337"/>
      <c r="K1114" s="1339"/>
      <c r="L1114" s="1337"/>
      <c r="M1114" s="1337" t="s">
        <v>2453</v>
      </c>
      <c r="N1114" s="1337"/>
      <c r="O1114" s="1337"/>
      <c r="P1114" s="1348" t="s">
        <v>2454</v>
      </c>
      <c r="Q1114" s="1349"/>
      <c r="R1114" s="1335"/>
      <c r="S1114" s="1335"/>
    </row>
    <row r="1115" spans="2:19" x14ac:dyDescent="0.15">
      <c r="B1115" s="1335"/>
      <c r="C1115" s="1343"/>
      <c r="D1115" s="1337"/>
      <c r="E1115" s="1338"/>
      <c r="F1115" s="1337"/>
      <c r="G1115" s="1338"/>
      <c r="H1115" s="1337"/>
      <c r="I1115" s="1339"/>
      <c r="J1115" s="1337"/>
      <c r="K1115" s="1339"/>
      <c r="L1115" s="1337"/>
      <c r="M1115" s="1337"/>
      <c r="N1115" s="1337"/>
      <c r="O1115" s="1337"/>
      <c r="P1115" s="1348" t="s">
        <v>2436</v>
      </c>
      <c r="Q1115" s="1349"/>
      <c r="R1115" s="1335"/>
      <c r="S1115" s="1335"/>
    </row>
    <row r="1116" spans="2:19" x14ac:dyDescent="0.15">
      <c r="B1116" s="1335"/>
      <c r="C1116" s="1343"/>
      <c r="D1116" s="1337"/>
      <c r="E1116" s="1338"/>
      <c r="F1116" s="1337"/>
      <c r="G1116" s="1338"/>
      <c r="H1116" s="1337"/>
      <c r="I1116" s="1339"/>
      <c r="J1116" s="1337"/>
      <c r="K1116" s="1339"/>
      <c r="L1116" s="1337"/>
      <c r="M1116" s="1337"/>
      <c r="N1116" s="1337"/>
      <c r="O1116" s="1337"/>
      <c r="P1116" s="1348" t="s">
        <v>2437</v>
      </c>
      <c r="Q1116" s="1349"/>
      <c r="R1116" s="1335"/>
      <c r="S1116" s="1335"/>
    </row>
    <row r="1117" spans="2:19" ht="27" x14ac:dyDescent="0.15">
      <c r="B1117" s="1335"/>
      <c r="C1117" s="1343"/>
      <c r="D1117" s="1337"/>
      <c r="E1117" s="1338"/>
      <c r="F1117" s="1337"/>
      <c r="G1117" s="1338"/>
      <c r="H1117" s="1337"/>
      <c r="I1117" s="1339"/>
      <c r="J1117" s="1337"/>
      <c r="K1117" s="1339"/>
      <c r="L1117" s="1337"/>
      <c r="M1117" s="1337" t="s">
        <v>2455</v>
      </c>
      <c r="N1117" s="1337"/>
      <c r="O1117" s="1337"/>
      <c r="P1117" s="1348" t="s">
        <v>2456</v>
      </c>
      <c r="Q1117" s="1349"/>
      <c r="R1117" s="1335"/>
      <c r="S1117" s="1335"/>
    </row>
    <row r="1118" spans="2:19" x14ac:dyDescent="0.15">
      <c r="B1118" s="1335"/>
      <c r="C1118" s="1343"/>
      <c r="D1118" s="1337"/>
      <c r="E1118" s="1338"/>
      <c r="F1118" s="1337"/>
      <c r="G1118" s="1338"/>
      <c r="H1118" s="1337"/>
      <c r="I1118" s="1339"/>
      <c r="J1118" s="1337"/>
      <c r="K1118" s="1339"/>
      <c r="L1118" s="1337"/>
      <c r="M1118" s="1337"/>
      <c r="N1118" s="1337"/>
      <c r="O1118" s="1337"/>
      <c r="P1118" s="1348" t="s">
        <v>2446</v>
      </c>
      <c r="Q1118" s="1349"/>
      <c r="R1118" s="1335"/>
      <c r="S1118" s="1335"/>
    </row>
    <row r="1119" spans="2:19" x14ac:dyDescent="0.15">
      <c r="B1119" s="1335"/>
      <c r="C1119" s="1343"/>
      <c r="D1119" s="1337"/>
      <c r="E1119" s="1338"/>
      <c r="F1119" s="1337"/>
      <c r="G1119" s="1338"/>
      <c r="H1119" s="1337"/>
      <c r="I1119" s="1339"/>
      <c r="J1119" s="1337"/>
      <c r="K1119" s="1339"/>
      <c r="L1119" s="1337"/>
      <c r="M1119" s="1337"/>
      <c r="N1119" s="1337"/>
      <c r="O1119" s="1337"/>
      <c r="P1119" s="1348" t="s">
        <v>2449</v>
      </c>
      <c r="Q1119" s="1349"/>
      <c r="R1119" s="1335"/>
      <c r="S1119" s="1335"/>
    </row>
    <row r="1120" spans="2:19" x14ac:dyDescent="0.15">
      <c r="B1120" s="1335"/>
      <c r="C1120" s="1343"/>
      <c r="D1120" s="1337"/>
      <c r="E1120" s="1338"/>
      <c r="F1120" s="1337"/>
      <c r="G1120" s="1338"/>
      <c r="H1120" s="1337"/>
      <c r="I1120" s="1339"/>
      <c r="J1120" s="1337"/>
      <c r="K1120" s="1339"/>
      <c r="L1120" s="1337"/>
      <c r="M1120" s="1337"/>
      <c r="N1120" s="1337"/>
      <c r="O1120" s="1337"/>
      <c r="P1120" s="1348" t="s">
        <v>2457</v>
      </c>
      <c r="Q1120" s="1349"/>
      <c r="R1120" s="1335"/>
      <c r="S1120" s="1335"/>
    </row>
    <row r="1121" spans="2:19" ht="27" x14ac:dyDescent="0.15">
      <c r="B1121" s="1335"/>
      <c r="C1121" s="1343"/>
      <c r="D1121" s="1337"/>
      <c r="E1121" s="1338"/>
      <c r="F1121" s="1337"/>
      <c r="G1121" s="1338"/>
      <c r="H1121" s="1337"/>
      <c r="I1121" s="1339"/>
      <c r="J1121" s="1337"/>
      <c r="K1121" s="1339"/>
      <c r="L1121" s="1337"/>
      <c r="M1121" s="1337"/>
      <c r="N1121" s="1337"/>
      <c r="O1121" s="1337"/>
      <c r="P1121" s="1348" t="s">
        <v>2458</v>
      </c>
      <c r="Q1121" s="1349"/>
      <c r="R1121" s="1335"/>
      <c r="S1121" s="1335"/>
    </row>
    <row r="1122" spans="2:19" ht="40.5" x14ac:dyDescent="0.15">
      <c r="B1122" s="1335"/>
      <c r="C1122" s="1343"/>
      <c r="D1122" s="1337"/>
      <c r="E1122" s="1338"/>
      <c r="F1122" s="1337"/>
      <c r="G1122" s="1338"/>
      <c r="H1122" s="1337"/>
      <c r="I1122" s="1339"/>
      <c r="J1122" s="1337"/>
      <c r="K1122" s="1339"/>
      <c r="L1122" s="1337"/>
      <c r="M1122" s="1337" t="s">
        <v>2459</v>
      </c>
      <c r="N1122" s="1337"/>
      <c r="O1122" s="1337"/>
      <c r="P1122" s="1348" t="s">
        <v>2460</v>
      </c>
      <c r="Q1122" s="1349"/>
      <c r="R1122" s="1335"/>
      <c r="S1122" s="1335"/>
    </row>
    <row r="1123" spans="2:19" x14ac:dyDescent="0.15">
      <c r="B1123" s="1335"/>
      <c r="C1123" s="1343"/>
      <c r="D1123" s="1337"/>
      <c r="E1123" s="1338"/>
      <c r="F1123" s="1337"/>
      <c r="G1123" s="1338"/>
      <c r="H1123" s="1337"/>
      <c r="I1123" s="1339"/>
      <c r="J1123" s="1337"/>
      <c r="K1123" s="1339"/>
      <c r="L1123" s="1337"/>
      <c r="M1123" s="1337"/>
      <c r="N1123" s="1337"/>
      <c r="O1123" s="1337"/>
      <c r="P1123" s="1348" t="s">
        <v>2461</v>
      </c>
      <c r="Q1123" s="1349"/>
      <c r="R1123" s="1335"/>
      <c r="S1123" s="1335"/>
    </row>
    <row r="1124" spans="2:19" x14ac:dyDescent="0.15">
      <c r="B1124" s="1335"/>
      <c r="C1124" s="1343"/>
      <c r="D1124" s="1337"/>
      <c r="E1124" s="1338"/>
      <c r="F1124" s="1337"/>
      <c r="G1124" s="1338"/>
      <c r="H1124" s="1337"/>
      <c r="I1124" s="1339"/>
      <c r="J1124" s="1337"/>
      <c r="K1124" s="1339"/>
      <c r="L1124" s="1337"/>
      <c r="M1124" s="1337"/>
      <c r="N1124" s="1337"/>
      <c r="O1124" s="1337"/>
      <c r="P1124" s="1348" t="s">
        <v>2462</v>
      </c>
      <c r="Q1124" s="1349"/>
      <c r="R1124" s="1335"/>
      <c r="S1124" s="1335"/>
    </row>
    <row r="1125" spans="2:19" ht="27" x14ac:dyDescent="0.15">
      <c r="B1125" s="1335"/>
      <c r="C1125" s="1343"/>
      <c r="D1125" s="1337"/>
      <c r="E1125" s="1338"/>
      <c r="F1125" s="1337"/>
      <c r="G1125" s="1338"/>
      <c r="H1125" s="1337"/>
      <c r="I1125" s="1339"/>
      <c r="J1125" s="1337"/>
      <c r="K1125" s="1339"/>
      <c r="L1125" s="1337"/>
      <c r="M1125" s="1337"/>
      <c r="N1125" s="1337"/>
      <c r="O1125" s="1337"/>
      <c r="P1125" s="1348" t="s">
        <v>2463</v>
      </c>
      <c r="Q1125" s="1349"/>
      <c r="R1125" s="1335"/>
      <c r="S1125" s="1335"/>
    </row>
    <row r="1126" spans="2:19" x14ac:dyDescent="0.15">
      <c r="B1126" s="1335"/>
      <c r="C1126" s="1343"/>
      <c r="D1126" s="1337"/>
      <c r="E1126" s="1338"/>
      <c r="F1126" s="1337"/>
      <c r="G1126" s="1338"/>
      <c r="H1126" s="1337"/>
      <c r="I1126" s="1339"/>
      <c r="J1126" s="1337"/>
      <c r="K1126" s="1339"/>
      <c r="L1126" s="1337"/>
      <c r="M1126" s="1337"/>
      <c r="N1126" s="1337"/>
      <c r="O1126" s="1337"/>
      <c r="P1126" s="1348" t="s">
        <v>2464</v>
      </c>
      <c r="Q1126" s="1349"/>
      <c r="R1126" s="1335"/>
      <c r="S1126" s="1335"/>
    </row>
    <row r="1127" spans="2:19" ht="27" x14ac:dyDescent="0.15">
      <c r="B1127" s="1335"/>
      <c r="C1127" s="1343"/>
      <c r="D1127" s="1337"/>
      <c r="E1127" s="1338"/>
      <c r="F1127" s="1337"/>
      <c r="G1127" s="1338"/>
      <c r="H1127" s="1337"/>
      <c r="I1127" s="1339"/>
      <c r="J1127" s="1337"/>
      <c r="K1127" s="1339"/>
      <c r="L1127" s="1337"/>
      <c r="M1127" s="1337"/>
      <c r="N1127" s="1337"/>
      <c r="O1127" s="1337"/>
      <c r="P1127" s="1348" t="s">
        <v>2465</v>
      </c>
      <c r="Q1127" s="1349"/>
      <c r="R1127" s="1335"/>
      <c r="S1127" s="1335"/>
    </row>
    <row r="1128" spans="2:19" x14ac:dyDescent="0.15">
      <c r="B1128" s="1335"/>
      <c r="C1128" s="1343"/>
      <c r="D1128" s="1337"/>
      <c r="E1128" s="1338"/>
      <c r="F1128" s="1337"/>
      <c r="G1128" s="1338"/>
      <c r="H1128" s="1337"/>
      <c r="I1128" s="1339"/>
      <c r="J1128" s="1337"/>
      <c r="K1128" s="1339"/>
      <c r="L1128" s="1337"/>
      <c r="M1128" s="1337"/>
      <c r="N1128" s="1337"/>
      <c r="O1128" s="1337"/>
      <c r="P1128" s="1348" t="s">
        <v>2466</v>
      </c>
      <c r="Q1128" s="1349"/>
      <c r="R1128" s="1335"/>
      <c r="S1128" s="1335"/>
    </row>
    <row r="1129" spans="2:19" x14ac:dyDescent="0.15">
      <c r="B1129" s="1335"/>
      <c r="C1129" s="1343"/>
      <c r="D1129" s="1337"/>
      <c r="E1129" s="1338"/>
      <c r="F1129" s="1337"/>
      <c r="G1129" s="1338"/>
      <c r="H1129" s="1337"/>
      <c r="I1129" s="1339"/>
      <c r="J1129" s="1337"/>
      <c r="K1129" s="1339"/>
      <c r="L1129" s="1337"/>
      <c r="M1129" s="1337"/>
      <c r="N1129" s="1337"/>
      <c r="O1129" s="1337"/>
      <c r="P1129" s="1348" t="s">
        <v>2467</v>
      </c>
      <c r="Q1129" s="1349"/>
      <c r="R1129" s="1335"/>
      <c r="S1129" s="1335"/>
    </row>
    <row r="1130" spans="2:19" x14ac:dyDescent="0.15">
      <c r="B1130" s="1335"/>
      <c r="C1130" s="1343"/>
      <c r="D1130" s="1337"/>
      <c r="E1130" s="1338"/>
      <c r="F1130" s="1337"/>
      <c r="G1130" s="1338"/>
      <c r="H1130" s="1337"/>
      <c r="I1130" s="1339"/>
      <c r="J1130" s="1337"/>
      <c r="K1130" s="1338"/>
      <c r="L1130" s="1337"/>
      <c r="M1130" s="1337"/>
      <c r="N1130" s="1337"/>
      <c r="O1130" s="1337"/>
      <c r="P1130" s="1348" t="s">
        <v>2468</v>
      </c>
      <c r="Q1130" s="1349"/>
      <c r="R1130" s="1335"/>
      <c r="S1130" s="1335"/>
    </row>
    <row r="1131" spans="2:19" ht="54" x14ac:dyDescent="0.15">
      <c r="B1131" s="1335"/>
      <c r="C1131" s="1343"/>
      <c r="D1131" s="1337"/>
      <c r="E1131" s="1338"/>
      <c r="F1131" s="1337"/>
      <c r="G1131" s="1338"/>
      <c r="H1131" s="1337"/>
      <c r="I1131" s="1339"/>
      <c r="J1131" s="1337"/>
      <c r="K1131" s="1338" t="s">
        <v>877</v>
      </c>
      <c r="L1131" s="1337" t="s">
        <v>2469</v>
      </c>
      <c r="M1131" s="1337" t="s">
        <v>2470</v>
      </c>
      <c r="N1131" s="1337"/>
      <c r="O1131" s="1337"/>
      <c r="P1131" s="1348" t="s">
        <v>2471</v>
      </c>
      <c r="Q1131" s="1349"/>
      <c r="R1131" s="1335"/>
      <c r="S1131" s="1335"/>
    </row>
    <row r="1132" spans="2:19" x14ac:dyDescent="0.15">
      <c r="B1132" s="1335"/>
      <c r="C1132" s="1343"/>
      <c r="D1132" s="1337"/>
      <c r="E1132" s="1338"/>
      <c r="F1132" s="1337"/>
      <c r="G1132" s="1338"/>
      <c r="H1132" s="1337"/>
      <c r="I1132" s="1339"/>
      <c r="J1132" s="1337"/>
      <c r="K1132" s="1339"/>
      <c r="L1132" s="1337"/>
      <c r="M1132" s="1337"/>
      <c r="N1132" s="1337"/>
      <c r="O1132" s="1337"/>
      <c r="P1132" s="1348" t="s">
        <v>2472</v>
      </c>
      <c r="Q1132" s="1349"/>
      <c r="R1132" s="1335"/>
      <c r="S1132" s="1335"/>
    </row>
    <row r="1133" spans="2:19" ht="27" x14ac:dyDescent="0.15">
      <c r="B1133" s="1335"/>
      <c r="C1133" s="1343"/>
      <c r="D1133" s="1337"/>
      <c r="E1133" s="1338"/>
      <c r="F1133" s="1337"/>
      <c r="G1133" s="1338"/>
      <c r="H1133" s="1337"/>
      <c r="I1133" s="1339"/>
      <c r="J1133" s="1337"/>
      <c r="K1133" s="1339"/>
      <c r="L1133" s="1337"/>
      <c r="M1133" s="1337" t="s">
        <v>2473</v>
      </c>
      <c r="N1133" s="1337"/>
      <c r="O1133" s="1337"/>
      <c r="P1133" s="1348" t="s">
        <v>2474</v>
      </c>
      <c r="Q1133" s="1349"/>
      <c r="R1133" s="1335"/>
      <c r="S1133" s="1335"/>
    </row>
    <row r="1134" spans="2:19" ht="27" x14ac:dyDescent="0.15">
      <c r="B1134" s="1335"/>
      <c r="C1134" s="1343"/>
      <c r="D1134" s="1337"/>
      <c r="E1134" s="1338"/>
      <c r="F1134" s="1337"/>
      <c r="G1134" s="1338"/>
      <c r="H1134" s="1337"/>
      <c r="I1134" s="1339"/>
      <c r="J1134" s="1337"/>
      <c r="K1134" s="1339"/>
      <c r="L1134" s="1337"/>
      <c r="M1134" s="1337"/>
      <c r="N1134" s="1337"/>
      <c r="O1134" s="1337"/>
      <c r="P1134" s="1348" t="s">
        <v>2475</v>
      </c>
      <c r="Q1134" s="1349"/>
      <c r="R1134" s="1335"/>
      <c r="S1134" s="1335"/>
    </row>
    <row r="1135" spans="2:19" x14ac:dyDescent="0.15">
      <c r="B1135" s="1335"/>
      <c r="C1135" s="1343"/>
      <c r="D1135" s="1337"/>
      <c r="E1135" s="1338"/>
      <c r="F1135" s="1337"/>
      <c r="G1135" s="1338"/>
      <c r="H1135" s="1337"/>
      <c r="I1135" s="1339"/>
      <c r="J1135" s="1337"/>
      <c r="K1135" s="1339"/>
      <c r="L1135" s="1337"/>
      <c r="M1135" s="1337"/>
      <c r="N1135" s="1337"/>
      <c r="O1135" s="1337"/>
      <c r="P1135" s="1348" t="s">
        <v>2476</v>
      </c>
      <c r="Q1135" s="1349"/>
      <c r="R1135" s="1335"/>
      <c r="S1135" s="1335"/>
    </row>
    <row r="1136" spans="2:19" ht="27" x14ac:dyDescent="0.15">
      <c r="B1136" s="1335"/>
      <c r="C1136" s="1343"/>
      <c r="D1136" s="1337"/>
      <c r="E1136" s="1338"/>
      <c r="F1136" s="1337"/>
      <c r="G1136" s="1338"/>
      <c r="H1136" s="1337"/>
      <c r="I1136" s="1339"/>
      <c r="J1136" s="1337"/>
      <c r="K1136" s="1338" t="s">
        <v>871</v>
      </c>
      <c r="L1136" s="1337" t="s">
        <v>2477</v>
      </c>
      <c r="M1136" s="1337"/>
      <c r="N1136" s="1337"/>
      <c r="O1136" s="1337"/>
      <c r="P1136" s="1348" t="s">
        <v>2210</v>
      </c>
      <c r="Q1136" s="1349"/>
      <c r="R1136" s="1335"/>
      <c r="S1136" s="1335"/>
    </row>
    <row r="1137" spans="2:19" ht="27" x14ac:dyDescent="0.15">
      <c r="B1137" s="1335"/>
      <c r="C1137" s="1343"/>
      <c r="D1137" s="1337"/>
      <c r="E1137" s="1338"/>
      <c r="F1137" s="1337"/>
      <c r="G1137" s="1338"/>
      <c r="H1137" s="1337"/>
      <c r="I1137" s="1339"/>
      <c r="J1137" s="1337"/>
      <c r="K1137" s="1338" t="s">
        <v>873</v>
      </c>
      <c r="L1137" s="1337" t="s">
        <v>2478</v>
      </c>
      <c r="M1137" s="1337"/>
      <c r="N1137" s="1337"/>
      <c r="O1137" s="1337"/>
      <c r="P1137" s="1348" t="s">
        <v>2479</v>
      </c>
      <c r="Q1137" s="1349"/>
      <c r="R1137" s="1335"/>
      <c r="S1137" s="1335"/>
    </row>
    <row r="1138" spans="2:19" x14ac:dyDescent="0.15">
      <c r="B1138" s="1335"/>
      <c r="C1138" s="1343"/>
      <c r="D1138" s="1337"/>
      <c r="E1138" s="1338"/>
      <c r="F1138" s="1337"/>
      <c r="G1138" s="1338"/>
      <c r="H1138" s="1337"/>
      <c r="I1138" s="1339"/>
      <c r="J1138" s="1337"/>
      <c r="K1138" s="1338"/>
      <c r="L1138" s="1337"/>
      <c r="M1138" s="1337"/>
      <c r="N1138" s="1337"/>
      <c r="O1138" s="1337"/>
      <c r="P1138" s="1348" t="s">
        <v>2480</v>
      </c>
      <c r="Q1138" s="1349"/>
      <c r="R1138" s="1335"/>
      <c r="S1138" s="1335"/>
    </row>
    <row r="1139" spans="2:19" ht="27" x14ac:dyDescent="0.15">
      <c r="B1139" s="1335"/>
      <c r="C1139" s="1343"/>
      <c r="D1139" s="1337"/>
      <c r="E1139" s="1338"/>
      <c r="F1139" s="1337"/>
      <c r="G1139" s="1338"/>
      <c r="H1139" s="1337"/>
      <c r="I1139" s="1339"/>
      <c r="J1139" s="1337"/>
      <c r="K1139" s="1338" t="s">
        <v>1296</v>
      </c>
      <c r="L1139" s="1337" t="s">
        <v>2481</v>
      </c>
      <c r="M1139" s="1337"/>
      <c r="N1139" s="1337"/>
      <c r="O1139" s="1337"/>
      <c r="P1139" s="1348" t="s">
        <v>2228</v>
      </c>
      <c r="Q1139" s="1349"/>
      <c r="R1139" s="1335"/>
      <c r="S1139" s="1335"/>
    </row>
    <row r="1140" spans="2:19" x14ac:dyDescent="0.15">
      <c r="B1140" s="1335"/>
      <c r="C1140" s="1343"/>
      <c r="D1140" s="1337"/>
      <c r="E1140" s="1338"/>
      <c r="F1140" s="1337"/>
      <c r="G1140" s="1338"/>
      <c r="H1140" s="1337"/>
      <c r="I1140" s="1339"/>
      <c r="J1140" s="1337"/>
      <c r="K1140" s="1339"/>
      <c r="L1140" s="1337"/>
      <c r="M1140" s="1337"/>
      <c r="N1140" s="1337"/>
      <c r="O1140" s="1337"/>
      <c r="P1140" s="1348" t="s">
        <v>2227</v>
      </c>
      <c r="Q1140" s="1349"/>
      <c r="R1140" s="1335"/>
      <c r="S1140" s="1335"/>
    </row>
    <row r="1141" spans="2:19" x14ac:dyDescent="0.15">
      <c r="B1141" s="1335"/>
      <c r="C1141" s="1343"/>
      <c r="D1141" s="1337"/>
      <c r="E1141" s="1338"/>
      <c r="F1141" s="1337"/>
      <c r="G1141" s="1338"/>
      <c r="H1141" s="1337"/>
      <c r="I1141" s="1338"/>
      <c r="J1141" s="1337"/>
      <c r="K1141" s="1339"/>
      <c r="L1141" s="1337"/>
      <c r="M1141" s="1337"/>
      <c r="N1141" s="1337"/>
      <c r="O1141" s="1337"/>
      <c r="P1141" s="1348" t="s">
        <v>2231</v>
      </c>
      <c r="Q1141" s="1349"/>
      <c r="R1141" s="1335"/>
      <c r="S1141" s="1335"/>
    </row>
    <row r="1142" spans="2:19" ht="27" x14ac:dyDescent="0.15">
      <c r="B1142" s="1335"/>
      <c r="C1142" s="1343"/>
      <c r="D1142" s="1337"/>
      <c r="E1142" s="1338"/>
      <c r="F1142" s="1337"/>
      <c r="G1142" s="1338"/>
      <c r="H1142" s="1337"/>
      <c r="I1142" s="1338" t="s">
        <v>2482</v>
      </c>
      <c r="J1142" s="1337" t="s">
        <v>1764</v>
      </c>
      <c r="K1142" s="1339"/>
      <c r="L1142" s="1337"/>
      <c r="M1142" s="1337"/>
      <c r="N1142" s="1337"/>
      <c r="O1142" s="1337"/>
      <c r="P1142" s="1348" t="s">
        <v>2483</v>
      </c>
      <c r="Q1142" s="1349"/>
      <c r="R1142" s="1335"/>
      <c r="S1142" s="1335"/>
    </row>
    <row r="1143" spans="2:19" ht="27" x14ac:dyDescent="0.15">
      <c r="B1143" s="1335"/>
      <c r="C1143" s="1343"/>
      <c r="D1143" s="1337"/>
      <c r="E1143" s="1338"/>
      <c r="F1143" s="1337"/>
      <c r="G1143" s="1338"/>
      <c r="H1143" s="1337"/>
      <c r="I1143" s="1338" t="s">
        <v>2484</v>
      </c>
      <c r="J1143" s="1337" t="s">
        <v>2100</v>
      </c>
      <c r="K1143" s="1339"/>
      <c r="L1143" s="1337"/>
      <c r="M1143" s="1337"/>
      <c r="N1143" s="1337"/>
      <c r="O1143" s="1337"/>
      <c r="P1143" s="1348" t="s">
        <v>2483</v>
      </c>
      <c r="Q1143" s="1349"/>
      <c r="R1143" s="1335"/>
      <c r="S1143" s="1335"/>
    </row>
    <row r="1144" spans="2:19" ht="27" x14ac:dyDescent="0.15">
      <c r="B1144" s="1335"/>
      <c r="C1144" s="1343"/>
      <c r="D1144" s="1337"/>
      <c r="E1144" s="1338"/>
      <c r="F1144" s="1337"/>
      <c r="G1144" s="1338"/>
      <c r="H1144" s="1337"/>
      <c r="I1144" s="1338" t="s">
        <v>2485</v>
      </c>
      <c r="J1144" s="1337" t="s">
        <v>2486</v>
      </c>
      <c r="K1144" s="1339"/>
      <c r="L1144" s="1337"/>
      <c r="M1144" s="1337"/>
      <c r="N1144" s="1337"/>
      <c r="O1144" s="1337"/>
      <c r="P1144" s="1348" t="s">
        <v>2487</v>
      </c>
      <c r="Q1144" s="1349"/>
      <c r="R1144" s="1335"/>
      <c r="S1144" s="1335"/>
    </row>
    <row r="1145" spans="2:19" x14ac:dyDescent="0.15">
      <c r="B1145" s="1335"/>
      <c r="C1145" s="1343"/>
      <c r="D1145" s="1337"/>
      <c r="E1145" s="1338"/>
      <c r="F1145" s="1337"/>
      <c r="G1145" s="1338"/>
      <c r="H1145" s="1337"/>
      <c r="I1145" s="1339"/>
      <c r="J1145" s="1337"/>
      <c r="K1145" s="1339"/>
      <c r="L1145" s="1337"/>
      <c r="M1145" s="1337"/>
      <c r="N1145" s="1337"/>
      <c r="O1145" s="1337"/>
      <c r="P1145" s="1348" t="s">
        <v>2488</v>
      </c>
      <c r="Q1145" s="1349"/>
      <c r="R1145" s="1335"/>
      <c r="S1145" s="1335"/>
    </row>
    <row r="1146" spans="2:19" x14ac:dyDescent="0.15">
      <c r="B1146" s="1335"/>
      <c r="C1146" s="1343"/>
      <c r="D1146" s="1337"/>
      <c r="E1146" s="1338"/>
      <c r="F1146" s="1337"/>
      <c r="G1146" s="1338"/>
      <c r="H1146" s="1337"/>
      <c r="I1146" s="1339"/>
      <c r="J1146" s="1337"/>
      <c r="K1146" s="1339"/>
      <c r="L1146" s="1337"/>
      <c r="M1146" s="1337"/>
      <c r="N1146" s="1337"/>
      <c r="O1146" s="1337"/>
      <c r="P1146" s="1348" t="s">
        <v>2489</v>
      </c>
      <c r="Q1146" s="1349"/>
      <c r="R1146" s="1335"/>
      <c r="S1146" s="1335"/>
    </row>
    <row r="1147" spans="2:19" x14ac:dyDescent="0.15">
      <c r="B1147" s="1335"/>
      <c r="C1147" s="1343"/>
      <c r="D1147" s="1337"/>
      <c r="E1147" s="1338"/>
      <c r="F1147" s="1337"/>
      <c r="G1147" s="1338"/>
      <c r="H1147" s="1337"/>
      <c r="I1147" s="1339"/>
      <c r="J1147" s="1337"/>
      <c r="K1147" s="1339"/>
      <c r="L1147" s="1337"/>
      <c r="M1147" s="1337"/>
      <c r="N1147" s="1337"/>
      <c r="O1147" s="1337"/>
      <c r="P1147" s="1348" t="s">
        <v>2490</v>
      </c>
      <c r="Q1147" s="1349"/>
      <c r="R1147" s="1335"/>
      <c r="S1147" s="1335"/>
    </row>
    <row r="1148" spans="2:19" x14ac:dyDescent="0.15">
      <c r="B1148" s="1335"/>
      <c r="C1148" s="1343"/>
      <c r="D1148" s="1337"/>
      <c r="E1148" s="1338"/>
      <c r="F1148" s="1337"/>
      <c r="G1148" s="1338"/>
      <c r="H1148" s="1337"/>
      <c r="I1148" s="1338"/>
      <c r="J1148" s="1337"/>
      <c r="K1148" s="1339"/>
      <c r="L1148" s="1337"/>
      <c r="M1148" s="1337"/>
      <c r="N1148" s="1337"/>
      <c r="O1148" s="1337"/>
      <c r="P1148" s="1348" t="s">
        <v>2491</v>
      </c>
      <c r="Q1148" s="1349"/>
      <c r="R1148" s="1335"/>
      <c r="S1148" s="1335"/>
    </row>
    <row r="1149" spans="2:19" ht="40.5" x14ac:dyDescent="0.15">
      <c r="B1149" s="1335"/>
      <c r="C1149" s="1343"/>
      <c r="D1149" s="1337"/>
      <c r="E1149" s="1338"/>
      <c r="F1149" s="1337"/>
      <c r="G1149" s="1338"/>
      <c r="H1149" s="1337"/>
      <c r="I1149" s="1338" t="s">
        <v>2492</v>
      </c>
      <c r="J1149" s="1337" t="s">
        <v>1867</v>
      </c>
      <c r="K1149" s="1338" t="s">
        <v>871</v>
      </c>
      <c r="L1149" s="1337" t="s">
        <v>2493</v>
      </c>
      <c r="M1149" s="1337"/>
      <c r="N1149" s="1337"/>
      <c r="O1149" s="1337"/>
      <c r="P1149" s="1348" t="s">
        <v>2494</v>
      </c>
      <c r="Q1149" s="1349"/>
      <c r="R1149" s="1335"/>
      <c r="S1149" s="1335"/>
    </row>
    <row r="1150" spans="2:19" x14ac:dyDescent="0.15">
      <c r="B1150" s="1335"/>
      <c r="C1150" s="1343"/>
      <c r="D1150" s="1337"/>
      <c r="E1150" s="1338"/>
      <c r="F1150" s="1337"/>
      <c r="G1150" s="1338"/>
      <c r="H1150" s="1337"/>
      <c r="I1150" s="1339"/>
      <c r="J1150" s="1337"/>
      <c r="K1150" s="1339"/>
      <c r="L1150" s="1337"/>
      <c r="M1150" s="1337"/>
      <c r="N1150" s="1337"/>
      <c r="O1150" s="1337"/>
      <c r="P1150" s="1348" t="s">
        <v>2273</v>
      </c>
      <c r="Q1150" s="1349"/>
      <c r="R1150" s="1335"/>
      <c r="S1150" s="1335"/>
    </row>
    <row r="1151" spans="2:19" x14ac:dyDescent="0.15">
      <c r="B1151" s="1335"/>
      <c r="C1151" s="1343"/>
      <c r="D1151" s="1337"/>
      <c r="E1151" s="1338"/>
      <c r="F1151" s="1337"/>
      <c r="G1151" s="1338"/>
      <c r="H1151" s="1337"/>
      <c r="I1151" s="1339"/>
      <c r="J1151" s="1337"/>
      <c r="K1151" s="1338" t="s">
        <v>873</v>
      </c>
      <c r="L1151" s="1337" t="s">
        <v>2275</v>
      </c>
      <c r="M1151" s="1337"/>
      <c r="N1151" s="1337"/>
      <c r="O1151" s="1337"/>
      <c r="P1151" s="1348" t="s">
        <v>2495</v>
      </c>
      <c r="Q1151" s="1349"/>
      <c r="R1151" s="1335"/>
      <c r="S1151" s="1335"/>
    </row>
    <row r="1152" spans="2:19" ht="27" x14ac:dyDescent="0.15">
      <c r="B1152" s="1335"/>
      <c r="C1152" s="1343"/>
      <c r="D1152" s="1337"/>
      <c r="E1152" s="1338"/>
      <c r="F1152" s="1337"/>
      <c r="G1152" s="1338"/>
      <c r="H1152" s="1337"/>
      <c r="I1152" s="1339"/>
      <c r="J1152" s="1337"/>
      <c r="K1152" s="1339"/>
      <c r="L1152" s="1337"/>
      <c r="M1152" s="1337"/>
      <c r="N1152" s="1337"/>
      <c r="O1152" s="1337"/>
      <c r="P1152" s="1348" t="s">
        <v>2496</v>
      </c>
      <c r="Q1152" s="1349"/>
      <c r="R1152" s="1335"/>
      <c r="S1152" s="1335"/>
    </row>
    <row r="1153" spans="2:19" x14ac:dyDescent="0.15">
      <c r="B1153" s="1335"/>
      <c r="C1153" s="1343"/>
      <c r="D1153" s="1337"/>
      <c r="E1153" s="1338"/>
      <c r="F1153" s="1337"/>
      <c r="G1153" s="1336"/>
      <c r="H1153" s="1337"/>
      <c r="I1153" s="1339"/>
      <c r="J1153" s="1337"/>
      <c r="K1153" s="1338" t="s">
        <v>1296</v>
      </c>
      <c r="L1153" s="1337" t="s">
        <v>1508</v>
      </c>
      <c r="M1153" s="1337"/>
      <c r="N1153" s="1337"/>
      <c r="O1153" s="1337"/>
      <c r="P1153" s="1348" t="s">
        <v>2280</v>
      </c>
      <c r="Q1153" s="1349"/>
      <c r="R1153" s="1335"/>
      <c r="S1153" s="1335"/>
    </row>
    <row r="1154" spans="2:19" ht="27" x14ac:dyDescent="0.15">
      <c r="B1154" s="1335"/>
      <c r="C1154" s="1343"/>
      <c r="D1154" s="1337"/>
      <c r="E1154" s="1338"/>
      <c r="F1154" s="1337"/>
      <c r="G1154" s="1336" t="s">
        <v>1027</v>
      </c>
      <c r="H1154" s="1337" t="s">
        <v>1133</v>
      </c>
      <c r="I1154" s="1338" t="s">
        <v>1030</v>
      </c>
      <c r="J1154" s="1337" t="s">
        <v>1320</v>
      </c>
      <c r="K1154" s="1339"/>
      <c r="L1154" s="1337"/>
      <c r="M1154" s="1337"/>
      <c r="N1154" s="1337"/>
      <c r="O1154" s="1337"/>
      <c r="P1154" s="1348" t="s">
        <v>2497</v>
      </c>
      <c r="Q1154" s="1349"/>
      <c r="R1154" s="1335"/>
      <c r="S1154" s="1335"/>
    </row>
    <row r="1155" spans="2:19" x14ac:dyDescent="0.15">
      <c r="B1155" s="1335"/>
      <c r="C1155" s="1343"/>
      <c r="D1155" s="1337"/>
      <c r="E1155" s="1338"/>
      <c r="F1155" s="1337"/>
      <c r="G1155" s="1338"/>
      <c r="H1155" s="1337"/>
      <c r="I1155" s="1338"/>
      <c r="J1155" s="1337"/>
      <c r="K1155" s="1339"/>
      <c r="L1155" s="1337"/>
      <c r="M1155" s="1337"/>
      <c r="N1155" s="1337"/>
      <c r="O1155" s="1337"/>
      <c r="P1155" s="1348" t="s">
        <v>2498</v>
      </c>
      <c r="Q1155" s="1349"/>
      <c r="R1155" s="1335"/>
      <c r="S1155" s="1335"/>
    </row>
    <row r="1156" spans="2:19" ht="27" x14ac:dyDescent="0.15">
      <c r="B1156" s="1335"/>
      <c r="C1156" s="1343"/>
      <c r="D1156" s="1337"/>
      <c r="E1156" s="1338"/>
      <c r="F1156" s="1337"/>
      <c r="G1156" s="1338"/>
      <c r="H1156" s="1337"/>
      <c r="I1156" s="1338" t="s">
        <v>1033</v>
      </c>
      <c r="J1156" s="1337" t="s">
        <v>1912</v>
      </c>
      <c r="K1156" s="1339"/>
      <c r="L1156" s="1337"/>
      <c r="M1156" s="1337"/>
      <c r="N1156" s="1337"/>
      <c r="O1156" s="1337"/>
      <c r="P1156" s="1348" t="s">
        <v>2499</v>
      </c>
      <c r="Q1156" s="1349"/>
      <c r="R1156" s="1335"/>
      <c r="S1156" s="1335"/>
    </row>
    <row r="1157" spans="2:19" x14ac:dyDescent="0.15">
      <c r="B1157" s="1335"/>
      <c r="C1157" s="1343"/>
      <c r="D1157" s="1337"/>
      <c r="E1157" s="1338"/>
      <c r="F1157" s="1337"/>
      <c r="G1157" s="1338"/>
      <c r="H1157" s="1337"/>
      <c r="I1157" s="1338"/>
      <c r="J1157" s="1337"/>
      <c r="K1157" s="1339"/>
      <c r="L1157" s="1337"/>
      <c r="M1157" s="1337"/>
      <c r="N1157" s="1337"/>
      <c r="O1157" s="1337"/>
      <c r="P1157" s="1348" t="s">
        <v>2500</v>
      </c>
      <c r="Q1157" s="1349"/>
      <c r="R1157" s="1335"/>
      <c r="S1157" s="1335"/>
    </row>
    <row r="1158" spans="2:19" ht="81" x14ac:dyDescent="0.15">
      <c r="B1158" s="1335"/>
      <c r="C1158" s="1343"/>
      <c r="D1158" s="1337"/>
      <c r="E1158" s="1338"/>
      <c r="F1158" s="1337"/>
      <c r="G1158" s="1338"/>
      <c r="H1158" s="1337"/>
      <c r="I1158" s="1338" t="s">
        <v>1036</v>
      </c>
      <c r="J1158" s="1337" t="s">
        <v>2501</v>
      </c>
      <c r="K1158" s="1339"/>
      <c r="L1158" s="1337"/>
      <c r="M1158" s="1337" t="s">
        <v>1621</v>
      </c>
      <c r="N1158" s="1337" t="s">
        <v>2502</v>
      </c>
      <c r="O1158" s="1337"/>
      <c r="P1158" s="1348" t="s">
        <v>2503</v>
      </c>
      <c r="Q1158" s="1349"/>
      <c r="R1158" s="1335"/>
      <c r="S1158" s="1335"/>
    </row>
    <row r="1159" spans="2:19" x14ac:dyDescent="0.15">
      <c r="B1159" s="1335"/>
      <c r="C1159" s="1343"/>
      <c r="D1159" s="1337"/>
      <c r="E1159" s="1338"/>
      <c r="F1159" s="1337"/>
      <c r="G1159" s="1338"/>
      <c r="H1159" s="1337"/>
      <c r="I1159" s="1339"/>
      <c r="J1159" s="1337"/>
      <c r="K1159" s="1339"/>
      <c r="L1159" s="1337"/>
      <c r="M1159" s="1337"/>
      <c r="N1159" s="1337"/>
      <c r="O1159" s="1337"/>
      <c r="P1159" s="1348" t="s">
        <v>2504</v>
      </c>
      <c r="Q1159" s="1349"/>
      <c r="R1159" s="1335"/>
      <c r="S1159" s="1335"/>
    </row>
    <row r="1160" spans="2:19" x14ac:dyDescent="0.15">
      <c r="B1160" s="1335"/>
      <c r="C1160" s="1343"/>
      <c r="D1160" s="1337"/>
      <c r="E1160" s="1338"/>
      <c r="F1160" s="1337"/>
      <c r="G1160" s="1338"/>
      <c r="H1160" s="1337"/>
      <c r="I1160" s="1339"/>
      <c r="J1160" s="1337"/>
      <c r="K1160" s="1339"/>
      <c r="L1160" s="1337"/>
      <c r="M1160" s="1337"/>
      <c r="N1160" s="1337" t="s">
        <v>1622</v>
      </c>
      <c r="O1160" s="1337"/>
      <c r="P1160" s="1348" t="s">
        <v>1921</v>
      </c>
      <c r="Q1160" s="1349"/>
      <c r="R1160" s="1335"/>
      <c r="S1160" s="1335"/>
    </row>
    <row r="1161" spans="2:19" x14ac:dyDescent="0.15">
      <c r="B1161" s="1335"/>
      <c r="C1161" s="1343"/>
      <c r="D1161" s="1337"/>
      <c r="E1161" s="1338"/>
      <c r="F1161" s="1337"/>
      <c r="G1161" s="1338"/>
      <c r="H1161" s="1337"/>
      <c r="I1161" s="1339"/>
      <c r="J1161" s="1337"/>
      <c r="K1161" s="1339"/>
      <c r="L1161" s="1337"/>
      <c r="M1161" s="1337"/>
      <c r="N1161" s="1337"/>
      <c r="O1161" s="1337"/>
      <c r="P1161" s="1348" t="s">
        <v>2505</v>
      </c>
      <c r="Q1161" s="1349"/>
      <c r="R1161" s="1335"/>
      <c r="S1161" s="1335"/>
    </row>
    <row r="1162" spans="2:19" x14ac:dyDescent="0.15">
      <c r="B1162" s="1335"/>
      <c r="C1162" s="1343"/>
      <c r="D1162" s="1337"/>
      <c r="E1162" s="1338"/>
      <c r="F1162" s="1337"/>
      <c r="G1162" s="1338"/>
      <c r="H1162" s="1337"/>
      <c r="I1162" s="1339"/>
      <c r="J1162" s="1337"/>
      <c r="K1162" s="1339"/>
      <c r="L1162" s="1337"/>
      <c r="M1162" s="1337"/>
      <c r="N1162" s="1337" t="s">
        <v>1633</v>
      </c>
      <c r="O1162" s="1337"/>
      <c r="P1162" s="1348" t="s">
        <v>2506</v>
      </c>
      <c r="Q1162" s="1349"/>
      <c r="R1162" s="1335"/>
      <c r="S1162" s="1335"/>
    </row>
    <row r="1163" spans="2:19" ht="27" x14ac:dyDescent="0.15">
      <c r="B1163" s="1335"/>
      <c r="C1163" s="1343"/>
      <c r="D1163" s="1337"/>
      <c r="E1163" s="1338"/>
      <c r="F1163" s="1337"/>
      <c r="G1163" s="1338"/>
      <c r="H1163" s="1337"/>
      <c r="I1163" s="1339"/>
      <c r="J1163" s="1337"/>
      <c r="K1163" s="1339"/>
      <c r="L1163" s="1337"/>
      <c r="M1163" s="1337" t="s">
        <v>1219</v>
      </c>
      <c r="N1163" s="1337" t="s">
        <v>1667</v>
      </c>
      <c r="O1163" s="1337"/>
      <c r="P1163" s="1348" t="s">
        <v>2507</v>
      </c>
      <c r="Q1163" s="1349"/>
      <c r="R1163" s="1335"/>
      <c r="S1163" s="1335"/>
    </row>
    <row r="1164" spans="2:19" x14ac:dyDescent="0.15">
      <c r="B1164" s="1335"/>
      <c r="C1164" s="1343"/>
      <c r="D1164" s="1337"/>
      <c r="E1164" s="1338"/>
      <c r="F1164" s="1337"/>
      <c r="G1164" s="1338"/>
      <c r="H1164" s="1337"/>
      <c r="I1164" s="1339"/>
      <c r="J1164" s="1337"/>
      <c r="K1164" s="1339"/>
      <c r="L1164" s="1337"/>
      <c r="M1164" s="1337"/>
      <c r="N1164" s="1337"/>
      <c r="O1164" s="1337"/>
      <c r="P1164" s="1348" t="s">
        <v>2508</v>
      </c>
      <c r="Q1164" s="1349"/>
      <c r="R1164" s="1335"/>
      <c r="S1164" s="1335"/>
    </row>
    <row r="1165" spans="2:19" x14ac:dyDescent="0.15">
      <c r="B1165" s="1335"/>
      <c r="C1165" s="1343"/>
      <c r="D1165" s="1337"/>
      <c r="E1165" s="1338"/>
      <c r="F1165" s="1337"/>
      <c r="G1165" s="1338"/>
      <c r="H1165" s="1337"/>
      <c r="I1165" s="1339"/>
      <c r="J1165" s="1337"/>
      <c r="K1165" s="1339"/>
      <c r="L1165" s="1337"/>
      <c r="M1165" s="1337"/>
      <c r="N1165" s="1337" t="s">
        <v>1669</v>
      </c>
      <c r="O1165" s="1337"/>
      <c r="P1165" s="1348" t="s">
        <v>2509</v>
      </c>
      <c r="Q1165" s="1349"/>
      <c r="R1165" s="1335"/>
      <c r="S1165" s="1335"/>
    </row>
    <row r="1166" spans="2:19" ht="27" x14ac:dyDescent="0.15">
      <c r="B1166" s="1335"/>
      <c r="C1166" s="1343"/>
      <c r="D1166" s="1337"/>
      <c r="E1166" s="1338"/>
      <c r="F1166" s="1337"/>
      <c r="G1166" s="1338"/>
      <c r="H1166" s="1337"/>
      <c r="I1166" s="1338"/>
      <c r="J1166" s="1337"/>
      <c r="K1166" s="1339"/>
      <c r="L1166" s="1337"/>
      <c r="M1166" s="1337"/>
      <c r="N1166" s="1337" t="s">
        <v>1673</v>
      </c>
      <c r="O1166" s="1337"/>
      <c r="P1166" s="1348" t="s">
        <v>2510</v>
      </c>
      <c r="Q1166" s="1349"/>
      <c r="R1166" s="1335"/>
      <c r="S1166" s="1335"/>
    </row>
    <row r="1167" spans="2:19" ht="40.5" x14ac:dyDescent="0.15">
      <c r="B1167" s="1335"/>
      <c r="C1167" s="1343"/>
      <c r="D1167" s="1337"/>
      <c r="E1167" s="1338"/>
      <c r="F1167" s="1337"/>
      <c r="G1167" s="1338"/>
      <c r="H1167" s="1337"/>
      <c r="I1167" s="1338" t="s">
        <v>2511</v>
      </c>
      <c r="J1167" s="1337" t="s">
        <v>2512</v>
      </c>
      <c r="K1167" s="1338" t="s">
        <v>871</v>
      </c>
      <c r="L1167" s="1337" t="s">
        <v>2513</v>
      </c>
      <c r="M1167" s="1337" t="s">
        <v>2514</v>
      </c>
      <c r="N1167" s="1337"/>
      <c r="O1167" s="1337"/>
      <c r="P1167" s="1348" t="s">
        <v>2515</v>
      </c>
      <c r="Q1167" s="1349"/>
      <c r="R1167" s="1335"/>
      <c r="S1167" s="1335"/>
    </row>
    <row r="1168" spans="2:19" ht="27" x14ac:dyDescent="0.15">
      <c r="B1168" s="1335"/>
      <c r="C1168" s="1343"/>
      <c r="D1168" s="1337"/>
      <c r="E1168" s="1338"/>
      <c r="F1168" s="1337"/>
      <c r="G1168" s="1338"/>
      <c r="H1168" s="1337"/>
      <c r="I1168" s="1339"/>
      <c r="J1168" s="1337"/>
      <c r="K1168" s="1339"/>
      <c r="L1168" s="1337"/>
      <c r="M1168" s="1337"/>
      <c r="N1168" s="1337"/>
      <c r="O1168" s="1337"/>
      <c r="P1168" s="1348" t="s">
        <v>2516</v>
      </c>
      <c r="Q1168" s="1349"/>
      <c r="R1168" s="1335"/>
      <c r="S1168" s="1335"/>
    </row>
    <row r="1169" spans="2:19" x14ac:dyDescent="0.15">
      <c r="B1169" s="1335"/>
      <c r="C1169" s="1343"/>
      <c r="D1169" s="1337"/>
      <c r="E1169" s="1338"/>
      <c r="F1169" s="1337"/>
      <c r="G1169" s="1338"/>
      <c r="H1169" s="1337"/>
      <c r="I1169" s="1339"/>
      <c r="J1169" s="1337"/>
      <c r="K1169" s="1339"/>
      <c r="L1169" s="1337"/>
      <c r="M1169" s="1337"/>
      <c r="N1169" s="1337"/>
      <c r="O1169" s="1337"/>
      <c r="P1169" s="1348" t="s">
        <v>2517</v>
      </c>
      <c r="Q1169" s="1349"/>
      <c r="R1169" s="1335"/>
      <c r="S1169" s="1335"/>
    </row>
    <row r="1170" spans="2:19" ht="27" x14ac:dyDescent="0.15">
      <c r="B1170" s="1335"/>
      <c r="C1170" s="1343"/>
      <c r="D1170" s="1337"/>
      <c r="E1170" s="1338"/>
      <c r="F1170" s="1337"/>
      <c r="G1170" s="1338"/>
      <c r="H1170" s="1337"/>
      <c r="I1170" s="1339"/>
      <c r="J1170" s="1337"/>
      <c r="K1170" s="1339"/>
      <c r="L1170" s="1337"/>
      <c r="M1170" s="1337"/>
      <c r="N1170" s="1337"/>
      <c r="O1170" s="1337"/>
      <c r="P1170" s="1348" t="s">
        <v>2518</v>
      </c>
      <c r="Q1170" s="1349"/>
      <c r="R1170" s="1335"/>
      <c r="S1170" s="1335"/>
    </row>
    <row r="1171" spans="2:19" ht="27" x14ac:dyDescent="0.15">
      <c r="B1171" s="1335"/>
      <c r="C1171" s="1343"/>
      <c r="D1171" s="1337"/>
      <c r="E1171" s="1338"/>
      <c r="F1171" s="1337"/>
      <c r="G1171" s="1338"/>
      <c r="H1171" s="1337"/>
      <c r="I1171" s="1339"/>
      <c r="J1171" s="1337"/>
      <c r="K1171" s="1339"/>
      <c r="L1171" s="1337"/>
      <c r="M1171" s="1337"/>
      <c r="N1171" s="1337"/>
      <c r="O1171" s="1337"/>
      <c r="P1171" s="1348" t="s">
        <v>2519</v>
      </c>
      <c r="Q1171" s="1349"/>
      <c r="R1171" s="1335"/>
      <c r="S1171" s="1335"/>
    </row>
    <row r="1172" spans="2:19" x14ac:dyDescent="0.15">
      <c r="B1172" s="1335"/>
      <c r="C1172" s="1343"/>
      <c r="D1172" s="1337"/>
      <c r="E1172" s="1338"/>
      <c r="F1172" s="1337"/>
      <c r="G1172" s="1338"/>
      <c r="H1172" s="1337"/>
      <c r="I1172" s="1339"/>
      <c r="J1172" s="1337"/>
      <c r="K1172" s="1339"/>
      <c r="L1172" s="1337"/>
      <c r="M1172" s="1337"/>
      <c r="N1172" s="1337"/>
      <c r="O1172" s="1337"/>
      <c r="P1172" s="1348" t="s">
        <v>2520</v>
      </c>
      <c r="Q1172" s="1349"/>
      <c r="R1172" s="1335"/>
      <c r="S1172" s="1335"/>
    </row>
    <row r="1173" spans="2:19" x14ac:dyDescent="0.15">
      <c r="B1173" s="1335"/>
      <c r="C1173" s="1343"/>
      <c r="D1173" s="1337"/>
      <c r="E1173" s="1338"/>
      <c r="F1173" s="1337"/>
      <c r="G1173" s="1338"/>
      <c r="H1173" s="1337"/>
      <c r="I1173" s="1339"/>
      <c r="J1173" s="1337"/>
      <c r="K1173" s="1339"/>
      <c r="L1173" s="1337"/>
      <c r="M1173" s="1337"/>
      <c r="N1173" s="1337"/>
      <c r="O1173" s="1337"/>
      <c r="P1173" s="1348" t="s">
        <v>2521</v>
      </c>
      <c r="Q1173" s="1349"/>
      <c r="R1173" s="1335"/>
      <c r="S1173" s="1335"/>
    </row>
    <row r="1174" spans="2:19" x14ac:dyDescent="0.15">
      <c r="B1174" s="1335"/>
      <c r="C1174" s="1343"/>
      <c r="D1174" s="1337"/>
      <c r="E1174" s="1338"/>
      <c r="F1174" s="1337"/>
      <c r="G1174" s="1338"/>
      <c r="H1174" s="1337"/>
      <c r="I1174" s="1339"/>
      <c r="J1174" s="1337"/>
      <c r="K1174" s="1339"/>
      <c r="L1174" s="1337"/>
      <c r="M1174" s="1337"/>
      <c r="N1174" s="1337"/>
      <c r="O1174" s="1337"/>
      <c r="P1174" s="1348" t="s">
        <v>2522</v>
      </c>
      <c r="Q1174" s="1349"/>
      <c r="R1174" s="1335"/>
      <c r="S1174" s="1335"/>
    </row>
    <row r="1175" spans="2:19" x14ac:dyDescent="0.15">
      <c r="B1175" s="1335"/>
      <c r="C1175" s="1343"/>
      <c r="D1175" s="1337"/>
      <c r="E1175" s="1338"/>
      <c r="F1175" s="1337"/>
      <c r="G1175" s="1338"/>
      <c r="H1175" s="1337"/>
      <c r="I1175" s="1339"/>
      <c r="J1175" s="1337"/>
      <c r="K1175" s="1339"/>
      <c r="L1175" s="1337"/>
      <c r="M1175" s="1337"/>
      <c r="N1175" s="1337"/>
      <c r="O1175" s="1337"/>
      <c r="P1175" s="1348" t="s">
        <v>2523</v>
      </c>
      <c r="Q1175" s="1349"/>
      <c r="R1175" s="1335"/>
      <c r="S1175" s="1335"/>
    </row>
    <row r="1176" spans="2:19" x14ac:dyDescent="0.15">
      <c r="B1176" s="1335"/>
      <c r="C1176" s="1343"/>
      <c r="D1176" s="1337"/>
      <c r="E1176" s="1338"/>
      <c r="F1176" s="1337"/>
      <c r="G1176" s="1338"/>
      <c r="H1176" s="1337"/>
      <c r="I1176" s="1339"/>
      <c r="J1176" s="1337"/>
      <c r="K1176" s="1339"/>
      <c r="L1176" s="1337"/>
      <c r="M1176" s="1337"/>
      <c r="N1176" s="1337"/>
      <c r="O1176" s="1337"/>
      <c r="P1176" s="1348" t="s">
        <v>2524</v>
      </c>
      <c r="Q1176" s="1349"/>
      <c r="R1176" s="1335"/>
      <c r="S1176" s="1335"/>
    </row>
    <row r="1177" spans="2:19" x14ac:dyDescent="0.15">
      <c r="B1177" s="1335"/>
      <c r="C1177" s="1343"/>
      <c r="D1177" s="1337"/>
      <c r="E1177" s="1338"/>
      <c r="F1177" s="1337"/>
      <c r="G1177" s="1338"/>
      <c r="H1177" s="1337"/>
      <c r="I1177" s="1339"/>
      <c r="J1177" s="1337"/>
      <c r="K1177" s="1339"/>
      <c r="L1177" s="1337"/>
      <c r="M1177" s="1337"/>
      <c r="N1177" s="1337"/>
      <c r="O1177" s="1337"/>
      <c r="P1177" s="1348" t="s">
        <v>2525</v>
      </c>
      <c r="Q1177" s="1349"/>
      <c r="R1177" s="1335"/>
      <c r="S1177" s="1335"/>
    </row>
    <row r="1178" spans="2:19" x14ac:dyDescent="0.15">
      <c r="B1178" s="1335"/>
      <c r="C1178" s="1343"/>
      <c r="D1178" s="1337"/>
      <c r="E1178" s="1338"/>
      <c r="F1178" s="1337"/>
      <c r="G1178" s="1338"/>
      <c r="H1178" s="1337"/>
      <c r="I1178" s="1339"/>
      <c r="J1178" s="1337"/>
      <c r="K1178" s="1339"/>
      <c r="L1178" s="1337"/>
      <c r="M1178" s="1337"/>
      <c r="N1178" s="1337"/>
      <c r="O1178" s="1337"/>
      <c r="P1178" s="1348" t="s">
        <v>2526</v>
      </c>
      <c r="Q1178" s="1349"/>
      <c r="R1178" s="1335"/>
      <c r="S1178" s="1335"/>
    </row>
    <row r="1179" spans="2:19" x14ac:dyDescent="0.15">
      <c r="B1179" s="1335"/>
      <c r="C1179" s="1343"/>
      <c r="D1179" s="1337"/>
      <c r="E1179" s="1338"/>
      <c r="F1179" s="1337"/>
      <c r="G1179" s="1338"/>
      <c r="H1179" s="1337"/>
      <c r="I1179" s="1339"/>
      <c r="J1179" s="1337"/>
      <c r="K1179" s="1339"/>
      <c r="L1179" s="1337"/>
      <c r="M1179" s="1337"/>
      <c r="N1179" s="1337"/>
      <c r="O1179" s="1337"/>
      <c r="P1179" s="1348" t="s">
        <v>2527</v>
      </c>
      <c r="Q1179" s="1349"/>
      <c r="R1179" s="1335"/>
      <c r="S1179" s="1335"/>
    </row>
    <row r="1180" spans="2:19" x14ac:dyDescent="0.15">
      <c r="B1180" s="1335"/>
      <c r="C1180" s="1343"/>
      <c r="D1180" s="1337"/>
      <c r="E1180" s="1338"/>
      <c r="F1180" s="1337"/>
      <c r="G1180" s="1338"/>
      <c r="H1180" s="1337"/>
      <c r="I1180" s="1339"/>
      <c r="J1180" s="1337"/>
      <c r="K1180" s="1339"/>
      <c r="L1180" s="1337"/>
      <c r="M1180" s="1337"/>
      <c r="N1180" s="1337"/>
      <c r="O1180" s="1337"/>
      <c r="P1180" s="1348" t="s">
        <v>2528</v>
      </c>
      <c r="Q1180" s="1349"/>
      <c r="R1180" s="1335"/>
      <c r="S1180" s="1335"/>
    </row>
    <row r="1181" spans="2:19" x14ac:dyDescent="0.15">
      <c r="B1181" s="1335"/>
      <c r="C1181" s="1343"/>
      <c r="D1181" s="1337"/>
      <c r="E1181" s="1338"/>
      <c r="F1181" s="1337"/>
      <c r="G1181" s="1338"/>
      <c r="H1181" s="1337"/>
      <c r="I1181" s="1339"/>
      <c r="J1181" s="1337"/>
      <c r="K1181" s="1339"/>
      <c r="L1181" s="1337"/>
      <c r="M1181" s="1337"/>
      <c r="N1181" s="1337"/>
      <c r="O1181" s="1337"/>
      <c r="P1181" s="1348" t="s">
        <v>2529</v>
      </c>
      <c r="Q1181" s="1349"/>
      <c r="R1181" s="1335"/>
      <c r="S1181" s="1335"/>
    </row>
    <row r="1182" spans="2:19" ht="27" x14ac:dyDescent="0.15">
      <c r="B1182" s="1335"/>
      <c r="C1182" s="1343"/>
      <c r="D1182" s="1337"/>
      <c r="E1182" s="1338"/>
      <c r="F1182" s="1337"/>
      <c r="G1182" s="1338"/>
      <c r="H1182" s="1337"/>
      <c r="I1182" s="1339"/>
      <c r="J1182" s="1337"/>
      <c r="K1182" s="1339"/>
      <c r="L1182" s="1337"/>
      <c r="M1182" s="1337"/>
      <c r="N1182" s="1337"/>
      <c r="O1182" s="1337"/>
      <c r="P1182" s="1348" t="s">
        <v>2530</v>
      </c>
      <c r="Q1182" s="1349"/>
      <c r="R1182" s="1335"/>
      <c r="S1182" s="1335"/>
    </row>
    <row r="1183" spans="2:19" x14ac:dyDescent="0.15">
      <c r="B1183" s="1335"/>
      <c r="C1183" s="1343"/>
      <c r="D1183" s="1337"/>
      <c r="E1183" s="1338"/>
      <c r="F1183" s="1337"/>
      <c r="G1183" s="1338"/>
      <c r="H1183" s="1337"/>
      <c r="I1183" s="1339"/>
      <c r="J1183" s="1337"/>
      <c r="K1183" s="1339"/>
      <c r="L1183" s="1337"/>
      <c r="M1183" s="1337"/>
      <c r="N1183" s="1337"/>
      <c r="O1183" s="1337"/>
      <c r="P1183" s="1348" t="s">
        <v>2531</v>
      </c>
      <c r="Q1183" s="1349"/>
      <c r="R1183" s="1335"/>
      <c r="S1183" s="1335"/>
    </row>
    <row r="1184" spans="2:19" ht="27" x14ac:dyDescent="0.15">
      <c r="B1184" s="1335"/>
      <c r="C1184" s="1343"/>
      <c r="D1184" s="1337"/>
      <c r="E1184" s="1338"/>
      <c r="F1184" s="1337"/>
      <c r="G1184" s="1338"/>
      <c r="H1184" s="1337"/>
      <c r="I1184" s="1339"/>
      <c r="J1184" s="1337"/>
      <c r="K1184" s="1339"/>
      <c r="L1184" s="1337"/>
      <c r="M1184" s="1337" t="s">
        <v>2532</v>
      </c>
      <c r="N1184" s="1337"/>
      <c r="O1184" s="1337"/>
      <c r="P1184" s="1348" t="s">
        <v>2533</v>
      </c>
      <c r="Q1184" s="1349"/>
      <c r="R1184" s="1335"/>
      <c r="S1184" s="1335"/>
    </row>
    <row r="1185" spans="2:19" ht="27" x14ac:dyDescent="0.15">
      <c r="B1185" s="1335"/>
      <c r="C1185" s="1343"/>
      <c r="D1185" s="1337"/>
      <c r="E1185" s="1338"/>
      <c r="F1185" s="1337"/>
      <c r="G1185" s="1338"/>
      <c r="H1185" s="1337"/>
      <c r="I1185" s="1339"/>
      <c r="J1185" s="1337"/>
      <c r="K1185" s="1339"/>
      <c r="L1185" s="1337"/>
      <c r="M1185" s="1337" t="s">
        <v>2163</v>
      </c>
      <c r="N1185" s="1337"/>
      <c r="O1185" s="1337"/>
      <c r="P1185" s="1348" t="s">
        <v>2534</v>
      </c>
      <c r="Q1185" s="1349"/>
      <c r="R1185" s="1335"/>
      <c r="S1185" s="1335"/>
    </row>
    <row r="1186" spans="2:19" x14ac:dyDescent="0.15">
      <c r="B1186" s="1335"/>
      <c r="C1186" s="1343"/>
      <c r="D1186" s="1337"/>
      <c r="E1186" s="1338"/>
      <c r="F1186" s="1337"/>
      <c r="G1186" s="1338"/>
      <c r="H1186" s="1337"/>
      <c r="I1186" s="1339"/>
      <c r="J1186" s="1337"/>
      <c r="K1186" s="1339"/>
      <c r="L1186" s="1337"/>
      <c r="M1186" s="1337"/>
      <c r="N1186" s="1337"/>
      <c r="O1186" s="1337"/>
      <c r="P1186" s="1348" t="s">
        <v>2535</v>
      </c>
      <c r="Q1186" s="1349"/>
      <c r="R1186" s="1335"/>
      <c r="S1186" s="1335"/>
    </row>
    <row r="1187" spans="2:19" x14ac:dyDescent="0.15">
      <c r="B1187" s="1335"/>
      <c r="C1187" s="1343"/>
      <c r="D1187" s="1337"/>
      <c r="E1187" s="1338"/>
      <c r="F1187" s="1337"/>
      <c r="G1187" s="1338"/>
      <c r="H1187" s="1337"/>
      <c r="I1187" s="1339"/>
      <c r="J1187" s="1337"/>
      <c r="K1187" s="1339"/>
      <c r="L1187" s="1337"/>
      <c r="M1187" s="1337"/>
      <c r="N1187" s="1337"/>
      <c r="O1187" s="1337"/>
      <c r="P1187" s="1348" t="s">
        <v>2536</v>
      </c>
      <c r="Q1187" s="1349"/>
      <c r="R1187" s="1335"/>
      <c r="S1187" s="1335"/>
    </row>
    <row r="1188" spans="2:19" ht="27" x14ac:dyDescent="0.15">
      <c r="B1188" s="1335"/>
      <c r="C1188" s="1343"/>
      <c r="D1188" s="1337"/>
      <c r="E1188" s="1338"/>
      <c r="F1188" s="1337"/>
      <c r="G1188" s="1338"/>
      <c r="H1188" s="1337"/>
      <c r="I1188" s="1339"/>
      <c r="J1188" s="1337"/>
      <c r="K1188" s="1339"/>
      <c r="L1188" s="1337"/>
      <c r="M1188" s="1337"/>
      <c r="N1188" s="1337"/>
      <c r="O1188" s="1337"/>
      <c r="P1188" s="1348" t="s">
        <v>2537</v>
      </c>
      <c r="Q1188" s="1349"/>
      <c r="R1188" s="1335"/>
      <c r="S1188" s="1335"/>
    </row>
    <row r="1189" spans="2:19" ht="27" x14ac:dyDescent="0.15">
      <c r="B1189" s="1335"/>
      <c r="C1189" s="1343"/>
      <c r="D1189" s="1337"/>
      <c r="E1189" s="1338"/>
      <c r="F1189" s="1337"/>
      <c r="G1189" s="1338"/>
      <c r="H1189" s="1337"/>
      <c r="I1189" s="1339"/>
      <c r="J1189" s="1337"/>
      <c r="K1189" s="1339"/>
      <c r="L1189" s="1337"/>
      <c r="M1189" s="1337"/>
      <c r="N1189" s="1337"/>
      <c r="O1189" s="1337"/>
      <c r="P1189" s="1348" t="s">
        <v>2538</v>
      </c>
      <c r="Q1189" s="1349"/>
      <c r="R1189" s="1335"/>
      <c r="S1189" s="1335"/>
    </row>
    <row r="1190" spans="2:19" x14ac:dyDescent="0.15">
      <c r="B1190" s="1335"/>
      <c r="C1190" s="1343"/>
      <c r="D1190" s="1337"/>
      <c r="E1190" s="1338"/>
      <c r="F1190" s="1337"/>
      <c r="G1190" s="1338"/>
      <c r="H1190" s="1337"/>
      <c r="I1190" s="1339"/>
      <c r="J1190" s="1337"/>
      <c r="K1190" s="1339"/>
      <c r="L1190" s="1337"/>
      <c r="M1190" s="1337"/>
      <c r="N1190" s="1337"/>
      <c r="O1190" s="1337"/>
      <c r="P1190" s="1348" t="s">
        <v>2539</v>
      </c>
      <c r="Q1190" s="1349"/>
      <c r="R1190" s="1335"/>
      <c r="S1190" s="1335"/>
    </row>
    <row r="1191" spans="2:19" x14ac:dyDescent="0.15">
      <c r="B1191" s="1335"/>
      <c r="C1191" s="1343"/>
      <c r="D1191" s="1337"/>
      <c r="E1191" s="1338"/>
      <c r="F1191" s="1337"/>
      <c r="G1191" s="1338"/>
      <c r="H1191" s="1337"/>
      <c r="I1191" s="1339"/>
      <c r="J1191" s="1337"/>
      <c r="K1191" s="1339"/>
      <c r="L1191" s="1337"/>
      <c r="M1191" s="1337"/>
      <c r="N1191" s="1337"/>
      <c r="O1191" s="1337"/>
      <c r="P1191" s="1348" t="s">
        <v>2540</v>
      </c>
      <c r="Q1191" s="1349"/>
      <c r="R1191" s="1335"/>
      <c r="S1191" s="1335"/>
    </row>
    <row r="1192" spans="2:19" ht="27" x14ac:dyDescent="0.15">
      <c r="B1192" s="1335"/>
      <c r="C1192" s="1343"/>
      <c r="D1192" s="1337"/>
      <c r="E1192" s="1338"/>
      <c r="F1192" s="1337"/>
      <c r="G1192" s="1338"/>
      <c r="H1192" s="1337"/>
      <c r="I1192" s="1339"/>
      <c r="J1192" s="1337"/>
      <c r="K1192" s="1339"/>
      <c r="L1192" s="1337"/>
      <c r="M1192" s="1337" t="s">
        <v>2541</v>
      </c>
      <c r="N1192" s="1337"/>
      <c r="O1192" s="1337"/>
      <c r="P1192" s="1348" t="s">
        <v>2365</v>
      </c>
      <c r="Q1192" s="1349"/>
      <c r="R1192" s="1335"/>
      <c r="S1192" s="1335"/>
    </row>
    <row r="1193" spans="2:19" x14ac:dyDescent="0.15">
      <c r="B1193" s="1335"/>
      <c r="C1193" s="1343"/>
      <c r="D1193" s="1337"/>
      <c r="E1193" s="1338"/>
      <c r="F1193" s="1337"/>
      <c r="G1193" s="1338"/>
      <c r="H1193" s="1337"/>
      <c r="I1193" s="1339"/>
      <c r="J1193" s="1337"/>
      <c r="K1193" s="1339"/>
      <c r="L1193" s="1337"/>
      <c r="M1193" s="1337"/>
      <c r="N1193" s="1337"/>
      <c r="O1193" s="1337"/>
      <c r="P1193" s="1348" t="s">
        <v>2542</v>
      </c>
      <c r="Q1193" s="1349"/>
      <c r="R1193" s="1335"/>
      <c r="S1193" s="1335"/>
    </row>
    <row r="1194" spans="2:19" x14ac:dyDescent="0.15">
      <c r="B1194" s="1335"/>
      <c r="C1194" s="1343"/>
      <c r="D1194" s="1337"/>
      <c r="E1194" s="1338"/>
      <c r="F1194" s="1337"/>
      <c r="G1194" s="1338"/>
      <c r="H1194" s="1337"/>
      <c r="I1194" s="1339"/>
      <c r="J1194" s="1337"/>
      <c r="K1194" s="1339"/>
      <c r="L1194" s="1337"/>
      <c r="M1194" s="1337"/>
      <c r="N1194" s="1337"/>
      <c r="O1194" s="1337"/>
      <c r="P1194" s="1348" t="s">
        <v>2543</v>
      </c>
      <c r="Q1194" s="1349"/>
      <c r="R1194" s="1335"/>
      <c r="S1194" s="1335"/>
    </row>
    <row r="1195" spans="2:19" x14ac:dyDescent="0.15">
      <c r="B1195" s="1335"/>
      <c r="C1195" s="1343"/>
      <c r="D1195" s="1337"/>
      <c r="E1195" s="1338"/>
      <c r="F1195" s="1337"/>
      <c r="G1195" s="1338"/>
      <c r="H1195" s="1337"/>
      <c r="I1195" s="1339"/>
      <c r="J1195" s="1337"/>
      <c r="K1195" s="1339"/>
      <c r="L1195" s="1337"/>
      <c r="M1195" s="1337"/>
      <c r="N1195" s="1337"/>
      <c r="O1195" s="1337"/>
      <c r="P1195" s="1348" t="s">
        <v>2544</v>
      </c>
      <c r="Q1195" s="1349"/>
      <c r="R1195" s="1335"/>
      <c r="S1195" s="1335"/>
    </row>
    <row r="1196" spans="2:19" x14ac:dyDescent="0.15">
      <c r="B1196" s="1335"/>
      <c r="C1196" s="1343"/>
      <c r="D1196" s="1337"/>
      <c r="E1196" s="1338"/>
      <c r="F1196" s="1337"/>
      <c r="G1196" s="1338"/>
      <c r="H1196" s="1337"/>
      <c r="I1196" s="1339"/>
      <c r="J1196" s="1337"/>
      <c r="K1196" s="1339"/>
      <c r="L1196" s="1337"/>
      <c r="M1196" s="1337" t="s">
        <v>2424</v>
      </c>
      <c r="N1196" s="1337"/>
      <c r="O1196" s="1337"/>
      <c r="P1196" s="1348" t="s">
        <v>2365</v>
      </c>
      <c r="Q1196" s="1349"/>
      <c r="R1196" s="1335"/>
      <c r="S1196" s="1335"/>
    </row>
    <row r="1197" spans="2:19" ht="27" x14ac:dyDescent="0.15">
      <c r="B1197" s="1335"/>
      <c r="C1197" s="1343"/>
      <c r="D1197" s="1337"/>
      <c r="E1197" s="1338"/>
      <c r="F1197" s="1337"/>
      <c r="G1197" s="1338"/>
      <c r="H1197" s="1337"/>
      <c r="I1197" s="1339"/>
      <c r="J1197" s="1337"/>
      <c r="K1197" s="1339"/>
      <c r="L1197" s="1337"/>
      <c r="M1197" s="1337"/>
      <c r="N1197" s="1337"/>
      <c r="O1197" s="1337"/>
      <c r="P1197" s="1348" t="s">
        <v>2545</v>
      </c>
      <c r="Q1197" s="1349"/>
      <c r="R1197" s="1335"/>
      <c r="S1197" s="1335"/>
    </row>
    <row r="1198" spans="2:19" ht="40.5" x14ac:dyDescent="0.15">
      <c r="B1198" s="1335"/>
      <c r="C1198" s="1343"/>
      <c r="D1198" s="1337"/>
      <c r="E1198" s="1338"/>
      <c r="F1198" s="1337"/>
      <c r="G1198" s="1338"/>
      <c r="H1198" s="1337"/>
      <c r="I1198" s="1339"/>
      <c r="J1198" s="1337"/>
      <c r="K1198" s="1339"/>
      <c r="L1198" s="1337"/>
      <c r="M1198" s="1337" t="s">
        <v>2546</v>
      </c>
      <c r="N1198" s="1337"/>
      <c r="O1198" s="1337"/>
      <c r="P1198" s="1348" t="s">
        <v>2534</v>
      </c>
      <c r="Q1198" s="1349"/>
      <c r="R1198" s="1335"/>
      <c r="S1198" s="1335"/>
    </row>
    <row r="1199" spans="2:19" x14ac:dyDescent="0.15">
      <c r="B1199" s="1335"/>
      <c r="C1199" s="1343"/>
      <c r="D1199" s="1337"/>
      <c r="E1199" s="1338"/>
      <c r="F1199" s="1337"/>
      <c r="G1199" s="1338"/>
      <c r="H1199" s="1337"/>
      <c r="I1199" s="1339"/>
      <c r="J1199" s="1337"/>
      <c r="K1199" s="1339"/>
      <c r="L1199" s="1337"/>
      <c r="M1199" s="1337"/>
      <c r="N1199" s="1337"/>
      <c r="O1199" s="1337"/>
      <c r="P1199" s="1348" t="s">
        <v>2547</v>
      </c>
      <c r="Q1199" s="1349"/>
      <c r="R1199" s="1335"/>
      <c r="S1199" s="1335"/>
    </row>
    <row r="1200" spans="2:19" ht="40.5" x14ac:dyDescent="0.15">
      <c r="B1200" s="1335"/>
      <c r="C1200" s="1343"/>
      <c r="D1200" s="1337"/>
      <c r="E1200" s="1338"/>
      <c r="F1200" s="1337"/>
      <c r="G1200" s="1338"/>
      <c r="H1200" s="1337"/>
      <c r="I1200" s="1339"/>
      <c r="J1200" s="1337"/>
      <c r="K1200" s="1339"/>
      <c r="L1200" s="1337"/>
      <c r="M1200" s="1337" t="s">
        <v>2548</v>
      </c>
      <c r="N1200" s="1337"/>
      <c r="O1200" s="1337"/>
      <c r="P1200" s="1348" t="s">
        <v>2549</v>
      </c>
      <c r="Q1200" s="1349"/>
      <c r="R1200" s="1335"/>
      <c r="S1200" s="1335"/>
    </row>
    <row r="1201" spans="2:19" x14ac:dyDescent="0.15">
      <c r="B1201" s="1335"/>
      <c r="C1201" s="1343"/>
      <c r="D1201" s="1337"/>
      <c r="E1201" s="1338"/>
      <c r="F1201" s="1337"/>
      <c r="G1201" s="1338"/>
      <c r="H1201" s="1337"/>
      <c r="I1201" s="1339"/>
      <c r="J1201" s="1337"/>
      <c r="K1201" s="1339"/>
      <c r="L1201" s="1337"/>
      <c r="M1201" s="1337"/>
      <c r="N1201" s="1337"/>
      <c r="O1201" s="1337"/>
      <c r="P1201" s="1348" t="s">
        <v>2542</v>
      </c>
      <c r="Q1201" s="1349"/>
      <c r="R1201" s="1335"/>
      <c r="S1201" s="1335"/>
    </row>
    <row r="1202" spans="2:19" x14ac:dyDescent="0.15">
      <c r="B1202" s="1335"/>
      <c r="C1202" s="1343"/>
      <c r="D1202" s="1337"/>
      <c r="E1202" s="1338"/>
      <c r="F1202" s="1337"/>
      <c r="G1202" s="1338"/>
      <c r="H1202" s="1337"/>
      <c r="I1202" s="1339"/>
      <c r="J1202" s="1337"/>
      <c r="K1202" s="1339"/>
      <c r="L1202" s="1337"/>
      <c r="M1202" s="1337"/>
      <c r="N1202" s="1337"/>
      <c r="O1202" s="1337"/>
      <c r="P1202" s="1348" t="s">
        <v>2543</v>
      </c>
      <c r="Q1202" s="1349"/>
      <c r="R1202" s="1335"/>
      <c r="S1202" s="1335"/>
    </row>
    <row r="1203" spans="2:19" x14ac:dyDescent="0.15">
      <c r="B1203" s="1335"/>
      <c r="C1203" s="1343"/>
      <c r="D1203" s="1337"/>
      <c r="E1203" s="1338"/>
      <c r="F1203" s="1337"/>
      <c r="G1203" s="1338"/>
      <c r="H1203" s="1337"/>
      <c r="I1203" s="1339"/>
      <c r="J1203" s="1337"/>
      <c r="K1203" s="1339"/>
      <c r="L1203" s="1337"/>
      <c r="M1203" s="1337"/>
      <c r="N1203" s="1337"/>
      <c r="O1203" s="1337"/>
      <c r="P1203" s="1348" t="s">
        <v>2544</v>
      </c>
      <c r="Q1203" s="1349"/>
      <c r="R1203" s="1335"/>
      <c r="S1203" s="1335"/>
    </row>
    <row r="1204" spans="2:19" ht="27" x14ac:dyDescent="0.15">
      <c r="B1204" s="1335"/>
      <c r="C1204" s="1343"/>
      <c r="D1204" s="1337"/>
      <c r="E1204" s="1338"/>
      <c r="F1204" s="1337"/>
      <c r="G1204" s="1338"/>
      <c r="H1204" s="1337"/>
      <c r="I1204" s="1339"/>
      <c r="J1204" s="1337"/>
      <c r="K1204" s="1339"/>
      <c r="L1204" s="1337"/>
      <c r="M1204" s="1337" t="s">
        <v>2550</v>
      </c>
      <c r="N1204" s="1337"/>
      <c r="O1204" s="1337"/>
      <c r="P1204" s="1348" t="s">
        <v>2549</v>
      </c>
      <c r="Q1204" s="1349"/>
      <c r="R1204" s="1335"/>
      <c r="S1204" s="1335"/>
    </row>
    <row r="1205" spans="2:19" x14ac:dyDescent="0.15">
      <c r="B1205" s="1335"/>
      <c r="C1205" s="1343"/>
      <c r="D1205" s="1337"/>
      <c r="E1205" s="1338"/>
      <c r="F1205" s="1337"/>
      <c r="G1205" s="1338"/>
      <c r="H1205" s="1337"/>
      <c r="I1205" s="1339"/>
      <c r="J1205" s="1337"/>
      <c r="K1205" s="1339"/>
      <c r="L1205" s="1337"/>
      <c r="M1205" s="1337"/>
      <c r="N1205" s="1337"/>
      <c r="O1205" s="1337"/>
      <c r="P1205" s="1348" t="s">
        <v>2551</v>
      </c>
      <c r="Q1205" s="1349"/>
      <c r="R1205" s="1335"/>
      <c r="S1205" s="1335"/>
    </row>
    <row r="1206" spans="2:19" ht="54" x14ac:dyDescent="0.15">
      <c r="B1206" s="1335"/>
      <c r="C1206" s="1343"/>
      <c r="D1206" s="1337"/>
      <c r="E1206" s="1338"/>
      <c r="F1206" s="1337"/>
      <c r="G1206" s="1338"/>
      <c r="H1206" s="1337"/>
      <c r="I1206" s="1339"/>
      <c r="J1206" s="1337"/>
      <c r="K1206" s="1339"/>
      <c r="L1206" s="1337"/>
      <c r="M1206" s="1337" t="s">
        <v>2552</v>
      </c>
      <c r="N1206" s="1337"/>
      <c r="O1206" s="1337"/>
      <c r="P1206" s="1348" t="s">
        <v>2553</v>
      </c>
      <c r="Q1206" s="1349"/>
      <c r="R1206" s="1335"/>
      <c r="S1206" s="1335"/>
    </row>
    <row r="1207" spans="2:19" x14ac:dyDescent="0.15">
      <c r="B1207" s="1335"/>
      <c r="C1207" s="1343"/>
      <c r="D1207" s="1337"/>
      <c r="E1207" s="1338"/>
      <c r="F1207" s="1337"/>
      <c r="G1207" s="1338"/>
      <c r="H1207" s="1337"/>
      <c r="I1207" s="1339"/>
      <c r="J1207" s="1337"/>
      <c r="K1207" s="1339"/>
      <c r="L1207" s="1337"/>
      <c r="M1207" s="1337"/>
      <c r="N1207" s="1337"/>
      <c r="O1207" s="1337"/>
      <c r="P1207" s="1348" t="s">
        <v>2554</v>
      </c>
      <c r="Q1207" s="1349"/>
      <c r="R1207" s="1335"/>
      <c r="S1207" s="1335"/>
    </row>
    <row r="1208" spans="2:19" ht="40.5" x14ac:dyDescent="0.15">
      <c r="B1208" s="1335"/>
      <c r="C1208" s="1343"/>
      <c r="D1208" s="1337"/>
      <c r="E1208" s="1338"/>
      <c r="F1208" s="1337"/>
      <c r="G1208" s="1338"/>
      <c r="H1208" s="1337"/>
      <c r="I1208" s="1339"/>
      <c r="J1208" s="1337"/>
      <c r="K1208" s="1339"/>
      <c r="L1208" s="1337"/>
      <c r="M1208" s="1337" t="s">
        <v>2555</v>
      </c>
      <c r="N1208" s="1337"/>
      <c r="O1208" s="1337"/>
      <c r="P1208" s="1348" t="s">
        <v>2556</v>
      </c>
      <c r="Q1208" s="1349"/>
      <c r="R1208" s="1335"/>
      <c r="S1208" s="1335"/>
    </row>
    <row r="1209" spans="2:19" ht="27" x14ac:dyDescent="0.15">
      <c r="B1209" s="1335"/>
      <c r="C1209" s="1343"/>
      <c r="D1209" s="1337"/>
      <c r="E1209" s="1338"/>
      <c r="F1209" s="1337"/>
      <c r="G1209" s="1338"/>
      <c r="H1209" s="1337"/>
      <c r="I1209" s="1339"/>
      <c r="J1209" s="1337"/>
      <c r="K1209" s="1339"/>
      <c r="L1209" s="1337"/>
      <c r="M1209" s="1337" t="s">
        <v>2557</v>
      </c>
      <c r="N1209" s="1337"/>
      <c r="O1209" s="1337"/>
      <c r="P1209" s="1348" t="s">
        <v>2558</v>
      </c>
      <c r="Q1209" s="1349"/>
      <c r="R1209" s="1335"/>
      <c r="S1209" s="1335"/>
    </row>
    <row r="1210" spans="2:19" ht="27" x14ac:dyDescent="0.15">
      <c r="B1210" s="1335"/>
      <c r="C1210" s="1343"/>
      <c r="D1210" s="1337"/>
      <c r="E1210" s="1338"/>
      <c r="F1210" s="1337"/>
      <c r="G1210" s="1338"/>
      <c r="H1210" s="1337"/>
      <c r="I1210" s="1339"/>
      <c r="J1210" s="1337"/>
      <c r="K1210" s="1339"/>
      <c r="L1210" s="1337"/>
      <c r="M1210" s="1337"/>
      <c r="N1210" s="1337"/>
      <c r="O1210" s="1337"/>
      <c r="P1210" s="1348" t="s">
        <v>2559</v>
      </c>
      <c r="Q1210" s="1349"/>
      <c r="R1210" s="1335"/>
      <c r="S1210" s="1335"/>
    </row>
    <row r="1211" spans="2:19" ht="27" x14ac:dyDescent="0.15">
      <c r="B1211" s="1335"/>
      <c r="C1211" s="1343"/>
      <c r="D1211" s="1337"/>
      <c r="E1211" s="1338"/>
      <c r="F1211" s="1337"/>
      <c r="G1211" s="1338"/>
      <c r="H1211" s="1337"/>
      <c r="I1211" s="1339"/>
      <c r="J1211" s="1337"/>
      <c r="K1211" s="1339"/>
      <c r="L1211" s="1337"/>
      <c r="M1211" s="1337" t="s">
        <v>2560</v>
      </c>
      <c r="N1211" s="1337"/>
      <c r="O1211" s="1337"/>
      <c r="P1211" s="1348" t="s">
        <v>2561</v>
      </c>
      <c r="Q1211" s="1349"/>
      <c r="R1211" s="1335"/>
      <c r="S1211" s="1335"/>
    </row>
    <row r="1212" spans="2:19" x14ac:dyDescent="0.15">
      <c r="B1212" s="1335"/>
      <c r="C1212" s="1343"/>
      <c r="D1212" s="1337"/>
      <c r="E1212" s="1338"/>
      <c r="F1212" s="1337"/>
      <c r="G1212" s="1338"/>
      <c r="H1212" s="1337"/>
      <c r="I1212" s="1339"/>
      <c r="J1212" s="1337"/>
      <c r="K1212" s="1339"/>
      <c r="L1212" s="1337"/>
      <c r="M1212" s="1337"/>
      <c r="N1212" s="1337"/>
      <c r="O1212" s="1337"/>
      <c r="P1212" s="1348" t="s">
        <v>2562</v>
      </c>
      <c r="Q1212" s="1349"/>
      <c r="R1212" s="1335"/>
      <c r="S1212" s="1335"/>
    </row>
    <row r="1213" spans="2:19" x14ac:dyDescent="0.15">
      <c r="B1213" s="1335"/>
      <c r="C1213" s="1343"/>
      <c r="D1213" s="1337"/>
      <c r="E1213" s="1338"/>
      <c r="F1213" s="1337"/>
      <c r="G1213" s="1338"/>
      <c r="H1213" s="1337"/>
      <c r="I1213" s="1339"/>
      <c r="J1213" s="1337"/>
      <c r="K1213" s="1339"/>
      <c r="L1213" s="1337"/>
      <c r="M1213" s="1337"/>
      <c r="N1213" s="1337"/>
      <c r="O1213" s="1337"/>
      <c r="P1213" s="1348" t="s">
        <v>2563</v>
      </c>
      <c r="Q1213" s="1349"/>
      <c r="R1213" s="1335"/>
      <c r="S1213" s="1335"/>
    </row>
    <row r="1214" spans="2:19" ht="54" x14ac:dyDescent="0.15">
      <c r="B1214" s="1335"/>
      <c r="C1214" s="1343"/>
      <c r="D1214" s="1337"/>
      <c r="E1214" s="1338"/>
      <c r="F1214" s="1337"/>
      <c r="G1214" s="1338"/>
      <c r="H1214" s="1337"/>
      <c r="I1214" s="1339"/>
      <c r="J1214" s="1337"/>
      <c r="K1214" s="1338" t="s">
        <v>873</v>
      </c>
      <c r="L1214" s="1337" t="s">
        <v>2564</v>
      </c>
      <c r="M1214" s="1337" t="s">
        <v>2414</v>
      </c>
      <c r="N1214" s="1337"/>
      <c r="O1214" s="1337"/>
      <c r="P1214" s="1348" t="s">
        <v>2415</v>
      </c>
      <c r="Q1214" s="1349"/>
      <c r="R1214" s="1335"/>
      <c r="S1214" s="1335"/>
    </row>
    <row r="1215" spans="2:19" x14ac:dyDescent="0.15">
      <c r="B1215" s="1335"/>
      <c r="C1215" s="1343"/>
      <c r="D1215" s="1337"/>
      <c r="E1215" s="1338"/>
      <c r="F1215" s="1337"/>
      <c r="G1215" s="1338"/>
      <c r="H1215" s="1337"/>
      <c r="I1215" s="1339"/>
      <c r="J1215" s="1337"/>
      <c r="K1215" s="1338"/>
      <c r="L1215" s="1337"/>
      <c r="M1215" s="1337"/>
      <c r="N1215" s="1337"/>
      <c r="O1215" s="1337"/>
      <c r="P1215" s="1348" t="s">
        <v>2150</v>
      </c>
      <c r="Q1215" s="1349"/>
      <c r="R1215" s="1335"/>
      <c r="S1215" s="1335"/>
    </row>
    <row r="1216" spans="2:19" ht="27" x14ac:dyDescent="0.15">
      <c r="B1216" s="1335"/>
      <c r="C1216" s="1343"/>
      <c r="D1216" s="1337"/>
      <c r="E1216" s="1338"/>
      <c r="F1216" s="1337"/>
      <c r="G1216" s="1338"/>
      <c r="H1216" s="1337"/>
      <c r="I1216" s="1339"/>
      <c r="J1216" s="1337"/>
      <c r="K1216" s="1339"/>
      <c r="L1216" s="1337"/>
      <c r="M1216" s="1337"/>
      <c r="N1216" s="1337"/>
      <c r="O1216" s="1337"/>
      <c r="P1216" s="1348" t="s">
        <v>2147</v>
      </c>
      <c r="Q1216" s="1349"/>
      <c r="R1216" s="1335"/>
      <c r="S1216" s="1335"/>
    </row>
    <row r="1217" spans="2:19" x14ac:dyDescent="0.15">
      <c r="B1217" s="1335"/>
      <c r="C1217" s="1343"/>
      <c r="D1217" s="1337"/>
      <c r="E1217" s="1338"/>
      <c r="F1217" s="1337"/>
      <c r="G1217" s="1338"/>
      <c r="H1217" s="1337"/>
      <c r="I1217" s="1339"/>
      <c r="J1217" s="1337"/>
      <c r="K1217" s="1339"/>
      <c r="L1217" s="1337"/>
      <c r="M1217" s="1337" t="s">
        <v>2565</v>
      </c>
      <c r="N1217" s="1337"/>
      <c r="O1217" s="1337"/>
      <c r="P1217" s="1348" t="s">
        <v>2185</v>
      </c>
      <c r="Q1217" s="1349"/>
      <c r="R1217" s="1335"/>
      <c r="S1217" s="1335"/>
    </row>
    <row r="1218" spans="2:19" x14ac:dyDescent="0.15">
      <c r="B1218" s="1335"/>
      <c r="C1218" s="1343"/>
      <c r="D1218" s="1337"/>
      <c r="E1218" s="1338"/>
      <c r="F1218" s="1337"/>
      <c r="G1218" s="1338"/>
      <c r="H1218" s="1337"/>
      <c r="I1218" s="1339"/>
      <c r="J1218" s="1337"/>
      <c r="K1218" s="1339"/>
      <c r="L1218" s="1337"/>
      <c r="M1218" s="1337"/>
      <c r="N1218" s="1337"/>
      <c r="O1218" s="1337"/>
      <c r="P1218" s="1348" t="s">
        <v>2186</v>
      </c>
      <c r="Q1218" s="1349"/>
      <c r="R1218" s="1335"/>
      <c r="S1218" s="1335"/>
    </row>
    <row r="1219" spans="2:19" ht="46.9" customHeight="1" x14ac:dyDescent="0.15">
      <c r="B1219" s="1335"/>
      <c r="C1219" s="1343"/>
      <c r="D1219" s="1337"/>
      <c r="E1219" s="1338"/>
      <c r="F1219" s="1337"/>
      <c r="G1219" s="1338"/>
      <c r="H1219" s="1337"/>
      <c r="I1219" s="1339"/>
      <c r="J1219" s="1337"/>
      <c r="K1219" s="1339"/>
      <c r="L1219" s="1337"/>
      <c r="M1219" s="1337" t="s">
        <v>2566</v>
      </c>
      <c r="N1219" s="1337"/>
      <c r="O1219" s="1337"/>
      <c r="P1219" s="1348" t="s">
        <v>2022</v>
      </c>
      <c r="Q1219" s="1349"/>
      <c r="R1219" s="1335"/>
      <c r="S1219" s="1335"/>
    </row>
    <row r="1220" spans="2:19" x14ac:dyDescent="0.15">
      <c r="B1220" s="1335"/>
      <c r="C1220" s="1343"/>
      <c r="D1220" s="1337"/>
      <c r="E1220" s="1338"/>
      <c r="F1220" s="1337"/>
      <c r="G1220" s="1338"/>
      <c r="H1220" s="1337"/>
      <c r="I1220" s="1339"/>
      <c r="J1220" s="1337"/>
      <c r="K1220" s="1339"/>
      <c r="L1220" s="1337"/>
      <c r="M1220" s="1337"/>
      <c r="N1220" s="1337"/>
      <c r="O1220" s="1337"/>
      <c r="P1220" s="1348" t="s">
        <v>2170</v>
      </c>
      <c r="Q1220" s="1349"/>
      <c r="R1220" s="1335"/>
      <c r="S1220" s="1335"/>
    </row>
    <row r="1221" spans="2:19" ht="54" x14ac:dyDescent="0.15">
      <c r="B1221" s="1335"/>
      <c r="C1221" s="1343"/>
      <c r="D1221" s="1337"/>
      <c r="E1221" s="1338"/>
      <c r="F1221" s="1337"/>
      <c r="G1221" s="1338"/>
      <c r="H1221" s="1337"/>
      <c r="I1221" s="1339"/>
      <c r="J1221" s="1337"/>
      <c r="K1221" s="1338" t="s">
        <v>875</v>
      </c>
      <c r="L1221" s="1337" t="s">
        <v>2469</v>
      </c>
      <c r="M1221" s="1337" t="s">
        <v>2470</v>
      </c>
      <c r="N1221" s="1337"/>
      <c r="O1221" s="1337"/>
      <c r="P1221" s="1348" t="s">
        <v>2471</v>
      </c>
      <c r="Q1221" s="1349"/>
      <c r="R1221" s="1335"/>
      <c r="S1221" s="1335"/>
    </row>
    <row r="1222" spans="2:19" x14ac:dyDescent="0.15">
      <c r="B1222" s="1335"/>
      <c r="C1222" s="1343"/>
      <c r="D1222" s="1337"/>
      <c r="E1222" s="1338"/>
      <c r="F1222" s="1337"/>
      <c r="G1222" s="1338"/>
      <c r="H1222" s="1337"/>
      <c r="I1222" s="1339"/>
      <c r="J1222" s="1337"/>
      <c r="K1222" s="1339"/>
      <c r="L1222" s="1337"/>
      <c r="M1222" s="1337"/>
      <c r="N1222" s="1337"/>
      <c r="O1222" s="1337"/>
      <c r="P1222" s="1348" t="s">
        <v>2472</v>
      </c>
      <c r="Q1222" s="1349"/>
      <c r="R1222" s="1335"/>
      <c r="S1222" s="1335"/>
    </row>
    <row r="1223" spans="2:19" ht="27" x14ac:dyDescent="0.15">
      <c r="B1223" s="1335"/>
      <c r="C1223" s="1343"/>
      <c r="D1223" s="1337"/>
      <c r="E1223" s="1338"/>
      <c r="F1223" s="1337"/>
      <c r="G1223" s="1338"/>
      <c r="H1223" s="1337"/>
      <c r="I1223" s="1339"/>
      <c r="J1223" s="1337"/>
      <c r="K1223" s="1339"/>
      <c r="L1223" s="1337"/>
      <c r="M1223" s="1337" t="s">
        <v>2473</v>
      </c>
      <c r="N1223" s="1337"/>
      <c r="O1223" s="1337"/>
      <c r="P1223" s="1348" t="s">
        <v>2474</v>
      </c>
      <c r="Q1223" s="1349"/>
      <c r="R1223" s="1335"/>
      <c r="S1223" s="1335"/>
    </row>
    <row r="1224" spans="2:19" ht="27" x14ac:dyDescent="0.15">
      <c r="B1224" s="1335"/>
      <c r="C1224" s="1343"/>
      <c r="D1224" s="1337"/>
      <c r="E1224" s="1338"/>
      <c r="F1224" s="1337"/>
      <c r="G1224" s="1338"/>
      <c r="H1224" s="1337"/>
      <c r="I1224" s="1339"/>
      <c r="J1224" s="1337"/>
      <c r="K1224" s="1339"/>
      <c r="L1224" s="1337"/>
      <c r="M1224" s="1337"/>
      <c r="N1224" s="1337"/>
      <c r="O1224" s="1337"/>
      <c r="P1224" s="1348" t="s">
        <v>2567</v>
      </c>
      <c r="Q1224" s="1349"/>
      <c r="R1224" s="1335"/>
      <c r="S1224" s="1335"/>
    </row>
    <row r="1225" spans="2:19" x14ac:dyDescent="0.15">
      <c r="B1225" s="1335"/>
      <c r="C1225" s="1343"/>
      <c r="D1225" s="1337"/>
      <c r="E1225" s="1338"/>
      <c r="F1225" s="1337"/>
      <c r="G1225" s="1338"/>
      <c r="H1225" s="1337"/>
      <c r="I1225" s="1339"/>
      <c r="J1225" s="1337"/>
      <c r="K1225" s="1339"/>
      <c r="L1225" s="1337"/>
      <c r="M1225" s="1337"/>
      <c r="N1225" s="1337"/>
      <c r="O1225" s="1337"/>
      <c r="P1225" s="1348" t="s">
        <v>2568</v>
      </c>
      <c r="Q1225" s="1349"/>
      <c r="R1225" s="1335"/>
      <c r="S1225" s="1335"/>
    </row>
    <row r="1226" spans="2:19" ht="27" x14ac:dyDescent="0.15">
      <c r="B1226" s="1335"/>
      <c r="C1226" s="1343"/>
      <c r="D1226" s="1337"/>
      <c r="E1226" s="1338"/>
      <c r="F1226" s="1337"/>
      <c r="G1226" s="1338"/>
      <c r="H1226" s="1337"/>
      <c r="I1226" s="1339"/>
      <c r="J1226" s="1337"/>
      <c r="K1226" s="1338" t="s">
        <v>871</v>
      </c>
      <c r="L1226" s="1337" t="s">
        <v>2481</v>
      </c>
      <c r="M1226" s="1337"/>
      <c r="N1226" s="1337"/>
      <c r="O1226" s="1337"/>
      <c r="P1226" s="1348" t="s">
        <v>2228</v>
      </c>
      <c r="Q1226" s="1349"/>
      <c r="R1226" s="1335"/>
      <c r="S1226" s="1335"/>
    </row>
    <row r="1227" spans="2:19" x14ac:dyDescent="0.15">
      <c r="B1227" s="1335"/>
      <c r="C1227" s="1343"/>
      <c r="D1227" s="1337"/>
      <c r="E1227" s="1338"/>
      <c r="F1227" s="1337"/>
      <c r="G1227" s="1338"/>
      <c r="H1227" s="1337"/>
      <c r="I1227" s="1339"/>
      <c r="J1227" s="1337"/>
      <c r="K1227" s="1339"/>
      <c r="L1227" s="1337"/>
      <c r="M1227" s="1337"/>
      <c r="N1227" s="1337"/>
      <c r="O1227" s="1337"/>
      <c r="P1227" s="1348" t="s">
        <v>2227</v>
      </c>
      <c r="Q1227" s="1349"/>
      <c r="R1227" s="1335"/>
      <c r="S1227" s="1335"/>
    </row>
    <row r="1228" spans="2:19" x14ac:dyDescent="0.15">
      <c r="B1228" s="1335"/>
      <c r="C1228" s="1343"/>
      <c r="D1228" s="1337"/>
      <c r="E1228" s="1338"/>
      <c r="F1228" s="1337"/>
      <c r="G1228" s="1338"/>
      <c r="H1228" s="1337"/>
      <c r="I1228" s="1338"/>
      <c r="J1228" s="1337"/>
      <c r="K1228" s="1339"/>
      <c r="L1228" s="1337"/>
      <c r="M1228" s="1337"/>
      <c r="N1228" s="1337"/>
      <c r="O1228" s="1337"/>
      <c r="P1228" s="1348" t="s">
        <v>2231</v>
      </c>
      <c r="Q1228" s="1349"/>
      <c r="R1228" s="1335"/>
      <c r="S1228" s="1335"/>
    </row>
    <row r="1229" spans="2:19" ht="27" x14ac:dyDescent="0.15">
      <c r="B1229" s="1335"/>
      <c r="C1229" s="1343"/>
      <c r="D1229" s="1337"/>
      <c r="E1229" s="1338"/>
      <c r="F1229" s="1337"/>
      <c r="G1229" s="1338"/>
      <c r="H1229" s="1337"/>
      <c r="I1229" s="1338" t="s">
        <v>2569</v>
      </c>
      <c r="J1229" s="1337" t="s">
        <v>1764</v>
      </c>
      <c r="K1229" s="1338" t="s">
        <v>871</v>
      </c>
      <c r="L1229" s="1337" t="s">
        <v>2235</v>
      </c>
      <c r="M1229" s="1337"/>
      <c r="N1229" s="1337"/>
      <c r="O1229" s="1337"/>
      <c r="P1229" s="1348" t="s">
        <v>2570</v>
      </c>
      <c r="Q1229" s="1349"/>
      <c r="R1229" s="1335"/>
      <c r="S1229" s="1335"/>
    </row>
    <row r="1230" spans="2:19" x14ac:dyDescent="0.15">
      <c r="B1230" s="1335"/>
      <c r="C1230" s="1343"/>
      <c r="D1230" s="1337"/>
      <c r="E1230" s="1338"/>
      <c r="F1230" s="1337"/>
      <c r="G1230" s="1338"/>
      <c r="H1230" s="1337"/>
      <c r="I1230" s="1338"/>
      <c r="J1230" s="1337"/>
      <c r="K1230" s="1339"/>
      <c r="L1230" s="1337"/>
      <c r="M1230" s="1337"/>
      <c r="N1230" s="1337"/>
      <c r="O1230" s="1337"/>
      <c r="P1230" s="1348" t="s">
        <v>2387</v>
      </c>
      <c r="Q1230" s="1349"/>
      <c r="R1230" s="1335"/>
      <c r="S1230" s="1335"/>
    </row>
    <row r="1231" spans="2:19" ht="40.5" x14ac:dyDescent="0.15">
      <c r="B1231" s="1335"/>
      <c r="C1231" s="1343"/>
      <c r="D1231" s="1337"/>
      <c r="E1231" s="1338"/>
      <c r="F1231" s="1337"/>
      <c r="G1231" s="1338"/>
      <c r="H1231" s="1337"/>
      <c r="I1231" s="1339"/>
      <c r="J1231" s="1337"/>
      <c r="K1231" s="1338" t="s">
        <v>871</v>
      </c>
      <c r="L1231" s="1337" t="s">
        <v>2101</v>
      </c>
      <c r="M1231" s="1337"/>
      <c r="N1231" s="1337"/>
      <c r="O1231" s="1337"/>
      <c r="P1231" s="1348" t="s">
        <v>2571</v>
      </c>
      <c r="Q1231" s="1349"/>
      <c r="R1231" s="1335"/>
      <c r="S1231" s="1335"/>
    </row>
    <row r="1232" spans="2:19" ht="27" x14ac:dyDescent="0.15">
      <c r="B1232" s="1335"/>
      <c r="C1232" s="1343"/>
      <c r="D1232" s="1337"/>
      <c r="E1232" s="1338"/>
      <c r="F1232" s="1337"/>
      <c r="G1232" s="1338"/>
      <c r="H1232" s="1337"/>
      <c r="I1232" s="1338" t="s">
        <v>2572</v>
      </c>
      <c r="J1232" s="1337" t="s">
        <v>2100</v>
      </c>
      <c r="K1232" s="1338" t="s">
        <v>873</v>
      </c>
      <c r="L1232" s="1337" t="s">
        <v>2573</v>
      </c>
      <c r="M1232" s="1337"/>
      <c r="N1232" s="1337"/>
      <c r="O1232" s="1337"/>
      <c r="P1232" s="1348" t="s">
        <v>2574</v>
      </c>
      <c r="Q1232" s="1349"/>
      <c r="R1232" s="1335"/>
      <c r="S1232" s="1335"/>
    </row>
    <row r="1233" spans="2:19" x14ac:dyDescent="0.15">
      <c r="B1233" s="1335"/>
      <c r="C1233" s="1343"/>
      <c r="D1233" s="1337"/>
      <c r="E1233" s="1338"/>
      <c r="F1233" s="1337"/>
      <c r="G1233" s="1336"/>
      <c r="H1233" s="1337"/>
      <c r="I1233" s="1338"/>
      <c r="J1233" s="1337"/>
      <c r="K1233" s="1339"/>
      <c r="L1233" s="1337"/>
      <c r="M1233" s="1337"/>
      <c r="N1233" s="1337"/>
      <c r="O1233" s="1337"/>
      <c r="P1233" s="1348" t="s">
        <v>2387</v>
      </c>
      <c r="Q1233" s="1349"/>
      <c r="R1233" s="1335"/>
      <c r="S1233" s="1335"/>
    </row>
    <row r="1234" spans="2:19" ht="40.5" x14ac:dyDescent="0.15">
      <c r="B1234" s="1335"/>
      <c r="C1234" s="1343"/>
      <c r="D1234" s="1337"/>
      <c r="E1234" s="1338"/>
      <c r="F1234" s="1337"/>
      <c r="G1234" s="1336"/>
      <c r="H1234" s="1337"/>
      <c r="I1234" s="1338" t="s">
        <v>2575</v>
      </c>
      <c r="J1234" s="1337" t="s">
        <v>2576</v>
      </c>
      <c r="K1234" s="1338" t="s">
        <v>871</v>
      </c>
      <c r="L1234" s="1337" t="s">
        <v>2577</v>
      </c>
      <c r="M1234" s="1337"/>
      <c r="N1234" s="1337"/>
      <c r="O1234" s="1337"/>
      <c r="P1234" s="1348" t="s">
        <v>2578</v>
      </c>
      <c r="Q1234" s="1349"/>
      <c r="R1234" s="1335"/>
      <c r="S1234" s="1335"/>
    </row>
    <row r="1235" spans="2:19" x14ac:dyDescent="0.15">
      <c r="B1235" s="1335"/>
      <c r="C1235" s="1343"/>
      <c r="D1235" s="1337"/>
      <c r="E1235" s="1338"/>
      <c r="F1235" s="1337"/>
      <c r="G1235" s="1336"/>
      <c r="H1235" s="1337"/>
      <c r="I1235" s="1339"/>
      <c r="J1235" s="1337"/>
      <c r="K1235" s="1338"/>
      <c r="L1235" s="1337"/>
      <c r="M1235" s="1337"/>
      <c r="N1235" s="1337"/>
      <c r="O1235" s="1337"/>
      <c r="P1235" s="1348" t="s">
        <v>2273</v>
      </c>
      <c r="Q1235" s="1349"/>
      <c r="R1235" s="1335"/>
      <c r="S1235" s="1335"/>
    </row>
    <row r="1236" spans="2:19" ht="43.9" customHeight="1" x14ac:dyDescent="0.15">
      <c r="B1236" s="1335"/>
      <c r="C1236" s="1343"/>
      <c r="D1236" s="1337"/>
      <c r="E1236" s="1338"/>
      <c r="F1236" s="1337"/>
      <c r="G1236" s="1336"/>
      <c r="H1236" s="1337"/>
      <c r="I1236" s="1339"/>
      <c r="J1236" s="1337"/>
      <c r="K1236" s="1338" t="s">
        <v>873</v>
      </c>
      <c r="L1236" s="1337" t="s">
        <v>2275</v>
      </c>
      <c r="M1236" s="1337"/>
      <c r="N1236" s="1337"/>
      <c r="O1236" s="1337"/>
      <c r="P1236" s="1348" t="s">
        <v>2496</v>
      </c>
      <c r="Q1236" s="1349"/>
      <c r="R1236" s="1335"/>
      <c r="S1236" s="1335"/>
    </row>
    <row r="1237" spans="2:19" x14ac:dyDescent="0.15">
      <c r="B1237" s="1335"/>
      <c r="C1237" s="1343"/>
      <c r="D1237" s="1337"/>
      <c r="E1237" s="1338"/>
      <c r="F1237" s="1337"/>
      <c r="G1237" s="1336"/>
      <c r="H1237" s="1337"/>
      <c r="I1237" s="1339"/>
      <c r="J1237" s="1337"/>
      <c r="K1237" s="1338" t="s">
        <v>875</v>
      </c>
      <c r="L1237" s="1337" t="s">
        <v>1508</v>
      </c>
      <c r="M1237" s="1337"/>
      <c r="N1237" s="1337"/>
      <c r="O1237" s="1337"/>
      <c r="P1237" s="1348" t="s">
        <v>2280</v>
      </c>
      <c r="Q1237" s="1349"/>
      <c r="R1237" s="1335"/>
      <c r="S1237" s="1335"/>
    </row>
    <row r="1238" spans="2:19" ht="54" x14ac:dyDescent="0.15">
      <c r="B1238" s="1335"/>
      <c r="C1238" s="1343"/>
      <c r="D1238" s="1337"/>
      <c r="E1238" s="1338"/>
      <c r="F1238" s="1337"/>
      <c r="G1238" s="1336" t="s">
        <v>1040</v>
      </c>
      <c r="H1238" s="1337" t="s">
        <v>1135</v>
      </c>
      <c r="I1238" s="1338" t="s">
        <v>1427</v>
      </c>
      <c r="J1238" s="1337" t="s">
        <v>1320</v>
      </c>
      <c r="K1238" s="1339"/>
      <c r="L1238" s="1337"/>
      <c r="M1238" s="1337"/>
      <c r="N1238" s="1337"/>
      <c r="O1238" s="1337"/>
      <c r="P1238" s="1348" t="s">
        <v>2579</v>
      </c>
      <c r="Q1238" s="1349"/>
      <c r="R1238" s="1335"/>
      <c r="S1238" s="1335"/>
    </row>
    <row r="1239" spans="2:19" ht="40.5" x14ac:dyDescent="0.15">
      <c r="B1239" s="1335"/>
      <c r="C1239" s="1343"/>
      <c r="D1239" s="1337"/>
      <c r="E1239" s="1338"/>
      <c r="F1239" s="1337"/>
      <c r="G1239" s="1338"/>
      <c r="H1239" s="1337"/>
      <c r="I1239" s="1338" t="s">
        <v>2580</v>
      </c>
      <c r="J1239" s="1337" t="s">
        <v>2581</v>
      </c>
      <c r="K1239" s="1338"/>
      <c r="L1239" s="1337"/>
      <c r="M1239" s="1337"/>
      <c r="N1239" s="1337"/>
      <c r="O1239" s="1337"/>
      <c r="P1239" s="1348" t="s">
        <v>2582</v>
      </c>
      <c r="Q1239" s="1349"/>
      <c r="R1239" s="1335"/>
      <c r="S1239" s="1335"/>
    </row>
    <row r="1240" spans="2:19" ht="27" x14ac:dyDescent="0.15">
      <c r="B1240" s="1335"/>
      <c r="C1240" s="1343"/>
      <c r="D1240" s="1337"/>
      <c r="E1240" s="1338"/>
      <c r="F1240" s="1337"/>
      <c r="G1240" s="1338"/>
      <c r="H1240" s="1337"/>
      <c r="I1240" s="1339"/>
      <c r="J1240" s="1337"/>
      <c r="K1240" s="1338" t="s">
        <v>871</v>
      </c>
      <c r="L1240" s="1337" t="s">
        <v>2141</v>
      </c>
      <c r="M1240" s="1337"/>
      <c r="N1240" s="1337"/>
      <c r="O1240" s="1337"/>
      <c r="P1240" s="1348" t="s">
        <v>2583</v>
      </c>
      <c r="Q1240" s="1349"/>
      <c r="R1240" s="1335"/>
      <c r="S1240" s="1335"/>
    </row>
    <row r="1241" spans="2:19" x14ac:dyDescent="0.15">
      <c r="B1241" s="1335"/>
      <c r="C1241" s="1343"/>
      <c r="D1241" s="1337"/>
      <c r="E1241" s="1338"/>
      <c r="F1241" s="1337"/>
      <c r="G1241" s="1338"/>
      <c r="H1241" s="1337"/>
      <c r="I1241" s="1339"/>
      <c r="J1241" s="1337"/>
      <c r="K1241" s="1339"/>
      <c r="L1241" s="1337"/>
      <c r="M1241" s="1337"/>
      <c r="N1241" s="1337"/>
      <c r="O1241" s="1337"/>
      <c r="P1241" s="1348" t="s">
        <v>2584</v>
      </c>
      <c r="Q1241" s="1349"/>
      <c r="R1241" s="1335"/>
      <c r="S1241" s="1335"/>
    </row>
    <row r="1242" spans="2:19" ht="27" x14ac:dyDescent="0.15">
      <c r="B1242" s="1335"/>
      <c r="C1242" s="1343"/>
      <c r="D1242" s="1337"/>
      <c r="E1242" s="1338"/>
      <c r="F1242" s="1337"/>
      <c r="G1242" s="1338"/>
      <c r="H1242" s="1337"/>
      <c r="I1242" s="1339"/>
      <c r="J1242" s="1337"/>
      <c r="K1242" s="1338" t="s">
        <v>873</v>
      </c>
      <c r="L1242" s="1337" t="s">
        <v>2585</v>
      </c>
      <c r="M1242" s="1337" t="s">
        <v>2361</v>
      </c>
      <c r="N1242" s="1337"/>
      <c r="O1242" s="1337"/>
      <c r="P1242" s="1348" t="s">
        <v>2586</v>
      </c>
      <c r="Q1242" s="1349"/>
      <c r="R1242" s="1335"/>
      <c r="S1242" s="1335"/>
    </row>
    <row r="1243" spans="2:19" x14ac:dyDescent="0.15">
      <c r="B1243" s="1335"/>
      <c r="C1243" s="1343"/>
      <c r="D1243" s="1337"/>
      <c r="E1243" s="1338"/>
      <c r="F1243" s="1337"/>
      <c r="G1243" s="1338"/>
      <c r="H1243" s="1337"/>
      <c r="I1243" s="1339"/>
      <c r="J1243" s="1337"/>
      <c r="K1243" s="1339"/>
      <c r="L1243" s="1337"/>
      <c r="M1243" s="1337"/>
      <c r="N1243" s="1337"/>
      <c r="O1243" s="1337"/>
      <c r="P1243" s="1348" t="s">
        <v>2420</v>
      </c>
      <c r="Q1243" s="1349"/>
      <c r="R1243" s="1335"/>
      <c r="S1243" s="1335"/>
    </row>
    <row r="1244" spans="2:19" x14ac:dyDescent="0.15">
      <c r="B1244" s="1335"/>
      <c r="C1244" s="1343"/>
      <c r="D1244" s="1337"/>
      <c r="E1244" s="1338"/>
      <c r="F1244" s="1337"/>
      <c r="G1244" s="1338"/>
      <c r="H1244" s="1337"/>
      <c r="I1244" s="1339"/>
      <c r="J1244" s="1337"/>
      <c r="K1244" s="1339"/>
      <c r="L1244" s="1337"/>
      <c r="M1244" s="1337"/>
      <c r="N1244" s="1337"/>
      <c r="O1244" s="1337"/>
      <c r="P1244" s="1348" t="s">
        <v>2587</v>
      </c>
      <c r="Q1244" s="1349"/>
      <c r="R1244" s="1335"/>
      <c r="S1244" s="1335"/>
    </row>
    <row r="1245" spans="2:19" x14ac:dyDescent="0.15">
      <c r="B1245" s="1335"/>
      <c r="C1245" s="1343"/>
      <c r="D1245" s="1337"/>
      <c r="E1245" s="1338"/>
      <c r="F1245" s="1337"/>
      <c r="G1245" s="1338"/>
      <c r="H1245" s="1337"/>
      <c r="I1245" s="1339"/>
      <c r="J1245" s="1337"/>
      <c r="K1245" s="1339"/>
      <c r="L1245" s="1337"/>
      <c r="M1245" s="1337" t="s">
        <v>2565</v>
      </c>
      <c r="N1245" s="1337"/>
      <c r="O1245" s="1337"/>
      <c r="P1245" s="1348" t="s">
        <v>2588</v>
      </c>
      <c r="Q1245" s="1349"/>
      <c r="R1245" s="1335"/>
      <c r="S1245" s="1335"/>
    </row>
    <row r="1246" spans="2:19" x14ac:dyDescent="0.15">
      <c r="B1246" s="1335"/>
      <c r="C1246" s="1343"/>
      <c r="D1246" s="1337"/>
      <c r="E1246" s="1338"/>
      <c r="F1246" s="1337"/>
      <c r="G1246" s="1338"/>
      <c r="H1246" s="1337"/>
      <c r="I1246" s="1339"/>
      <c r="J1246" s="1337"/>
      <c r="K1246" s="1339"/>
      <c r="L1246" s="1337"/>
      <c r="M1246" s="1337"/>
      <c r="N1246" s="1337"/>
      <c r="O1246" s="1337"/>
      <c r="P1246" s="1348" t="s">
        <v>2589</v>
      </c>
      <c r="Q1246" s="1349"/>
      <c r="R1246" s="1335"/>
      <c r="S1246" s="1335"/>
    </row>
    <row r="1247" spans="2:19" ht="27" x14ac:dyDescent="0.15">
      <c r="B1247" s="1335"/>
      <c r="C1247" s="1343"/>
      <c r="D1247" s="1337"/>
      <c r="E1247" s="1338"/>
      <c r="F1247" s="1337"/>
      <c r="G1247" s="1338"/>
      <c r="H1247" s="1337"/>
      <c r="I1247" s="1339"/>
      <c r="J1247" s="1337"/>
      <c r="K1247" s="1339"/>
      <c r="L1247" s="1337"/>
      <c r="M1247" s="1337" t="s">
        <v>2194</v>
      </c>
      <c r="N1247" s="1337"/>
      <c r="O1247" s="1337"/>
      <c r="P1247" s="1348" t="s">
        <v>2590</v>
      </c>
      <c r="Q1247" s="1349"/>
      <c r="R1247" s="1335"/>
      <c r="S1247" s="1335"/>
    </row>
    <row r="1248" spans="2:19" ht="27" x14ac:dyDescent="0.15">
      <c r="B1248" s="1335"/>
      <c r="C1248" s="1343"/>
      <c r="D1248" s="1337"/>
      <c r="E1248" s="1338"/>
      <c r="F1248" s="1337"/>
      <c r="G1248" s="1338"/>
      <c r="H1248" s="1337"/>
      <c r="I1248" s="1339"/>
      <c r="J1248" s="1337"/>
      <c r="K1248" s="1339"/>
      <c r="L1248" s="1337"/>
      <c r="M1248" s="1337" t="s">
        <v>2591</v>
      </c>
      <c r="N1248" s="1337"/>
      <c r="O1248" s="1337"/>
      <c r="P1248" s="1348" t="s">
        <v>2592</v>
      </c>
      <c r="Q1248" s="1349"/>
      <c r="R1248" s="1335"/>
      <c r="S1248" s="1335"/>
    </row>
    <row r="1249" spans="2:19" x14ac:dyDescent="0.15">
      <c r="B1249" s="1335"/>
      <c r="C1249" s="1343"/>
      <c r="D1249" s="1337"/>
      <c r="E1249" s="1338"/>
      <c r="F1249" s="1337"/>
      <c r="G1249" s="1338"/>
      <c r="H1249" s="1337"/>
      <c r="I1249" s="1339"/>
      <c r="J1249" s="1337"/>
      <c r="K1249" s="1339"/>
      <c r="L1249" s="1337"/>
      <c r="M1249" s="1337"/>
      <c r="N1249" s="1337"/>
      <c r="O1249" s="1337"/>
      <c r="P1249" s="1348" t="s">
        <v>2593</v>
      </c>
      <c r="Q1249" s="1349"/>
      <c r="R1249" s="1335"/>
      <c r="S1249" s="1335"/>
    </row>
    <row r="1250" spans="2:19" x14ac:dyDescent="0.15">
      <c r="B1250" s="1335"/>
      <c r="C1250" s="1343"/>
      <c r="D1250" s="1337"/>
      <c r="E1250" s="1338"/>
      <c r="F1250" s="1337"/>
      <c r="G1250" s="1338"/>
      <c r="H1250" s="1337"/>
      <c r="I1250" s="1339"/>
      <c r="J1250" s="1337"/>
      <c r="K1250" s="1339"/>
      <c r="L1250" s="1337"/>
      <c r="M1250" s="1337"/>
      <c r="N1250" s="1337"/>
      <c r="O1250" s="1337"/>
      <c r="P1250" s="1348" t="s">
        <v>2594</v>
      </c>
      <c r="Q1250" s="1349"/>
      <c r="R1250" s="1335"/>
      <c r="S1250" s="1335"/>
    </row>
    <row r="1251" spans="2:19" x14ac:dyDescent="0.15">
      <c r="B1251" s="1335"/>
      <c r="C1251" s="1343"/>
      <c r="D1251" s="1337"/>
      <c r="E1251" s="1338"/>
      <c r="F1251" s="1337"/>
      <c r="G1251" s="1336"/>
      <c r="H1251" s="1337"/>
      <c r="I1251" s="1339"/>
      <c r="J1251" s="1337"/>
      <c r="K1251" s="1339"/>
      <c r="L1251" s="1337"/>
      <c r="M1251" s="1337" t="s">
        <v>2595</v>
      </c>
      <c r="N1251" s="1337"/>
      <c r="O1251" s="1337"/>
      <c r="P1251" s="1348" t="s">
        <v>2596</v>
      </c>
      <c r="Q1251" s="1349"/>
      <c r="R1251" s="1335"/>
      <c r="S1251" s="1335"/>
    </row>
    <row r="1252" spans="2:19" ht="54" x14ac:dyDescent="0.15">
      <c r="B1252" s="1335"/>
      <c r="C1252" s="1343"/>
      <c r="D1252" s="1337"/>
      <c r="E1252" s="1338"/>
      <c r="F1252" s="1337"/>
      <c r="G1252" s="1336" t="s">
        <v>1043</v>
      </c>
      <c r="H1252" s="1337" t="s">
        <v>1137</v>
      </c>
      <c r="I1252" s="1338" t="s">
        <v>1046</v>
      </c>
      <c r="J1252" s="1337" t="s">
        <v>1320</v>
      </c>
      <c r="K1252" s="1339"/>
      <c r="L1252" s="1337"/>
      <c r="M1252" s="1337"/>
      <c r="N1252" s="1337"/>
      <c r="O1252" s="1337"/>
      <c r="P1252" s="1348" t="s">
        <v>2597</v>
      </c>
      <c r="Q1252" s="1349"/>
      <c r="R1252" s="1335"/>
      <c r="S1252" s="1335"/>
    </row>
    <row r="1253" spans="2:19" ht="40.5" x14ac:dyDescent="0.15">
      <c r="B1253" s="1335"/>
      <c r="C1253" s="1343"/>
      <c r="D1253" s="1337"/>
      <c r="E1253" s="1338"/>
      <c r="F1253" s="1337"/>
      <c r="G1253" s="1338"/>
      <c r="H1253" s="1337"/>
      <c r="I1253" s="1338" t="s">
        <v>1054</v>
      </c>
      <c r="J1253" s="1337" t="s">
        <v>2581</v>
      </c>
      <c r="K1253" s="1339"/>
      <c r="L1253" s="1337"/>
      <c r="M1253" s="1337"/>
      <c r="N1253" s="1337"/>
      <c r="O1253" s="1337"/>
      <c r="P1253" s="1348" t="s">
        <v>2598</v>
      </c>
      <c r="Q1253" s="1349"/>
      <c r="R1253" s="1335"/>
      <c r="S1253" s="1335"/>
    </row>
    <row r="1254" spans="2:19" ht="27" x14ac:dyDescent="0.15">
      <c r="B1254" s="1335"/>
      <c r="C1254" s="1343"/>
      <c r="D1254" s="1337"/>
      <c r="E1254" s="1338"/>
      <c r="F1254" s="1337"/>
      <c r="G1254" s="1338"/>
      <c r="H1254" s="1337"/>
      <c r="I1254" s="1339"/>
      <c r="J1254" s="1337"/>
      <c r="K1254" s="1338" t="s">
        <v>871</v>
      </c>
      <c r="L1254" s="1337" t="s">
        <v>2599</v>
      </c>
      <c r="M1254" s="1337"/>
      <c r="N1254" s="1337"/>
      <c r="O1254" s="1337"/>
      <c r="P1254" s="1348" t="s">
        <v>2600</v>
      </c>
      <c r="Q1254" s="1349"/>
      <c r="R1254" s="1335"/>
      <c r="S1254" s="1335"/>
    </row>
    <row r="1255" spans="2:19" x14ac:dyDescent="0.15">
      <c r="B1255" s="1335"/>
      <c r="C1255" s="1343"/>
      <c r="D1255" s="1337"/>
      <c r="E1255" s="1338"/>
      <c r="F1255" s="1337"/>
      <c r="G1255" s="1338"/>
      <c r="H1255" s="1337"/>
      <c r="I1255" s="1339"/>
      <c r="J1255" s="1337"/>
      <c r="K1255" s="1339"/>
      <c r="L1255" s="1337"/>
      <c r="M1255" s="1337"/>
      <c r="N1255" s="1337"/>
      <c r="O1255" s="1337"/>
      <c r="P1255" s="1348" t="s">
        <v>2601</v>
      </c>
      <c r="Q1255" s="1349"/>
      <c r="R1255" s="1335"/>
      <c r="S1255" s="1335"/>
    </row>
    <row r="1256" spans="2:19" ht="27" x14ac:dyDescent="0.15">
      <c r="B1256" s="1335"/>
      <c r="C1256" s="1343"/>
      <c r="D1256" s="1337"/>
      <c r="E1256" s="1338"/>
      <c r="F1256" s="1337"/>
      <c r="G1256" s="1338"/>
      <c r="H1256" s="1337"/>
      <c r="I1256" s="1339"/>
      <c r="J1256" s="1337"/>
      <c r="K1256" s="1338" t="s">
        <v>873</v>
      </c>
      <c r="L1256" s="1337" t="s">
        <v>2585</v>
      </c>
      <c r="M1256" s="1337" t="s">
        <v>2361</v>
      </c>
      <c r="N1256" s="1337"/>
      <c r="O1256" s="1337"/>
      <c r="P1256" s="1348" t="s">
        <v>2602</v>
      </c>
      <c r="Q1256" s="1349"/>
      <c r="R1256" s="1335"/>
      <c r="S1256" s="1335"/>
    </row>
    <row r="1257" spans="2:19" x14ac:dyDescent="0.15">
      <c r="B1257" s="1335"/>
      <c r="C1257" s="1343"/>
      <c r="D1257" s="1337"/>
      <c r="E1257" s="1338"/>
      <c r="F1257" s="1337"/>
      <c r="G1257" s="1338"/>
      <c r="H1257" s="1337"/>
      <c r="I1257" s="1339"/>
      <c r="J1257" s="1337"/>
      <c r="K1257" s="1339"/>
      <c r="L1257" s="1337"/>
      <c r="M1257" s="1337"/>
      <c r="N1257" s="1337"/>
      <c r="O1257" s="1337"/>
      <c r="P1257" s="1348" t="s">
        <v>2603</v>
      </c>
      <c r="Q1257" s="1349"/>
      <c r="R1257" s="1335"/>
      <c r="S1257" s="1335"/>
    </row>
    <row r="1258" spans="2:19" x14ac:dyDescent="0.15">
      <c r="B1258" s="1335"/>
      <c r="C1258" s="1343"/>
      <c r="D1258" s="1337"/>
      <c r="E1258" s="1338"/>
      <c r="F1258" s="1337"/>
      <c r="G1258" s="1338"/>
      <c r="H1258" s="1337"/>
      <c r="I1258" s="1339"/>
      <c r="J1258" s="1337"/>
      <c r="K1258" s="1339"/>
      <c r="L1258" s="1337"/>
      <c r="M1258" s="1337"/>
      <c r="N1258" s="1337"/>
      <c r="O1258" s="1337"/>
      <c r="P1258" s="1348" t="s">
        <v>2587</v>
      </c>
      <c r="Q1258" s="1349"/>
      <c r="R1258" s="1335"/>
      <c r="S1258" s="1335"/>
    </row>
    <row r="1259" spans="2:19" x14ac:dyDescent="0.15">
      <c r="B1259" s="1335"/>
      <c r="C1259" s="1343"/>
      <c r="D1259" s="1337"/>
      <c r="E1259" s="1338"/>
      <c r="F1259" s="1337"/>
      <c r="G1259" s="1338"/>
      <c r="H1259" s="1337"/>
      <c r="I1259" s="1339"/>
      <c r="J1259" s="1337"/>
      <c r="K1259" s="1339"/>
      <c r="L1259" s="1337"/>
      <c r="M1259" s="1337"/>
      <c r="N1259" s="1337"/>
      <c r="O1259" s="1337"/>
      <c r="P1259" s="1348" t="s">
        <v>2327</v>
      </c>
      <c r="Q1259" s="1349"/>
      <c r="R1259" s="1335"/>
      <c r="S1259" s="1335"/>
    </row>
    <row r="1260" spans="2:19" x14ac:dyDescent="0.15">
      <c r="B1260" s="1335"/>
      <c r="C1260" s="1343"/>
      <c r="D1260" s="1337"/>
      <c r="E1260" s="1338"/>
      <c r="F1260" s="1337"/>
      <c r="G1260" s="1338"/>
      <c r="H1260" s="1337"/>
      <c r="I1260" s="1339"/>
      <c r="J1260" s="1337"/>
      <c r="K1260" s="1339"/>
      <c r="L1260" s="1337"/>
      <c r="M1260" s="1337" t="s">
        <v>2565</v>
      </c>
      <c r="N1260" s="1337"/>
      <c r="O1260" s="1337"/>
      <c r="P1260" s="1348" t="s">
        <v>2604</v>
      </c>
      <c r="Q1260" s="1349"/>
      <c r="R1260" s="1335"/>
      <c r="S1260" s="1335"/>
    </row>
    <row r="1261" spans="2:19" x14ac:dyDescent="0.15">
      <c r="B1261" s="1335"/>
      <c r="C1261" s="1343"/>
      <c r="D1261" s="1337"/>
      <c r="E1261" s="1338"/>
      <c r="F1261" s="1337"/>
      <c r="G1261" s="1338"/>
      <c r="H1261" s="1337"/>
      <c r="I1261" s="1339"/>
      <c r="J1261" s="1337"/>
      <c r="K1261" s="1339"/>
      <c r="L1261" s="1337"/>
      <c r="M1261" s="1337"/>
      <c r="N1261" s="1337"/>
      <c r="O1261" s="1337"/>
      <c r="P1261" s="1348" t="s">
        <v>2589</v>
      </c>
      <c r="Q1261" s="1349"/>
      <c r="R1261" s="1335"/>
      <c r="S1261" s="1335"/>
    </row>
    <row r="1262" spans="2:19" x14ac:dyDescent="0.15">
      <c r="B1262" s="1335"/>
      <c r="C1262" s="1343"/>
      <c r="D1262" s="1337"/>
      <c r="E1262" s="1338"/>
      <c r="F1262" s="1337"/>
      <c r="G1262" s="1338"/>
      <c r="H1262" s="1337"/>
      <c r="I1262" s="1339"/>
      <c r="J1262" s="1337"/>
      <c r="K1262" s="1339"/>
      <c r="L1262" s="1337"/>
      <c r="M1262" s="1337"/>
      <c r="N1262" s="1337"/>
      <c r="O1262" s="1337"/>
      <c r="P1262" s="1348" t="s">
        <v>2327</v>
      </c>
      <c r="Q1262" s="1349"/>
      <c r="R1262" s="1335"/>
      <c r="S1262" s="1335"/>
    </row>
    <row r="1263" spans="2:19" ht="27" x14ac:dyDescent="0.15">
      <c r="B1263" s="1335"/>
      <c r="C1263" s="1343"/>
      <c r="D1263" s="1337"/>
      <c r="E1263" s="1338"/>
      <c r="F1263" s="1337"/>
      <c r="G1263" s="1338"/>
      <c r="H1263" s="1337"/>
      <c r="I1263" s="1339"/>
      <c r="J1263" s="1337"/>
      <c r="K1263" s="1339"/>
      <c r="L1263" s="1337"/>
      <c r="M1263" s="1337" t="s">
        <v>2605</v>
      </c>
      <c r="N1263" s="1337"/>
      <c r="O1263" s="1337"/>
      <c r="P1263" s="1348" t="s">
        <v>2606</v>
      </c>
      <c r="Q1263" s="1349"/>
      <c r="R1263" s="1335"/>
      <c r="S1263" s="1335"/>
    </row>
    <row r="1264" spans="2:19" x14ac:dyDescent="0.15">
      <c r="B1264" s="1335"/>
      <c r="C1264" s="1343"/>
      <c r="D1264" s="1337"/>
      <c r="E1264" s="1338"/>
      <c r="F1264" s="1337"/>
      <c r="G1264" s="1338"/>
      <c r="H1264" s="1337"/>
      <c r="I1264" s="1339"/>
      <c r="J1264" s="1337"/>
      <c r="K1264" s="1339"/>
      <c r="L1264" s="1337"/>
      <c r="M1264" s="1337"/>
      <c r="N1264" s="1337"/>
      <c r="O1264" s="1337"/>
      <c r="P1264" s="1348" t="s">
        <v>2446</v>
      </c>
      <c r="Q1264" s="1349"/>
      <c r="R1264" s="1335"/>
      <c r="S1264" s="1335"/>
    </row>
    <row r="1265" spans="2:19" x14ac:dyDescent="0.15">
      <c r="B1265" s="1335"/>
      <c r="C1265" s="1343"/>
      <c r="D1265" s="1337"/>
      <c r="E1265" s="1338"/>
      <c r="F1265" s="1337"/>
      <c r="G1265" s="1338"/>
      <c r="H1265" s="1337"/>
      <c r="I1265" s="1339"/>
      <c r="J1265" s="1337"/>
      <c r="K1265" s="1339"/>
      <c r="L1265" s="1337"/>
      <c r="M1265" s="1337"/>
      <c r="N1265" s="1337"/>
      <c r="O1265" s="1337"/>
      <c r="P1265" s="1348" t="s">
        <v>2607</v>
      </c>
      <c r="Q1265" s="1349"/>
      <c r="R1265" s="1335"/>
      <c r="S1265" s="1335"/>
    </row>
    <row r="1266" spans="2:19" x14ac:dyDescent="0.15">
      <c r="B1266" s="1335"/>
      <c r="C1266" s="1343"/>
      <c r="D1266" s="1337"/>
      <c r="E1266" s="1338"/>
      <c r="F1266" s="1337"/>
      <c r="G1266" s="1338"/>
      <c r="H1266" s="1337"/>
      <c r="I1266" s="1339"/>
      <c r="J1266" s="1337"/>
      <c r="K1266" s="1339"/>
      <c r="L1266" s="1337"/>
      <c r="M1266" s="1337"/>
      <c r="N1266" s="1337"/>
      <c r="O1266" s="1337"/>
      <c r="P1266" s="1348" t="s">
        <v>2608</v>
      </c>
      <c r="Q1266" s="1349"/>
      <c r="R1266" s="1335"/>
      <c r="S1266" s="1335"/>
    </row>
    <row r="1267" spans="2:19" ht="27" x14ac:dyDescent="0.15">
      <c r="B1267" s="1335"/>
      <c r="C1267" s="1343"/>
      <c r="D1267" s="1337"/>
      <c r="E1267" s="1338"/>
      <c r="F1267" s="1337"/>
      <c r="G1267" s="1338"/>
      <c r="H1267" s="1337"/>
      <c r="I1267" s="1339"/>
      <c r="J1267" s="1337"/>
      <c r="K1267" s="1339"/>
      <c r="L1267" s="1337"/>
      <c r="M1267" s="1337" t="s">
        <v>2609</v>
      </c>
      <c r="N1267" s="1337"/>
      <c r="O1267" s="1337"/>
      <c r="P1267" s="1348" t="s">
        <v>2610</v>
      </c>
      <c r="Q1267" s="1349"/>
      <c r="R1267" s="1335"/>
      <c r="S1267" s="1335"/>
    </row>
    <row r="1268" spans="2:19" ht="27" x14ac:dyDescent="0.15">
      <c r="B1268" s="1335"/>
      <c r="C1268" s="1343"/>
      <c r="D1268" s="1337"/>
      <c r="E1268" s="1338"/>
      <c r="F1268" s="1337"/>
      <c r="G1268" s="1338"/>
      <c r="H1268" s="1337"/>
      <c r="I1268" s="1339"/>
      <c r="J1268" s="1337"/>
      <c r="K1268" s="1339"/>
      <c r="L1268" s="1337"/>
      <c r="M1268" s="1337" t="s">
        <v>2611</v>
      </c>
      <c r="N1268" s="1337"/>
      <c r="O1268" s="1337"/>
      <c r="P1268" s="1348" t="s">
        <v>2612</v>
      </c>
      <c r="Q1268" s="1349"/>
      <c r="R1268" s="1335"/>
      <c r="S1268" s="1335"/>
    </row>
    <row r="1269" spans="2:19" ht="27" x14ac:dyDescent="0.15">
      <c r="B1269" s="1335"/>
      <c r="C1269" s="1343"/>
      <c r="D1269" s="1337"/>
      <c r="E1269" s="1338"/>
      <c r="F1269" s="1337"/>
      <c r="G1269" s="1338"/>
      <c r="H1269" s="1337"/>
      <c r="I1269" s="1339"/>
      <c r="J1269" s="1337"/>
      <c r="K1269" s="1339"/>
      <c r="L1269" s="1337"/>
      <c r="M1269" s="1337" t="s">
        <v>2373</v>
      </c>
      <c r="N1269" s="1337"/>
      <c r="O1269" s="1337"/>
      <c r="P1269" s="1348" t="s">
        <v>2590</v>
      </c>
      <c r="Q1269" s="1349"/>
      <c r="R1269" s="1335"/>
      <c r="S1269" s="1335"/>
    </row>
    <row r="1270" spans="2:19" ht="27" x14ac:dyDescent="0.15">
      <c r="B1270" s="1335"/>
      <c r="C1270" s="1343"/>
      <c r="D1270" s="1337"/>
      <c r="E1270" s="1338"/>
      <c r="F1270" s="1337"/>
      <c r="G1270" s="1338"/>
      <c r="H1270" s="1337"/>
      <c r="I1270" s="1339"/>
      <c r="J1270" s="1337"/>
      <c r="K1270" s="1339"/>
      <c r="L1270" s="1337"/>
      <c r="M1270" s="1337" t="s">
        <v>2613</v>
      </c>
      <c r="N1270" s="1337"/>
      <c r="O1270" s="1337"/>
      <c r="P1270" s="1348" t="s">
        <v>2592</v>
      </c>
      <c r="Q1270" s="1349"/>
      <c r="R1270" s="1335"/>
      <c r="S1270" s="1335"/>
    </row>
    <row r="1271" spans="2:19" x14ac:dyDescent="0.15">
      <c r="B1271" s="1335"/>
      <c r="C1271" s="1343"/>
      <c r="D1271" s="1337"/>
      <c r="E1271" s="1338"/>
      <c r="F1271" s="1337"/>
      <c r="G1271" s="1338"/>
      <c r="H1271" s="1337"/>
      <c r="I1271" s="1339"/>
      <c r="J1271" s="1337"/>
      <c r="K1271" s="1339"/>
      <c r="L1271" s="1337"/>
      <c r="M1271" s="1337"/>
      <c r="N1271" s="1337"/>
      <c r="O1271" s="1337"/>
      <c r="P1271" s="1348" t="s">
        <v>2614</v>
      </c>
      <c r="Q1271" s="1349"/>
      <c r="R1271" s="1335"/>
      <c r="S1271" s="1335"/>
    </row>
    <row r="1272" spans="2:19" x14ac:dyDescent="0.15">
      <c r="B1272" s="1335"/>
      <c r="C1272" s="1343"/>
      <c r="D1272" s="1337"/>
      <c r="E1272" s="1338"/>
      <c r="F1272" s="1337"/>
      <c r="G1272" s="1338"/>
      <c r="H1272" s="1337"/>
      <c r="I1272" s="1339"/>
      <c r="J1272" s="1337"/>
      <c r="K1272" s="1339"/>
      <c r="L1272" s="1337"/>
      <c r="M1272" s="1337"/>
      <c r="N1272" s="1337"/>
      <c r="O1272" s="1337"/>
      <c r="P1272" s="1348" t="s">
        <v>2594</v>
      </c>
      <c r="Q1272" s="1349"/>
      <c r="R1272" s="1335"/>
      <c r="S1272" s="1335"/>
    </row>
    <row r="1273" spans="2:19" x14ac:dyDescent="0.15">
      <c r="B1273" s="1335"/>
      <c r="C1273" s="1343"/>
      <c r="D1273" s="1337"/>
      <c r="E1273" s="1338"/>
      <c r="F1273" s="1337"/>
      <c r="G1273" s="1336"/>
      <c r="H1273" s="1337"/>
      <c r="I1273" s="1339"/>
      <c r="J1273" s="1337"/>
      <c r="K1273" s="1339"/>
      <c r="L1273" s="1337"/>
      <c r="M1273" s="1337" t="s">
        <v>2615</v>
      </c>
      <c r="N1273" s="1337"/>
      <c r="O1273" s="1337"/>
      <c r="P1273" s="1348" t="s">
        <v>2596</v>
      </c>
      <c r="Q1273" s="1349"/>
      <c r="R1273" s="1335"/>
      <c r="S1273" s="1335"/>
    </row>
    <row r="1274" spans="2:19" ht="27" x14ac:dyDescent="0.15">
      <c r="B1274" s="1335"/>
      <c r="C1274" s="1343"/>
      <c r="D1274" s="1337"/>
      <c r="E1274" s="1338"/>
      <c r="F1274" s="1337"/>
      <c r="G1274" s="1336" t="s">
        <v>1062</v>
      </c>
      <c r="H1274" s="1337" t="s">
        <v>1139</v>
      </c>
      <c r="I1274" s="1338" t="s">
        <v>1502</v>
      </c>
      <c r="J1274" s="1337" t="s">
        <v>1320</v>
      </c>
      <c r="K1274" s="1339"/>
      <c r="L1274" s="1337"/>
      <c r="M1274" s="1337"/>
      <c r="N1274" s="1337"/>
      <c r="O1274" s="1337"/>
      <c r="P1274" s="1348" t="s">
        <v>2616</v>
      </c>
      <c r="Q1274" s="1349"/>
      <c r="R1274" s="1335"/>
      <c r="S1274" s="1335"/>
    </row>
    <row r="1275" spans="2:19" ht="40.5" x14ac:dyDescent="0.15">
      <c r="B1275" s="1335"/>
      <c r="C1275" s="1343"/>
      <c r="D1275" s="1337"/>
      <c r="E1275" s="1338"/>
      <c r="F1275" s="1337"/>
      <c r="G1275" s="1338"/>
      <c r="H1275" s="1337"/>
      <c r="I1275" s="1338" t="s">
        <v>1504</v>
      </c>
      <c r="J1275" s="1337" t="s">
        <v>2581</v>
      </c>
      <c r="K1275" s="1338" t="s">
        <v>871</v>
      </c>
      <c r="L1275" s="1337" t="s">
        <v>2617</v>
      </c>
      <c r="M1275" s="1337"/>
      <c r="N1275" s="1337"/>
      <c r="O1275" s="1337"/>
      <c r="P1275" s="1348" t="s">
        <v>2618</v>
      </c>
      <c r="Q1275" s="1349"/>
      <c r="R1275" s="1335"/>
      <c r="S1275" s="1335"/>
    </row>
    <row r="1276" spans="2:19" x14ac:dyDescent="0.15">
      <c r="B1276" s="1335"/>
      <c r="C1276" s="1343"/>
      <c r="D1276" s="1337"/>
      <c r="E1276" s="1338"/>
      <c r="F1276" s="1337"/>
      <c r="G1276" s="1338"/>
      <c r="H1276" s="1337"/>
      <c r="I1276" s="1339"/>
      <c r="J1276" s="1337"/>
      <c r="K1276" s="1339"/>
      <c r="L1276" s="1337"/>
      <c r="M1276" s="1337"/>
      <c r="N1276" s="1337"/>
      <c r="O1276" s="1337"/>
      <c r="P1276" s="1348" t="s">
        <v>2619</v>
      </c>
      <c r="Q1276" s="1349"/>
      <c r="R1276" s="1335"/>
      <c r="S1276" s="1335"/>
    </row>
    <row r="1277" spans="2:19" ht="54" x14ac:dyDescent="0.15">
      <c r="B1277" s="1335"/>
      <c r="C1277" s="1343"/>
      <c r="D1277" s="1337"/>
      <c r="E1277" s="1338"/>
      <c r="F1277" s="1337"/>
      <c r="G1277" s="1338"/>
      <c r="H1277" s="1337"/>
      <c r="I1277" s="1339"/>
      <c r="J1277" s="1337"/>
      <c r="K1277" s="1338" t="s">
        <v>873</v>
      </c>
      <c r="L1277" s="1337" t="s">
        <v>2585</v>
      </c>
      <c r="M1277" s="1337" t="s">
        <v>2620</v>
      </c>
      <c r="N1277" s="1337"/>
      <c r="O1277" s="1337"/>
      <c r="P1277" s="1348" t="s">
        <v>2621</v>
      </c>
      <c r="Q1277" s="1349"/>
      <c r="R1277" s="1335"/>
      <c r="S1277" s="1335"/>
    </row>
    <row r="1278" spans="2:19" ht="27" x14ac:dyDescent="0.15">
      <c r="B1278" s="1335"/>
      <c r="C1278" s="1343"/>
      <c r="D1278" s="1337"/>
      <c r="E1278" s="1338"/>
      <c r="F1278" s="1337"/>
      <c r="G1278" s="1338"/>
      <c r="H1278" s="1337"/>
      <c r="I1278" s="1339"/>
      <c r="J1278" s="1337"/>
      <c r="K1278" s="1339"/>
      <c r="L1278" s="1337"/>
      <c r="M1278" s="1337" t="s">
        <v>2622</v>
      </c>
      <c r="N1278" s="1337"/>
      <c r="O1278" s="1337"/>
      <c r="P1278" s="1348" t="s">
        <v>2623</v>
      </c>
      <c r="Q1278" s="1349"/>
      <c r="R1278" s="1335"/>
      <c r="S1278" s="1335"/>
    </row>
    <row r="1279" spans="2:19" x14ac:dyDescent="0.15">
      <c r="B1279" s="1335"/>
      <c r="C1279" s="1343"/>
      <c r="D1279" s="1337"/>
      <c r="E1279" s="1338"/>
      <c r="F1279" s="1337"/>
      <c r="G1279" s="1338"/>
      <c r="H1279" s="1337"/>
      <c r="I1279" s="1339"/>
      <c r="J1279" s="1337"/>
      <c r="K1279" s="1339"/>
      <c r="L1279" s="1337"/>
      <c r="M1279" s="1337"/>
      <c r="N1279" s="1337"/>
      <c r="O1279" s="1337"/>
      <c r="P1279" s="1348" t="s">
        <v>2624</v>
      </c>
      <c r="Q1279" s="1349"/>
      <c r="R1279" s="1335"/>
      <c r="S1279" s="1335"/>
    </row>
    <row r="1280" spans="2:19" x14ac:dyDescent="0.15">
      <c r="B1280" s="1335"/>
      <c r="C1280" s="1343"/>
      <c r="D1280" s="1337"/>
      <c r="E1280" s="1338"/>
      <c r="F1280" s="1337"/>
      <c r="G1280" s="1338"/>
      <c r="H1280" s="1337"/>
      <c r="I1280" s="1339"/>
      <c r="J1280" s="1337"/>
      <c r="K1280" s="1339"/>
      <c r="L1280" s="1337"/>
      <c r="M1280" s="1337"/>
      <c r="N1280" s="1337"/>
      <c r="O1280" s="1337"/>
      <c r="P1280" s="1348" t="s">
        <v>2625</v>
      </c>
      <c r="Q1280" s="1349"/>
      <c r="R1280" s="1335"/>
      <c r="S1280" s="1335"/>
    </row>
    <row r="1281" spans="2:19" ht="40.5" x14ac:dyDescent="0.15">
      <c r="B1281" s="1335"/>
      <c r="C1281" s="1343"/>
      <c r="D1281" s="1337"/>
      <c r="E1281" s="1338"/>
      <c r="F1281" s="1337"/>
      <c r="G1281" s="1338"/>
      <c r="H1281" s="1337"/>
      <c r="I1281" s="1339"/>
      <c r="J1281" s="1337"/>
      <c r="K1281" s="1339"/>
      <c r="L1281" s="1337"/>
      <c r="M1281" s="1337" t="s">
        <v>2626</v>
      </c>
      <c r="N1281" s="1337"/>
      <c r="O1281" s="1337"/>
      <c r="P1281" s="1348" t="s">
        <v>2362</v>
      </c>
      <c r="Q1281" s="1349"/>
      <c r="R1281" s="1335"/>
      <c r="S1281" s="1335"/>
    </row>
    <row r="1282" spans="2:19" x14ac:dyDescent="0.15">
      <c r="B1282" s="1335"/>
      <c r="C1282" s="1343"/>
      <c r="D1282" s="1337"/>
      <c r="E1282" s="1338"/>
      <c r="F1282" s="1337"/>
      <c r="G1282" s="1338"/>
      <c r="H1282" s="1337"/>
      <c r="I1282" s="1339"/>
      <c r="J1282" s="1337"/>
      <c r="K1282" s="1339"/>
      <c r="L1282" s="1337"/>
      <c r="M1282" s="1337"/>
      <c r="N1282" s="1337"/>
      <c r="O1282" s="1337"/>
      <c r="P1282" s="1348" t="s">
        <v>2627</v>
      </c>
      <c r="Q1282" s="1349"/>
      <c r="R1282" s="1335"/>
      <c r="S1282" s="1335"/>
    </row>
    <row r="1283" spans="2:19" x14ac:dyDescent="0.15">
      <c r="B1283" s="1335"/>
      <c r="C1283" s="1343"/>
      <c r="D1283" s="1337"/>
      <c r="E1283" s="1338"/>
      <c r="F1283" s="1337"/>
      <c r="G1283" s="1338"/>
      <c r="H1283" s="1337"/>
      <c r="I1283" s="1339"/>
      <c r="J1283" s="1337"/>
      <c r="K1283" s="1339"/>
      <c r="L1283" s="1337"/>
      <c r="M1283" s="1337" t="s">
        <v>2166</v>
      </c>
      <c r="N1283" s="1337"/>
      <c r="O1283" s="1337"/>
      <c r="P1283" s="1348" t="s">
        <v>2628</v>
      </c>
      <c r="Q1283" s="1349"/>
      <c r="R1283" s="1335"/>
      <c r="S1283" s="1335"/>
    </row>
    <row r="1284" spans="2:19" x14ac:dyDescent="0.15">
      <c r="B1284" s="1335"/>
      <c r="C1284" s="1343"/>
      <c r="D1284" s="1337"/>
      <c r="E1284" s="1338"/>
      <c r="F1284" s="1337"/>
      <c r="G1284" s="1338"/>
      <c r="H1284" s="1337"/>
      <c r="I1284" s="1339"/>
      <c r="J1284" s="1337"/>
      <c r="K1284" s="1339"/>
      <c r="L1284" s="1337"/>
      <c r="M1284" s="1337"/>
      <c r="N1284" s="1337"/>
      <c r="O1284" s="1337"/>
      <c r="P1284" s="1348" t="s">
        <v>2327</v>
      </c>
      <c r="Q1284" s="1349"/>
      <c r="R1284" s="1335"/>
      <c r="S1284" s="1335"/>
    </row>
    <row r="1285" spans="2:19" ht="27" x14ac:dyDescent="0.15">
      <c r="B1285" s="1335"/>
      <c r="C1285" s="1343"/>
      <c r="D1285" s="1337"/>
      <c r="E1285" s="1338"/>
      <c r="F1285" s="1337"/>
      <c r="G1285" s="1336"/>
      <c r="H1285" s="1337"/>
      <c r="I1285" s="1339"/>
      <c r="J1285" s="1337"/>
      <c r="K1285" s="1339"/>
      <c r="L1285" s="1337"/>
      <c r="M1285" s="1337" t="s">
        <v>2629</v>
      </c>
      <c r="N1285" s="1337"/>
      <c r="O1285" s="1337"/>
      <c r="P1285" s="1348" t="s">
        <v>2630</v>
      </c>
      <c r="Q1285" s="1349"/>
      <c r="R1285" s="1335"/>
      <c r="S1285" s="1335"/>
    </row>
    <row r="1286" spans="2:19" ht="27" x14ac:dyDescent="0.15">
      <c r="B1286" s="1335"/>
      <c r="C1286" s="1343"/>
      <c r="D1286" s="1337"/>
      <c r="E1286" s="1338"/>
      <c r="F1286" s="1337"/>
      <c r="G1286" s="1336" t="s">
        <v>2631</v>
      </c>
      <c r="H1286" s="1337" t="s">
        <v>2275</v>
      </c>
      <c r="I1286" s="1338" t="s">
        <v>1509</v>
      </c>
      <c r="J1286" s="1337" t="s">
        <v>1320</v>
      </c>
      <c r="K1286" s="1339"/>
      <c r="L1286" s="1337"/>
      <c r="M1286" s="1337"/>
      <c r="N1286" s="1337"/>
      <c r="O1286" s="1337"/>
      <c r="P1286" s="1348" t="s">
        <v>2632</v>
      </c>
      <c r="Q1286" s="1349"/>
      <c r="R1286" s="1335"/>
      <c r="S1286" s="1335"/>
    </row>
    <row r="1287" spans="2:19" x14ac:dyDescent="0.15">
      <c r="B1287" s="1335"/>
      <c r="C1287" s="1343"/>
      <c r="D1287" s="1337"/>
      <c r="E1287" s="1338"/>
      <c r="F1287" s="1337"/>
      <c r="G1287" s="1338"/>
      <c r="H1287" s="1337"/>
      <c r="I1287" s="1339"/>
      <c r="J1287" s="1337"/>
      <c r="K1287" s="1339"/>
      <c r="L1287" s="1337"/>
      <c r="M1287" s="1337"/>
      <c r="N1287" s="1337"/>
      <c r="O1287" s="1337"/>
      <c r="P1287" s="1348" t="s">
        <v>2633</v>
      </c>
      <c r="Q1287" s="1349"/>
      <c r="R1287" s="1335"/>
      <c r="S1287" s="1335"/>
    </row>
    <row r="1288" spans="2:19" x14ac:dyDescent="0.15">
      <c r="B1288" s="1335"/>
      <c r="C1288" s="1343"/>
      <c r="D1288" s="1337"/>
      <c r="E1288" s="1338"/>
      <c r="F1288" s="1337"/>
      <c r="G1288" s="1338"/>
      <c r="H1288" s="1337"/>
      <c r="I1288" s="1339"/>
      <c r="J1288" s="1337"/>
      <c r="K1288" s="1339"/>
      <c r="L1288" s="1337"/>
      <c r="M1288" s="1337"/>
      <c r="N1288" s="1337"/>
      <c r="O1288" s="1337"/>
      <c r="P1288" s="1348" t="s">
        <v>2634</v>
      </c>
      <c r="Q1288" s="1349"/>
      <c r="R1288" s="1335"/>
      <c r="S1288" s="1335"/>
    </row>
    <row r="1289" spans="2:19" x14ac:dyDescent="0.15">
      <c r="B1289" s="1335"/>
      <c r="C1289" s="1343"/>
      <c r="D1289" s="1337"/>
      <c r="E1289" s="1338"/>
      <c r="F1289" s="1337"/>
      <c r="G1289" s="1338"/>
      <c r="H1289" s="1337"/>
      <c r="I1289" s="1339"/>
      <c r="J1289" s="1337"/>
      <c r="K1289" s="1339"/>
      <c r="L1289" s="1337"/>
      <c r="M1289" s="1337"/>
      <c r="N1289" s="1337"/>
      <c r="O1289" s="1337"/>
      <c r="P1289" s="1348" t="s">
        <v>2635</v>
      </c>
      <c r="Q1289" s="1349"/>
      <c r="R1289" s="1335"/>
      <c r="S1289" s="1335"/>
    </row>
    <row r="1290" spans="2:19" x14ac:dyDescent="0.15">
      <c r="B1290" s="1335"/>
      <c r="C1290" s="1343"/>
      <c r="D1290" s="1337"/>
      <c r="E1290" s="1338"/>
      <c r="F1290" s="1337"/>
      <c r="G1290" s="1338"/>
      <c r="H1290" s="1337"/>
      <c r="I1290" s="1339"/>
      <c r="J1290" s="1337"/>
      <c r="K1290" s="1339"/>
      <c r="L1290" s="1337"/>
      <c r="M1290" s="1337"/>
      <c r="N1290" s="1337"/>
      <c r="O1290" s="1337"/>
      <c r="P1290" s="1348" t="s">
        <v>2636</v>
      </c>
      <c r="Q1290" s="1349"/>
      <c r="R1290" s="1335"/>
      <c r="S1290" s="1335"/>
    </row>
    <row r="1291" spans="2:19" x14ac:dyDescent="0.15">
      <c r="B1291" s="1335"/>
      <c r="C1291" s="1343"/>
      <c r="D1291" s="1337"/>
      <c r="E1291" s="1338"/>
      <c r="F1291" s="1337"/>
      <c r="G1291" s="1338"/>
      <c r="H1291" s="1337"/>
      <c r="I1291" s="1339"/>
      <c r="J1291" s="1337"/>
      <c r="K1291" s="1339"/>
      <c r="L1291" s="1337"/>
      <c r="M1291" s="1337"/>
      <c r="N1291" s="1337"/>
      <c r="O1291" s="1337"/>
      <c r="P1291" s="1348" t="s">
        <v>2637</v>
      </c>
      <c r="Q1291" s="1349"/>
      <c r="R1291" s="1335"/>
      <c r="S1291" s="1335"/>
    </row>
    <row r="1292" spans="2:19" ht="40.5" x14ac:dyDescent="0.15">
      <c r="B1292" s="1335"/>
      <c r="C1292" s="1343"/>
      <c r="D1292" s="1337"/>
      <c r="E1292" s="1338"/>
      <c r="F1292" s="1337"/>
      <c r="G1292" s="1338"/>
      <c r="H1292" s="1337"/>
      <c r="I1292" s="1339"/>
      <c r="J1292" s="1337"/>
      <c r="K1292" s="1339"/>
      <c r="L1292" s="1337"/>
      <c r="M1292" s="1337"/>
      <c r="N1292" s="1337"/>
      <c r="O1292" s="1337"/>
      <c r="P1292" s="1348" t="s">
        <v>2638</v>
      </c>
      <c r="Q1292" s="1349"/>
      <c r="R1292" s="1335"/>
      <c r="S1292" s="1335"/>
    </row>
    <row r="1293" spans="2:19" ht="27" x14ac:dyDescent="0.15">
      <c r="B1293" s="1335"/>
      <c r="C1293" s="1343"/>
      <c r="D1293" s="1337"/>
      <c r="E1293" s="1338"/>
      <c r="F1293" s="1337"/>
      <c r="G1293" s="1338"/>
      <c r="H1293" s="1337"/>
      <c r="I1293" s="1338"/>
      <c r="J1293" s="1337"/>
      <c r="K1293" s="1339"/>
      <c r="L1293" s="1337"/>
      <c r="M1293" s="1337"/>
      <c r="N1293" s="1337"/>
      <c r="O1293" s="1337"/>
      <c r="P1293" s="1348" t="s">
        <v>2639</v>
      </c>
      <c r="Q1293" s="1349"/>
      <c r="R1293" s="1335"/>
      <c r="S1293" s="1335"/>
    </row>
    <row r="1294" spans="2:19" ht="40.5" x14ac:dyDescent="0.15">
      <c r="B1294" s="1335"/>
      <c r="C1294" s="1343"/>
      <c r="D1294" s="1337"/>
      <c r="E1294" s="1338"/>
      <c r="F1294" s="1337"/>
      <c r="G1294" s="1338"/>
      <c r="H1294" s="1337"/>
      <c r="I1294" s="1338" t="s">
        <v>1511</v>
      </c>
      <c r="J1294" s="1337" t="s">
        <v>2581</v>
      </c>
      <c r="K1294" s="1338" t="s">
        <v>871</v>
      </c>
      <c r="L1294" s="1337" t="s">
        <v>2617</v>
      </c>
      <c r="M1294" s="1337"/>
      <c r="N1294" s="1337"/>
      <c r="O1294" s="1337"/>
      <c r="P1294" s="1348" t="s">
        <v>2640</v>
      </c>
      <c r="Q1294" s="1349"/>
      <c r="R1294" s="1335"/>
      <c r="S1294" s="1335"/>
    </row>
    <row r="1295" spans="2:19" ht="27" x14ac:dyDescent="0.15">
      <c r="B1295" s="1335"/>
      <c r="C1295" s="1343"/>
      <c r="D1295" s="1337"/>
      <c r="E1295" s="1338"/>
      <c r="F1295" s="1337"/>
      <c r="G1295" s="1338"/>
      <c r="H1295" s="1337"/>
      <c r="I1295" s="1339"/>
      <c r="J1295" s="1337"/>
      <c r="K1295" s="1339"/>
      <c r="L1295" s="1337"/>
      <c r="M1295" s="1337"/>
      <c r="N1295" s="1337"/>
      <c r="O1295" s="1337"/>
      <c r="P1295" s="1348" t="s">
        <v>2641</v>
      </c>
      <c r="Q1295" s="1349"/>
      <c r="R1295" s="1335"/>
      <c r="S1295" s="1335"/>
    </row>
    <row r="1296" spans="2:19" ht="27" x14ac:dyDescent="0.15">
      <c r="B1296" s="1335"/>
      <c r="C1296" s="1343"/>
      <c r="D1296" s="1337"/>
      <c r="E1296" s="1338"/>
      <c r="F1296" s="1337"/>
      <c r="G1296" s="1338"/>
      <c r="H1296" s="1337"/>
      <c r="I1296" s="1339"/>
      <c r="J1296" s="1337"/>
      <c r="K1296" s="1338"/>
      <c r="L1296" s="1337"/>
      <c r="M1296" s="1337"/>
      <c r="N1296" s="1337"/>
      <c r="O1296" s="1337"/>
      <c r="P1296" s="1348" t="s">
        <v>2642</v>
      </c>
      <c r="Q1296" s="1349"/>
      <c r="R1296" s="1335"/>
      <c r="S1296" s="1335"/>
    </row>
    <row r="1297" spans="2:19" ht="27" x14ac:dyDescent="0.15">
      <c r="B1297" s="1335"/>
      <c r="C1297" s="1343"/>
      <c r="D1297" s="1337"/>
      <c r="E1297" s="1338"/>
      <c r="F1297" s="1337"/>
      <c r="G1297" s="1338"/>
      <c r="H1297" s="1337"/>
      <c r="I1297" s="1339"/>
      <c r="J1297" s="1337"/>
      <c r="K1297" s="1338" t="s">
        <v>2643</v>
      </c>
      <c r="L1297" s="1337" t="s">
        <v>2644</v>
      </c>
      <c r="M1297" s="1337"/>
      <c r="N1297" s="1337"/>
      <c r="O1297" s="1337"/>
      <c r="P1297" s="1348" t="s">
        <v>2645</v>
      </c>
      <c r="Q1297" s="1349"/>
      <c r="R1297" s="1335"/>
      <c r="S1297" s="1335"/>
    </row>
    <row r="1298" spans="2:19" x14ac:dyDescent="0.15">
      <c r="B1298" s="1335"/>
      <c r="C1298" s="1343"/>
      <c r="D1298" s="1337"/>
      <c r="E1298" s="1338"/>
      <c r="F1298" s="1337"/>
      <c r="G1298" s="1338"/>
      <c r="H1298" s="1337"/>
      <c r="I1298" s="1339"/>
      <c r="J1298" s="1337"/>
      <c r="K1298" s="1339"/>
      <c r="L1298" s="1337"/>
      <c r="M1298" s="1337"/>
      <c r="N1298" s="1337"/>
      <c r="O1298" s="1337"/>
      <c r="P1298" s="1348" t="s">
        <v>2646</v>
      </c>
      <c r="Q1298" s="1349"/>
      <c r="R1298" s="1335"/>
      <c r="S1298" s="1335"/>
    </row>
    <row r="1299" spans="2:19" ht="27" x14ac:dyDescent="0.15">
      <c r="B1299" s="1335"/>
      <c r="C1299" s="1343"/>
      <c r="D1299" s="1337"/>
      <c r="E1299" s="1338"/>
      <c r="F1299" s="1337"/>
      <c r="G1299" s="1338"/>
      <c r="H1299" s="1337"/>
      <c r="I1299" s="1339"/>
      <c r="J1299" s="1337"/>
      <c r="K1299" s="1339"/>
      <c r="L1299" s="1337"/>
      <c r="M1299" s="1337"/>
      <c r="N1299" s="1337"/>
      <c r="O1299" s="1337"/>
      <c r="P1299" s="1348" t="s">
        <v>2647</v>
      </c>
      <c r="Q1299" s="1349"/>
      <c r="R1299" s="1335"/>
      <c r="S1299" s="1335"/>
    </row>
    <row r="1300" spans="2:19" x14ac:dyDescent="0.15">
      <c r="B1300" s="1335"/>
      <c r="C1300" s="1343"/>
      <c r="D1300" s="1337"/>
      <c r="E1300" s="1338"/>
      <c r="F1300" s="1337"/>
      <c r="G1300" s="1338"/>
      <c r="H1300" s="1337"/>
      <c r="I1300" s="1339"/>
      <c r="J1300" s="1337"/>
      <c r="K1300" s="1339"/>
      <c r="L1300" s="1337"/>
      <c r="M1300" s="1337"/>
      <c r="N1300" s="1337"/>
      <c r="O1300" s="1337"/>
      <c r="P1300" s="1348" t="s">
        <v>2648</v>
      </c>
      <c r="Q1300" s="1349"/>
      <c r="R1300" s="1335"/>
      <c r="S1300" s="1335"/>
    </row>
    <row r="1301" spans="2:19" ht="27" x14ac:dyDescent="0.15">
      <c r="B1301" s="1335"/>
      <c r="C1301" s="1343"/>
      <c r="D1301" s="1337"/>
      <c r="E1301" s="1338"/>
      <c r="F1301" s="1337"/>
      <c r="G1301" s="1338"/>
      <c r="H1301" s="1337"/>
      <c r="I1301" s="1339"/>
      <c r="J1301" s="1337"/>
      <c r="K1301" s="1339"/>
      <c r="L1301" s="1337"/>
      <c r="M1301" s="1337"/>
      <c r="N1301" s="1337"/>
      <c r="O1301" s="1337"/>
      <c r="P1301" s="1348" t="s">
        <v>2649</v>
      </c>
      <c r="Q1301" s="1349"/>
      <c r="R1301" s="1335"/>
      <c r="S1301" s="1335"/>
    </row>
    <row r="1302" spans="2:19" ht="27" x14ac:dyDescent="0.15">
      <c r="B1302" s="1335"/>
      <c r="C1302" s="1343"/>
      <c r="D1302" s="1337"/>
      <c r="E1302" s="1338"/>
      <c r="F1302" s="1337"/>
      <c r="G1302" s="1338"/>
      <c r="H1302" s="1337"/>
      <c r="I1302" s="1339"/>
      <c r="J1302" s="1337"/>
      <c r="K1302" s="1339"/>
      <c r="L1302" s="1337"/>
      <c r="M1302" s="1337"/>
      <c r="N1302" s="1337"/>
      <c r="O1302" s="1337"/>
      <c r="P1302" s="1348" t="s">
        <v>2650</v>
      </c>
      <c r="Q1302" s="1349"/>
      <c r="R1302" s="1335"/>
      <c r="S1302" s="1335"/>
    </row>
    <row r="1303" spans="2:19" ht="27" x14ac:dyDescent="0.15">
      <c r="B1303" s="1335"/>
      <c r="C1303" s="1343"/>
      <c r="D1303" s="1337"/>
      <c r="E1303" s="1338"/>
      <c r="F1303" s="1337"/>
      <c r="G1303" s="1338"/>
      <c r="H1303" s="1337"/>
      <c r="I1303" s="1339"/>
      <c r="J1303" s="1337"/>
      <c r="K1303" s="1338"/>
      <c r="L1303" s="1337"/>
      <c r="M1303" s="1337"/>
      <c r="N1303" s="1337"/>
      <c r="O1303" s="1337"/>
      <c r="P1303" s="1348" t="s">
        <v>2651</v>
      </c>
      <c r="Q1303" s="1349"/>
      <c r="R1303" s="1335"/>
      <c r="S1303" s="1335"/>
    </row>
    <row r="1304" spans="2:19" ht="40.5" x14ac:dyDescent="0.15">
      <c r="B1304" s="1335"/>
      <c r="C1304" s="1343"/>
      <c r="D1304" s="1337"/>
      <c r="E1304" s="1338"/>
      <c r="F1304" s="1337"/>
      <c r="G1304" s="1336"/>
      <c r="H1304" s="1337"/>
      <c r="I1304" s="1339"/>
      <c r="J1304" s="1337"/>
      <c r="K1304" s="1338" t="s">
        <v>875</v>
      </c>
      <c r="L1304" s="1337" t="s">
        <v>2652</v>
      </c>
      <c r="M1304" s="1337"/>
      <c r="N1304" s="1337"/>
      <c r="O1304" s="1337"/>
      <c r="P1304" s="1348" t="s">
        <v>2653</v>
      </c>
      <c r="Q1304" s="1349"/>
      <c r="R1304" s="1335"/>
      <c r="S1304" s="1335"/>
    </row>
    <row r="1305" spans="2:19" ht="27" x14ac:dyDescent="0.15">
      <c r="B1305" s="1335"/>
      <c r="C1305" s="1343"/>
      <c r="D1305" s="1337"/>
      <c r="E1305" s="1338"/>
      <c r="F1305" s="1337"/>
      <c r="G1305" s="1336" t="s">
        <v>2654</v>
      </c>
      <c r="H1305" s="1337" t="s">
        <v>1294</v>
      </c>
      <c r="I1305" s="1338" t="s">
        <v>1516</v>
      </c>
      <c r="J1305" s="1337" t="s">
        <v>1320</v>
      </c>
      <c r="K1305" s="1339"/>
      <c r="L1305" s="1337"/>
      <c r="M1305" s="1337"/>
      <c r="N1305" s="1337"/>
      <c r="O1305" s="1337"/>
      <c r="P1305" s="1348" t="s">
        <v>2655</v>
      </c>
      <c r="Q1305" s="1349"/>
      <c r="R1305" s="1335"/>
      <c r="S1305" s="1335"/>
    </row>
    <row r="1306" spans="2:19" x14ac:dyDescent="0.15">
      <c r="B1306" s="1335"/>
      <c r="C1306" s="1343"/>
      <c r="D1306" s="1337"/>
      <c r="E1306" s="1338"/>
      <c r="F1306" s="1337"/>
      <c r="G1306" s="1338"/>
      <c r="H1306" s="1337"/>
      <c r="I1306" s="1339"/>
      <c r="J1306" s="1337"/>
      <c r="K1306" s="1339"/>
      <c r="L1306" s="1337"/>
      <c r="M1306" s="1337"/>
      <c r="N1306" s="1337"/>
      <c r="O1306" s="1337"/>
      <c r="P1306" s="1348" t="s">
        <v>2656</v>
      </c>
      <c r="Q1306" s="1349"/>
      <c r="R1306" s="1335"/>
      <c r="S1306" s="1335"/>
    </row>
    <row r="1307" spans="2:19" ht="27" x14ac:dyDescent="0.15">
      <c r="B1307" s="1335"/>
      <c r="C1307" s="1343"/>
      <c r="D1307" s="1337"/>
      <c r="E1307" s="1338"/>
      <c r="F1307" s="1337"/>
      <c r="G1307" s="1338"/>
      <c r="H1307" s="1337"/>
      <c r="I1307" s="1338"/>
      <c r="J1307" s="1337"/>
      <c r="K1307" s="1339"/>
      <c r="L1307" s="1337"/>
      <c r="M1307" s="1337"/>
      <c r="N1307" s="1337"/>
      <c r="O1307" s="1337"/>
      <c r="P1307" s="1348" t="s">
        <v>2657</v>
      </c>
      <c r="Q1307" s="1349"/>
      <c r="R1307" s="1335"/>
      <c r="S1307" s="1335"/>
    </row>
    <row r="1308" spans="2:19" ht="40.5" x14ac:dyDescent="0.15">
      <c r="B1308" s="1335"/>
      <c r="C1308" s="1343"/>
      <c r="D1308" s="1337"/>
      <c r="E1308" s="1338"/>
      <c r="F1308" s="1337"/>
      <c r="G1308" s="1338"/>
      <c r="H1308" s="1337"/>
      <c r="I1308" s="1338" t="s">
        <v>1518</v>
      </c>
      <c r="J1308" s="1337" t="s">
        <v>2658</v>
      </c>
      <c r="K1308" s="1338" t="s">
        <v>871</v>
      </c>
      <c r="L1308" s="1337" t="s">
        <v>2617</v>
      </c>
      <c r="M1308" s="1337"/>
      <c r="N1308" s="1337"/>
      <c r="O1308" s="1337"/>
      <c r="P1308" s="1348" t="s">
        <v>2659</v>
      </c>
      <c r="Q1308" s="1349"/>
      <c r="R1308" s="1335"/>
      <c r="S1308" s="1335"/>
    </row>
    <row r="1309" spans="2:19" x14ac:dyDescent="0.15">
      <c r="B1309" s="1335"/>
      <c r="C1309" s="1343"/>
      <c r="D1309" s="1337"/>
      <c r="E1309" s="1338"/>
      <c r="F1309" s="1337"/>
      <c r="G1309" s="1338"/>
      <c r="H1309" s="1337"/>
      <c r="I1309" s="1339"/>
      <c r="J1309" s="1337"/>
      <c r="K1309" s="1339"/>
      <c r="L1309" s="1337"/>
      <c r="M1309" s="1337"/>
      <c r="N1309" s="1337"/>
      <c r="O1309" s="1337"/>
      <c r="P1309" s="1348" t="s">
        <v>2660</v>
      </c>
      <c r="Q1309" s="1349"/>
      <c r="R1309" s="1335"/>
      <c r="S1309" s="1335"/>
    </row>
    <row r="1310" spans="2:19" ht="27" x14ac:dyDescent="0.15">
      <c r="B1310" s="1335"/>
      <c r="C1310" s="1343"/>
      <c r="D1310" s="1337"/>
      <c r="E1310" s="1338"/>
      <c r="F1310" s="1337"/>
      <c r="G1310" s="1338"/>
      <c r="H1310" s="1337"/>
      <c r="I1310" s="1339"/>
      <c r="J1310" s="1337"/>
      <c r="K1310" s="1338" t="s">
        <v>2643</v>
      </c>
      <c r="L1310" s="1337" t="s">
        <v>2661</v>
      </c>
      <c r="M1310" s="1337"/>
      <c r="N1310" s="1337"/>
      <c r="O1310" s="1337"/>
      <c r="P1310" s="1348" t="s">
        <v>2662</v>
      </c>
      <c r="Q1310" s="1349"/>
      <c r="R1310" s="1335"/>
      <c r="S1310" s="1335"/>
    </row>
    <row r="1311" spans="2:19" ht="27" x14ac:dyDescent="0.15">
      <c r="B1311" s="1335"/>
      <c r="C1311" s="1343"/>
      <c r="D1311" s="1337"/>
      <c r="E1311" s="1338"/>
      <c r="F1311" s="1337"/>
      <c r="G1311" s="1338"/>
      <c r="H1311" s="1337"/>
      <c r="I1311" s="1339"/>
      <c r="J1311" s="1337"/>
      <c r="K1311" s="1339"/>
      <c r="L1311" s="1337"/>
      <c r="M1311" s="1337"/>
      <c r="N1311" s="1337"/>
      <c r="O1311" s="1337"/>
      <c r="P1311" s="1348" t="s">
        <v>2663</v>
      </c>
      <c r="Q1311" s="1349"/>
      <c r="R1311" s="1335"/>
      <c r="S1311" s="1335"/>
    </row>
    <row r="1312" spans="2:19" x14ac:dyDescent="0.15">
      <c r="B1312" s="1335"/>
      <c r="C1312" s="1343"/>
      <c r="D1312" s="1337"/>
      <c r="E1312" s="1338"/>
      <c r="F1312" s="1337"/>
      <c r="G1312" s="1338"/>
      <c r="H1312" s="1337"/>
      <c r="I1312" s="1339"/>
      <c r="J1312" s="1337"/>
      <c r="K1312" s="1338" t="s">
        <v>875</v>
      </c>
      <c r="L1312" s="1337" t="s">
        <v>184</v>
      </c>
      <c r="M1312" s="1337"/>
      <c r="N1312" s="1337"/>
      <c r="O1312" s="1337"/>
      <c r="P1312" s="1348" t="s">
        <v>2664</v>
      </c>
      <c r="Q1312" s="1349"/>
      <c r="R1312" s="1335"/>
      <c r="S1312" s="1335"/>
    </row>
    <row r="1313" spans="2:19" x14ac:dyDescent="0.15">
      <c r="B1313" s="1335"/>
      <c r="C1313" s="1343"/>
      <c r="D1313" s="1337"/>
      <c r="E1313" s="1338"/>
      <c r="F1313" s="1337"/>
      <c r="G1313" s="1338"/>
      <c r="H1313" s="1337"/>
      <c r="I1313" s="1339"/>
      <c r="J1313" s="1337"/>
      <c r="K1313" s="1339"/>
      <c r="L1313" s="1337"/>
      <c r="M1313" s="1337"/>
      <c r="N1313" s="1337"/>
      <c r="O1313" s="1337"/>
      <c r="P1313" s="1348" t="s">
        <v>2665</v>
      </c>
      <c r="Q1313" s="1349"/>
      <c r="R1313" s="1335"/>
      <c r="S1313" s="1335"/>
    </row>
    <row r="1314" spans="2:19" ht="27" x14ac:dyDescent="0.15">
      <c r="B1314" s="1335"/>
      <c r="C1314" s="1343"/>
      <c r="D1314" s="1337"/>
      <c r="E1314" s="1338"/>
      <c r="F1314" s="1337"/>
      <c r="G1314" s="1336"/>
      <c r="H1314" s="1337"/>
      <c r="I1314" s="1339"/>
      <c r="J1314" s="1337"/>
      <c r="K1314" s="1339"/>
      <c r="L1314" s="1337"/>
      <c r="M1314" s="1337"/>
      <c r="N1314" s="1337"/>
      <c r="O1314" s="1337"/>
      <c r="P1314" s="1348" t="s">
        <v>2666</v>
      </c>
      <c r="Q1314" s="1349"/>
      <c r="R1314" s="1335"/>
      <c r="S1314" s="1335"/>
    </row>
    <row r="1315" spans="2:19" ht="27" x14ac:dyDescent="0.15">
      <c r="B1315" s="1335"/>
      <c r="C1315" s="1343"/>
      <c r="D1315" s="1337"/>
      <c r="E1315" s="1338"/>
      <c r="F1315" s="1337"/>
      <c r="G1315" s="1336" t="s">
        <v>2667</v>
      </c>
      <c r="H1315" s="1337" t="s">
        <v>1146</v>
      </c>
      <c r="I1315" s="1338" t="s">
        <v>1543</v>
      </c>
      <c r="J1315" s="1337" t="s">
        <v>1320</v>
      </c>
      <c r="K1315" s="1339"/>
      <c r="L1315" s="1337"/>
      <c r="M1315" s="1337"/>
      <c r="N1315" s="1337"/>
      <c r="O1315" s="1337"/>
      <c r="P1315" s="1348" t="s">
        <v>2668</v>
      </c>
      <c r="Q1315" s="1349"/>
      <c r="R1315" s="1335"/>
      <c r="S1315" s="1335"/>
    </row>
    <row r="1316" spans="2:19" ht="40.5" x14ac:dyDescent="0.15">
      <c r="B1316" s="1335"/>
      <c r="C1316" s="1343"/>
      <c r="D1316" s="1337"/>
      <c r="E1316" s="1338"/>
      <c r="F1316" s="1337"/>
      <c r="G1316" s="1338"/>
      <c r="H1316" s="1337"/>
      <c r="I1316" s="1338" t="s">
        <v>2669</v>
      </c>
      <c r="J1316" s="1337" t="s">
        <v>2581</v>
      </c>
      <c r="K1316" s="1338" t="s">
        <v>871</v>
      </c>
      <c r="L1316" s="1337" t="s">
        <v>2617</v>
      </c>
      <c r="M1316" s="1337"/>
      <c r="N1316" s="1337"/>
      <c r="O1316" s="1337"/>
      <c r="P1316" s="1348" t="s">
        <v>2670</v>
      </c>
      <c r="Q1316" s="1349"/>
      <c r="R1316" s="1335"/>
      <c r="S1316" s="1335"/>
    </row>
    <row r="1317" spans="2:19" ht="27" x14ac:dyDescent="0.15">
      <c r="B1317" s="1335"/>
      <c r="C1317" s="1343"/>
      <c r="D1317" s="1337"/>
      <c r="E1317" s="1338"/>
      <c r="F1317" s="1337"/>
      <c r="G1317" s="1338"/>
      <c r="H1317" s="1337"/>
      <c r="I1317" s="1339"/>
      <c r="J1317" s="1337"/>
      <c r="K1317" s="1338" t="s">
        <v>2643</v>
      </c>
      <c r="L1317" s="1337" t="s">
        <v>2585</v>
      </c>
      <c r="M1317" s="1337" t="s">
        <v>2671</v>
      </c>
      <c r="N1317" s="1337"/>
      <c r="O1317" s="1337"/>
      <c r="P1317" s="1348" t="s">
        <v>2672</v>
      </c>
      <c r="Q1317" s="1349"/>
      <c r="R1317" s="1335"/>
      <c r="S1317" s="1335"/>
    </row>
    <row r="1318" spans="2:19" x14ac:dyDescent="0.15">
      <c r="B1318" s="1335"/>
      <c r="C1318" s="1343"/>
      <c r="D1318" s="1337"/>
      <c r="E1318" s="1338"/>
      <c r="F1318" s="1337"/>
      <c r="G1318" s="1338"/>
      <c r="H1318" s="1337"/>
      <c r="I1318" s="1339"/>
      <c r="J1318" s="1337"/>
      <c r="K1318" s="1339"/>
      <c r="L1318" s="1337"/>
      <c r="M1318" s="1337" t="s">
        <v>2565</v>
      </c>
      <c r="N1318" s="1337"/>
      <c r="O1318" s="1337"/>
      <c r="P1318" s="1348" t="s">
        <v>2673</v>
      </c>
      <c r="Q1318" s="1349"/>
      <c r="R1318" s="1335"/>
      <c r="S1318" s="1335"/>
    </row>
    <row r="1319" spans="2:19" x14ac:dyDescent="0.15">
      <c r="B1319" s="1335"/>
      <c r="C1319" s="1343"/>
      <c r="D1319" s="1337"/>
      <c r="E1319" s="1338"/>
      <c r="F1319" s="1337"/>
      <c r="G1319" s="1338"/>
      <c r="H1319" s="1337"/>
      <c r="I1319" s="1339"/>
      <c r="J1319" s="1337"/>
      <c r="K1319" s="1339"/>
      <c r="L1319" s="1337"/>
      <c r="M1319" s="1337"/>
      <c r="N1319" s="1337"/>
      <c r="O1319" s="1337"/>
      <c r="P1319" s="1348" t="s">
        <v>2327</v>
      </c>
      <c r="Q1319" s="1349"/>
      <c r="R1319" s="1335"/>
      <c r="S1319" s="1335"/>
    </row>
    <row r="1320" spans="2:19" ht="27" x14ac:dyDescent="0.15">
      <c r="B1320" s="1335"/>
      <c r="C1320" s="1343"/>
      <c r="D1320" s="1337"/>
      <c r="E1320" s="1338"/>
      <c r="F1320" s="1337"/>
      <c r="G1320" s="1338"/>
      <c r="H1320" s="1337"/>
      <c r="I1320" s="1339"/>
      <c r="J1320" s="1337"/>
      <c r="K1320" s="1339"/>
      <c r="L1320" s="1337"/>
      <c r="M1320" s="1337" t="s">
        <v>2674</v>
      </c>
      <c r="N1320" s="1337"/>
      <c r="O1320" s="1337"/>
      <c r="P1320" s="1348" t="s">
        <v>2675</v>
      </c>
      <c r="Q1320" s="1349"/>
      <c r="R1320" s="1335"/>
      <c r="S1320" s="1335"/>
    </row>
    <row r="1321" spans="2:19" ht="27" x14ac:dyDescent="0.15">
      <c r="B1321" s="1335"/>
      <c r="C1321" s="1343"/>
      <c r="D1321" s="1337"/>
      <c r="E1321" s="1338"/>
      <c r="F1321" s="1337"/>
      <c r="G1321" s="1338"/>
      <c r="H1321" s="1337"/>
      <c r="I1321" s="1339"/>
      <c r="J1321" s="1337"/>
      <c r="K1321" s="1339"/>
      <c r="L1321" s="1337"/>
      <c r="M1321" s="1337" t="s">
        <v>2591</v>
      </c>
      <c r="N1321" s="1337"/>
      <c r="O1321" s="1337"/>
      <c r="P1321" s="1348" t="s">
        <v>2676</v>
      </c>
      <c r="Q1321" s="1349"/>
      <c r="R1321" s="1335"/>
      <c r="S1321" s="1335"/>
    </row>
    <row r="1322" spans="2:19" x14ac:dyDescent="0.15">
      <c r="B1322" s="1335"/>
      <c r="C1322" s="1343"/>
      <c r="D1322" s="1337"/>
      <c r="E1322" s="1338"/>
      <c r="F1322" s="1337"/>
      <c r="G1322" s="1338"/>
      <c r="H1322" s="1337"/>
      <c r="I1322" s="1339"/>
      <c r="J1322" s="1337"/>
      <c r="K1322" s="1339"/>
      <c r="L1322" s="1337"/>
      <c r="M1322" s="1337"/>
      <c r="N1322" s="1337"/>
      <c r="O1322" s="1337"/>
      <c r="P1322" s="1348" t="s">
        <v>2677</v>
      </c>
      <c r="Q1322" s="1349"/>
      <c r="R1322" s="1335"/>
      <c r="S1322" s="1335"/>
    </row>
    <row r="1323" spans="2:19" x14ac:dyDescent="0.15">
      <c r="B1323" s="1335"/>
      <c r="C1323" s="1343"/>
      <c r="D1323" s="1337"/>
      <c r="E1323" s="1338"/>
      <c r="F1323" s="1337"/>
      <c r="G1323" s="1338"/>
      <c r="H1323" s="1337"/>
      <c r="I1323" s="1339"/>
      <c r="J1323" s="1337"/>
      <c r="K1323" s="1339"/>
      <c r="L1323" s="1337"/>
      <c r="M1323" s="1337"/>
      <c r="N1323" s="1337"/>
      <c r="O1323" s="1337"/>
      <c r="P1323" s="1348" t="s">
        <v>2678</v>
      </c>
      <c r="Q1323" s="1349"/>
      <c r="R1323" s="1335"/>
      <c r="S1323" s="1335"/>
    </row>
    <row r="1324" spans="2:19" x14ac:dyDescent="0.15">
      <c r="B1324" s="1335"/>
      <c r="C1324" s="1343"/>
      <c r="D1324" s="1337"/>
      <c r="E1324" s="1338"/>
      <c r="F1324" s="1337"/>
      <c r="G1324" s="1336"/>
      <c r="H1324" s="1337"/>
      <c r="I1324" s="1339"/>
      <c r="J1324" s="1337"/>
      <c r="K1324" s="1339"/>
      <c r="L1324" s="1337"/>
      <c r="M1324" s="1337"/>
      <c r="N1324" s="1337"/>
      <c r="O1324" s="1337"/>
      <c r="P1324" s="1348" t="s">
        <v>2590</v>
      </c>
      <c r="Q1324" s="1349"/>
      <c r="R1324" s="1335"/>
      <c r="S1324" s="1335"/>
    </row>
    <row r="1325" spans="2:19" ht="27" x14ac:dyDescent="0.15">
      <c r="B1325" s="1335"/>
      <c r="C1325" s="1343"/>
      <c r="D1325" s="1337"/>
      <c r="E1325" s="1338"/>
      <c r="F1325" s="1337"/>
      <c r="G1325" s="1336" t="s">
        <v>2679</v>
      </c>
      <c r="H1325" s="1337" t="s">
        <v>2680</v>
      </c>
      <c r="I1325" s="1338" t="s">
        <v>1554</v>
      </c>
      <c r="J1325" s="1337" t="s">
        <v>1320</v>
      </c>
      <c r="K1325" s="1339"/>
      <c r="L1325" s="1337"/>
      <c r="M1325" s="1337"/>
      <c r="N1325" s="1337"/>
      <c r="O1325" s="1337"/>
      <c r="P1325" s="1348" t="s">
        <v>2681</v>
      </c>
      <c r="Q1325" s="1349"/>
      <c r="R1325" s="1335"/>
      <c r="S1325" s="1335"/>
    </row>
    <row r="1326" spans="2:19" ht="40.5" x14ac:dyDescent="0.15">
      <c r="B1326" s="1335"/>
      <c r="C1326" s="1343"/>
      <c r="D1326" s="1337"/>
      <c r="E1326" s="1338"/>
      <c r="F1326" s="1337"/>
      <c r="G1326" s="1338"/>
      <c r="H1326" s="1337"/>
      <c r="I1326" s="1338" t="s">
        <v>1556</v>
      </c>
      <c r="J1326" s="1337" t="s">
        <v>2581</v>
      </c>
      <c r="K1326" s="1338" t="s">
        <v>871</v>
      </c>
      <c r="L1326" s="1337" t="s">
        <v>2617</v>
      </c>
      <c r="M1326" s="1337"/>
      <c r="N1326" s="1337"/>
      <c r="O1326" s="1337"/>
      <c r="P1326" s="1348" t="s">
        <v>2682</v>
      </c>
      <c r="Q1326" s="1349"/>
      <c r="R1326" s="1335"/>
      <c r="S1326" s="1335"/>
    </row>
    <row r="1327" spans="2:19" ht="27" x14ac:dyDescent="0.15">
      <c r="B1327" s="1335"/>
      <c r="C1327" s="1343"/>
      <c r="D1327" s="1337"/>
      <c r="E1327" s="1338"/>
      <c r="F1327" s="1337"/>
      <c r="G1327" s="1338"/>
      <c r="H1327" s="1337"/>
      <c r="I1327" s="1339"/>
      <c r="J1327" s="1337"/>
      <c r="K1327" s="1338" t="s">
        <v>2643</v>
      </c>
      <c r="L1327" s="1337" t="s">
        <v>2585</v>
      </c>
      <c r="M1327" s="1337" t="s">
        <v>2683</v>
      </c>
      <c r="N1327" s="1337"/>
      <c r="O1327" s="1337"/>
      <c r="P1327" s="1348" t="s">
        <v>2684</v>
      </c>
      <c r="Q1327" s="1349"/>
      <c r="R1327" s="1335"/>
      <c r="S1327" s="1335"/>
    </row>
    <row r="1328" spans="2:19" x14ac:dyDescent="0.15">
      <c r="B1328" s="1335"/>
      <c r="C1328" s="1343"/>
      <c r="D1328" s="1337"/>
      <c r="E1328" s="1338"/>
      <c r="F1328" s="1337"/>
      <c r="G1328" s="1338"/>
      <c r="H1328" s="1337"/>
      <c r="I1328" s="1339"/>
      <c r="J1328" s="1337"/>
      <c r="K1328" s="1338"/>
      <c r="L1328" s="1337"/>
      <c r="M1328" s="1337"/>
      <c r="N1328" s="1337"/>
      <c r="O1328" s="1337"/>
      <c r="P1328" s="1348" t="s">
        <v>2327</v>
      </c>
      <c r="Q1328" s="1349"/>
      <c r="R1328" s="1335"/>
      <c r="S1328" s="1335"/>
    </row>
    <row r="1329" spans="2:19" ht="27" x14ac:dyDescent="0.15">
      <c r="B1329" s="1335"/>
      <c r="C1329" s="1343"/>
      <c r="D1329" s="1337"/>
      <c r="E1329" s="1338"/>
      <c r="F1329" s="1337"/>
      <c r="G1329" s="1338"/>
      <c r="H1329" s="1337"/>
      <c r="I1329" s="1339"/>
      <c r="J1329" s="1337"/>
      <c r="K1329" s="1339"/>
      <c r="L1329" s="1337"/>
      <c r="M1329" s="1337" t="s">
        <v>2473</v>
      </c>
      <c r="N1329" s="1337"/>
      <c r="O1329" s="1337"/>
      <c r="P1329" s="1348" t="s">
        <v>2676</v>
      </c>
      <c r="Q1329" s="1349"/>
      <c r="R1329" s="1335"/>
      <c r="S1329" s="1335"/>
    </row>
    <row r="1330" spans="2:19" x14ac:dyDescent="0.15">
      <c r="B1330" s="1335"/>
      <c r="C1330" s="1343"/>
      <c r="D1330" s="1337"/>
      <c r="E1330" s="1338"/>
      <c r="F1330" s="1337"/>
      <c r="G1330" s="1338"/>
      <c r="H1330" s="1337"/>
      <c r="I1330" s="1339"/>
      <c r="J1330" s="1337"/>
      <c r="K1330" s="1339"/>
      <c r="L1330" s="1337"/>
      <c r="M1330" s="1337"/>
      <c r="N1330" s="1337"/>
      <c r="O1330" s="1337"/>
      <c r="P1330" s="1348" t="s">
        <v>2624</v>
      </c>
      <c r="Q1330" s="1349"/>
      <c r="R1330" s="1335"/>
      <c r="S1330" s="1335"/>
    </row>
    <row r="1331" spans="2:19" x14ac:dyDescent="0.15">
      <c r="B1331" s="1335"/>
      <c r="C1331" s="1343"/>
      <c r="D1331" s="1337"/>
      <c r="E1331" s="1338"/>
      <c r="F1331" s="1337"/>
      <c r="G1331" s="1338"/>
      <c r="H1331" s="1337"/>
      <c r="I1331" s="1339"/>
      <c r="J1331" s="1337"/>
      <c r="K1331" s="1339"/>
      <c r="L1331" s="1337"/>
      <c r="M1331" s="1337"/>
      <c r="N1331" s="1337"/>
      <c r="O1331" s="1337"/>
      <c r="P1331" s="1348" t="s">
        <v>2625</v>
      </c>
      <c r="Q1331" s="1349"/>
      <c r="R1331" s="1335"/>
      <c r="S1331" s="1335"/>
    </row>
    <row r="1332" spans="2:19" ht="27" x14ac:dyDescent="0.15">
      <c r="B1332" s="1335"/>
      <c r="C1332" s="1343"/>
      <c r="D1332" s="1337"/>
      <c r="E1332" s="1338"/>
      <c r="F1332" s="1337"/>
      <c r="G1332" s="1338"/>
      <c r="H1332" s="1337"/>
      <c r="I1332" s="1339"/>
      <c r="J1332" s="1337"/>
      <c r="K1332" s="1339"/>
      <c r="L1332" s="1337"/>
      <c r="M1332" s="1337" t="s">
        <v>2685</v>
      </c>
      <c r="N1332" s="1337"/>
      <c r="O1332" s="1337"/>
      <c r="P1332" s="1348" t="s">
        <v>2686</v>
      </c>
      <c r="Q1332" s="1349"/>
      <c r="R1332" s="1335"/>
      <c r="S1332" s="1335"/>
    </row>
    <row r="1333" spans="2:19" ht="27" x14ac:dyDescent="0.15">
      <c r="B1333" s="1335"/>
      <c r="C1333" s="1343"/>
      <c r="D1333" s="1337"/>
      <c r="E1333" s="1338"/>
      <c r="F1333" s="1337"/>
      <c r="G1333" s="1336"/>
      <c r="H1333" s="1337"/>
      <c r="I1333" s="1339"/>
      <c r="J1333" s="1337"/>
      <c r="K1333" s="1339"/>
      <c r="L1333" s="1337"/>
      <c r="M1333" s="1337" t="s">
        <v>2687</v>
      </c>
      <c r="N1333" s="1337"/>
      <c r="O1333" s="1337"/>
      <c r="P1333" s="1348" t="s">
        <v>2625</v>
      </c>
      <c r="Q1333" s="1349"/>
      <c r="R1333" s="1335"/>
      <c r="S1333" s="1335"/>
    </row>
    <row r="1334" spans="2:19" ht="40.5" x14ac:dyDescent="0.15">
      <c r="B1334" s="1335"/>
      <c r="C1334" s="1343"/>
      <c r="D1334" s="1337"/>
      <c r="E1334" s="1338"/>
      <c r="F1334" s="1337"/>
      <c r="G1334" s="1336" t="s">
        <v>2688</v>
      </c>
      <c r="H1334" s="1337" t="s">
        <v>1151</v>
      </c>
      <c r="I1334" s="1338" t="s">
        <v>1565</v>
      </c>
      <c r="J1334" s="1337" t="s">
        <v>1320</v>
      </c>
      <c r="K1334" s="1339"/>
      <c r="L1334" s="1337"/>
      <c r="M1334" s="1337"/>
      <c r="N1334" s="1337"/>
      <c r="O1334" s="1337"/>
      <c r="P1334" s="1348" t="s">
        <v>2689</v>
      </c>
      <c r="Q1334" s="1349"/>
      <c r="R1334" s="1335"/>
      <c r="S1334" s="1335"/>
    </row>
    <row r="1335" spans="2:19" ht="40.5" x14ac:dyDescent="0.15">
      <c r="B1335" s="1335"/>
      <c r="C1335" s="1343"/>
      <c r="D1335" s="1337"/>
      <c r="E1335" s="1338"/>
      <c r="F1335" s="1337"/>
      <c r="G1335" s="1338"/>
      <c r="H1335" s="1337"/>
      <c r="I1335" s="1338" t="s">
        <v>2690</v>
      </c>
      <c r="J1335" s="1337" t="s">
        <v>2581</v>
      </c>
      <c r="K1335" s="1338"/>
      <c r="L1335" s="1337"/>
      <c r="M1335" s="1337"/>
      <c r="N1335" s="1337"/>
      <c r="O1335" s="1337"/>
      <c r="P1335" s="1348" t="s">
        <v>2691</v>
      </c>
      <c r="Q1335" s="1349"/>
      <c r="R1335" s="1335"/>
      <c r="S1335" s="1335"/>
    </row>
    <row r="1336" spans="2:19" ht="27" x14ac:dyDescent="0.15">
      <c r="B1336" s="1335"/>
      <c r="C1336" s="1343"/>
      <c r="D1336" s="1337"/>
      <c r="E1336" s="1338"/>
      <c r="F1336" s="1337"/>
      <c r="G1336" s="1338"/>
      <c r="H1336" s="1337"/>
      <c r="I1336" s="1339"/>
      <c r="J1336" s="1337"/>
      <c r="K1336" s="1338" t="s">
        <v>871</v>
      </c>
      <c r="L1336" s="1337" t="s">
        <v>2617</v>
      </c>
      <c r="M1336" s="1337"/>
      <c r="N1336" s="1337"/>
      <c r="O1336" s="1337"/>
      <c r="P1336" s="1348" t="s">
        <v>2692</v>
      </c>
      <c r="Q1336" s="1349"/>
      <c r="R1336" s="1335"/>
      <c r="S1336" s="1335"/>
    </row>
    <row r="1337" spans="2:19" ht="27" x14ac:dyDescent="0.15">
      <c r="B1337" s="1335"/>
      <c r="C1337" s="1343"/>
      <c r="D1337" s="1337"/>
      <c r="E1337" s="1338"/>
      <c r="F1337" s="1337"/>
      <c r="G1337" s="1338"/>
      <c r="H1337" s="1337"/>
      <c r="I1337" s="1339"/>
      <c r="J1337" s="1337"/>
      <c r="K1337" s="1338" t="s">
        <v>2643</v>
      </c>
      <c r="L1337" s="1337" t="s">
        <v>2585</v>
      </c>
      <c r="M1337" s="1337" t="s">
        <v>2361</v>
      </c>
      <c r="N1337" s="1337"/>
      <c r="O1337" s="1337"/>
      <c r="P1337" s="1348" t="s">
        <v>2693</v>
      </c>
      <c r="Q1337" s="1349"/>
      <c r="R1337" s="1335"/>
      <c r="S1337" s="1335"/>
    </row>
    <row r="1338" spans="2:19" x14ac:dyDescent="0.15">
      <c r="B1338" s="1335"/>
      <c r="C1338" s="1343"/>
      <c r="D1338" s="1337"/>
      <c r="E1338" s="1338"/>
      <c r="F1338" s="1337"/>
      <c r="G1338" s="1338"/>
      <c r="H1338" s="1337"/>
      <c r="I1338" s="1339"/>
      <c r="J1338" s="1337"/>
      <c r="K1338" s="1339"/>
      <c r="L1338" s="1337"/>
      <c r="M1338" s="1337"/>
      <c r="N1338" s="1337"/>
      <c r="O1338" s="1337"/>
      <c r="P1338" s="1348" t="s">
        <v>2694</v>
      </c>
      <c r="Q1338" s="1349"/>
      <c r="R1338" s="1335"/>
      <c r="S1338" s="1335"/>
    </row>
    <row r="1339" spans="2:19" x14ac:dyDescent="0.15">
      <c r="B1339" s="1335"/>
      <c r="C1339" s="1343"/>
      <c r="D1339" s="1337"/>
      <c r="E1339" s="1338"/>
      <c r="F1339" s="1337"/>
      <c r="G1339" s="1338"/>
      <c r="H1339" s="1337"/>
      <c r="I1339" s="1339"/>
      <c r="J1339" s="1337"/>
      <c r="K1339" s="1339"/>
      <c r="L1339" s="1337"/>
      <c r="M1339" s="1337"/>
      <c r="N1339" s="1337"/>
      <c r="O1339" s="1337"/>
      <c r="P1339" s="1348" t="s">
        <v>2327</v>
      </c>
      <c r="Q1339" s="1349"/>
      <c r="R1339" s="1335"/>
      <c r="S1339" s="1335"/>
    </row>
    <row r="1340" spans="2:19" x14ac:dyDescent="0.15">
      <c r="B1340" s="1335"/>
      <c r="C1340" s="1343"/>
      <c r="D1340" s="1337"/>
      <c r="E1340" s="1338"/>
      <c r="F1340" s="1337"/>
      <c r="G1340" s="1338"/>
      <c r="H1340" s="1337"/>
      <c r="I1340" s="1339"/>
      <c r="J1340" s="1337"/>
      <c r="K1340" s="1339"/>
      <c r="L1340" s="1337"/>
      <c r="M1340" s="1337"/>
      <c r="N1340" s="1337"/>
      <c r="O1340" s="1337"/>
      <c r="P1340" s="1348" t="s">
        <v>2695</v>
      </c>
      <c r="Q1340" s="1349"/>
      <c r="R1340" s="1335"/>
      <c r="S1340" s="1335"/>
    </row>
    <row r="1341" spans="2:19" ht="27" x14ac:dyDescent="0.15">
      <c r="B1341" s="1335"/>
      <c r="C1341" s="1343"/>
      <c r="D1341" s="1337"/>
      <c r="E1341" s="1338"/>
      <c r="F1341" s="1337"/>
      <c r="G1341" s="1338"/>
      <c r="H1341" s="1337"/>
      <c r="I1341" s="1339"/>
      <c r="J1341" s="1337"/>
      <c r="K1341" s="1339"/>
      <c r="L1341" s="1337"/>
      <c r="M1341" s="1337" t="s">
        <v>2696</v>
      </c>
      <c r="N1341" s="1337"/>
      <c r="O1341" s="1337"/>
      <c r="P1341" s="1348" t="s">
        <v>2697</v>
      </c>
      <c r="Q1341" s="1349"/>
      <c r="R1341" s="1335"/>
      <c r="S1341" s="1335"/>
    </row>
    <row r="1342" spans="2:19" x14ac:dyDescent="0.15">
      <c r="B1342" s="1335"/>
      <c r="C1342" s="1343"/>
      <c r="D1342" s="1337"/>
      <c r="E1342" s="1338"/>
      <c r="F1342" s="1337"/>
      <c r="G1342" s="1338"/>
      <c r="H1342" s="1337"/>
      <c r="I1342" s="1339"/>
      <c r="J1342" s="1337"/>
      <c r="K1342" s="1339"/>
      <c r="L1342" s="1337"/>
      <c r="M1342" s="1337"/>
      <c r="N1342" s="1337"/>
      <c r="O1342" s="1337"/>
      <c r="P1342" s="1348" t="s">
        <v>2327</v>
      </c>
      <c r="Q1342" s="1349"/>
      <c r="R1342" s="1335"/>
      <c r="S1342" s="1335"/>
    </row>
    <row r="1343" spans="2:19" ht="28.9" customHeight="1" x14ac:dyDescent="0.15">
      <c r="B1343" s="1335"/>
      <c r="C1343" s="1343"/>
      <c r="D1343" s="1337"/>
      <c r="E1343" s="1338"/>
      <c r="F1343" s="1337"/>
      <c r="G1343" s="1338"/>
      <c r="H1343" s="1337"/>
      <c r="I1343" s="1339"/>
      <c r="J1343" s="1337"/>
      <c r="K1343" s="1339"/>
      <c r="L1343" s="1337"/>
      <c r="M1343" s="1337" t="s">
        <v>2184</v>
      </c>
      <c r="N1343" s="1337"/>
      <c r="O1343" s="1337"/>
      <c r="P1343" s="1348" t="s">
        <v>2698</v>
      </c>
      <c r="Q1343" s="1349"/>
      <c r="R1343" s="1335"/>
      <c r="S1343" s="1335"/>
    </row>
    <row r="1344" spans="2:19" x14ac:dyDescent="0.15">
      <c r="B1344" s="1335"/>
      <c r="C1344" s="1343"/>
      <c r="D1344" s="1337"/>
      <c r="E1344" s="1338"/>
      <c r="F1344" s="1337"/>
      <c r="G1344" s="1338"/>
      <c r="H1344" s="1337"/>
      <c r="I1344" s="1339"/>
      <c r="J1344" s="1337"/>
      <c r="K1344" s="1339"/>
      <c r="L1344" s="1337"/>
      <c r="M1344" s="1337"/>
      <c r="N1344" s="1337"/>
      <c r="O1344" s="1337"/>
      <c r="P1344" s="1348" t="s">
        <v>2327</v>
      </c>
      <c r="Q1344" s="1349"/>
      <c r="R1344" s="1335"/>
      <c r="S1344" s="1335"/>
    </row>
    <row r="1345" spans="2:19" ht="27" x14ac:dyDescent="0.15">
      <c r="B1345" s="1335"/>
      <c r="C1345" s="1343"/>
      <c r="D1345" s="1337"/>
      <c r="E1345" s="1338"/>
      <c r="F1345" s="1337"/>
      <c r="G1345" s="1338"/>
      <c r="H1345" s="1337"/>
      <c r="I1345" s="1339"/>
      <c r="J1345" s="1337"/>
      <c r="K1345" s="1339"/>
      <c r="L1345" s="1337"/>
      <c r="M1345" s="1337" t="s">
        <v>2699</v>
      </c>
      <c r="N1345" s="1337"/>
      <c r="O1345" s="1337"/>
      <c r="P1345" s="1348" t="s">
        <v>2700</v>
      </c>
      <c r="Q1345" s="1349"/>
      <c r="R1345" s="1335"/>
      <c r="S1345" s="1335"/>
    </row>
    <row r="1346" spans="2:19" x14ac:dyDescent="0.15">
      <c r="B1346" s="1335"/>
      <c r="C1346" s="1343"/>
      <c r="D1346" s="1337"/>
      <c r="E1346" s="1338"/>
      <c r="F1346" s="1337"/>
      <c r="G1346" s="1338"/>
      <c r="H1346" s="1337"/>
      <c r="I1346" s="1339"/>
      <c r="J1346" s="1337"/>
      <c r="K1346" s="1339"/>
      <c r="L1346" s="1337"/>
      <c r="M1346" s="1337"/>
      <c r="N1346" s="1337"/>
      <c r="O1346" s="1337"/>
      <c r="P1346" s="1348" t="s">
        <v>2701</v>
      </c>
      <c r="Q1346" s="1349"/>
      <c r="R1346" s="1335"/>
      <c r="S1346" s="1335"/>
    </row>
    <row r="1347" spans="2:19" ht="27" x14ac:dyDescent="0.15">
      <c r="B1347" s="1335"/>
      <c r="C1347" s="1343"/>
      <c r="D1347" s="1337"/>
      <c r="E1347" s="1338"/>
      <c r="F1347" s="1337"/>
      <c r="G1347" s="1338"/>
      <c r="H1347" s="1337"/>
      <c r="I1347" s="1339"/>
      <c r="J1347" s="1337"/>
      <c r="K1347" s="1339"/>
      <c r="L1347" s="1337"/>
      <c r="M1347" s="1337" t="s">
        <v>2702</v>
      </c>
      <c r="N1347" s="1337"/>
      <c r="O1347" s="1337"/>
      <c r="P1347" s="1348" t="s">
        <v>2703</v>
      </c>
      <c r="Q1347" s="1349"/>
      <c r="R1347" s="1335"/>
      <c r="S1347" s="1335"/>
    </row>
    <row r="1348" spans="2:19" ht="27" x14ac:dyDescent="0.15">
      <c r="B1348" s="1335"/>
      <c r="C1348" s="1343"/>
      <c r="D1348" s="1337"/>
      <c r="E1348" s="1338"/>
      <c r="F1348" s="1337"/>
      <c r="G1348" s="1338"/>
      <c r="H1348" s="1337"/>
      <c r="I1348" s="1339"/>
      <c r="J1348" s="1337"/>
      <c r="K1348" s="1339"/>
      <c r="L1348" s="1337"/>
      <c r="M1348" s="1337" t="s">
        <v>2704</v>
      </c>
      <c r="N1348" s="1337"/>
      <c r="O1348" s="1337"/>
      <c r="P1348" s="1348" t="s">
        <v>2676</v>
      </c>
      <c r="Q1348" s="1349"/>
      <c r="R1348" s="1335"/>
      <c r="S1348" s="1335"/>
    </row>
    <row r="1349" spans="2:19" x14ac:dyDescent="0.15">
      <c r="B1349" s="1335"/>
      <c r="C1349" s="1343"/>
      <c r="D1349" s="1337"/>
      <c r="E1349" s="1338"/>
      <c r="F1349" s="1337"/>
      <c r="G1349" s="1338"/>
      <c r="H1349" s="1337"/>
      <c r="I1349" s="1339"/>
      <c r="J1349" s="1337"/>
      <c r="K1349" s="1339"/>
      <c r="L1349" s="1337"/>
      <c r="M1349" s="1337"/>
      <c r="N1349" s="1337"/>
      <c r="O1349" s="1337"/>
      <c r="P1349" s="1348" t="s">
        <v>2624</v>
      </c>
      <c r="Q1349" s="1349"/>
      <c r="R1349" s="1335"/>
      <c r="S1349" s="1335"/>
    </row>
    <row r="1350" spans="2:19" x14ac:dyDescent="0.15">
      <c r="B1350" s="1335"/>
      <c r="C1350" s="1336"/>
      <c r="D1350" s="1337"/>
      <c r="E1350" s="1336"/>
      <c r="F1350" s="1337"/>
      <c r="G1350" s="1338"/>
      <c r="H1350" s="1337"/>
      <c r="I1350" s="1339"/>
      <c r="J1350" s="1337"/>
      <c r="K1350" s="1339"/>
      <c r="L1350" s="1337"/>
      <c r="M1350" s="1337"/>
      <c r="N1350" s="1337"/>
      <c r="O1350" s="1337"/>
      <c r="P1350" s="1348" t="s">
        <v>2625</v>
      </c>
      <c r="Q1350" s="1349"/>
      <c r="R1350" s="1335"/>
      <c r="S1350" s="1335"/>
    </row>
    <row r="1351" spans="2:19" ht="135" x14ac:dyDescent="0.15">
      <c r="B1351" s="1335"/>
      <c r="C1351" s="1336" t="s">
        <v>2705</v>
      </c>
      <c r="D1351" s="1337" t="s">
        <v>2706</v>
      </c>
      <c r="E1351" s="1336" t="s">
        <v>835</v>
      </c>
      <c r="F1351" s="1337" t="s">
        <v>1320</v>
      </c>
      <c r="G1351" s="1338"/>
      <c r="H1351" s="1337"/>
      <c r="I1351" s="1339"/>
      <c r="J1351" s="1337"/>
      <c r="K1351" s="1339"/>
      <c r="L1351" s="1337"/>
      <c r="M1351" s="1337"/>
      <c r="N1351" s="1337"/>
      <c r="O1351" s="1337"/>
      <c r="P1351" s="1348" t="s">
        <v>2707</v>
      </c>
      <c r="Q1351" s="1349"/>
      <c r="R1351" s="1335"/>
      <c r="S1351" s="1335"/>
    </row>
    <row r="1352" spans="2:19" x14ac:dyDescent="0.15">
      <c r="B1352" s="1335"/>
      <c r="C1352" s="1343"/>
      <c r="D1352" s="1337"/>
      <c r="E1352" s="1338"/>
      <c r="F1352" s="1337"/>
      <c r="G1352" s="1338"/>
      <c r="H1352" s="1337"/>
      <c r="I1352" s="1339"/>
      <c r="J1352" s="1337"/>
      <c r="K1352" s="1339"/>
      <c r="L1352" s="1337"/>
      <c r="M1352" s="1337"/>
      <c r="N1352" s="1337"/>
      <c r="O1352" s="1337"/>
      <c r="P1352" s="1348" t="s">
        <v>2708</v>
      </c>
      <c r="Q1352" s="1349"/>
      <c r="R1352" s="1335"/>
      <c r="S1352" s="1335"/>
    </row>
    <row r="1353" spans="2:19" x14ac:dyDescent="0.15">
      <c r="B1353" s="1335"/>
      <c r="C1353" s="1343"/>
      <c r="D1353" s="1337"/>
      <c r="E1353" s="1338"/>
      <c r="F1353" s="1337"/>
      <c r="G1353" s="1338"/>
      <c r="H1353" s="1337"/>
      <c r="I1353" s="1339"/>
      <c r="J1353" s="1337"/>
      <c r="K1353" s="1339"/>
      <c r="L1353" s="1337"/>
      <c r="M1353" s="1337"/>
      <c r="N1353" s="1337"/>
      <c r="O1353" s="1337"/>
      <c r="P1353" s="1348" t="s">
        <v>2709</v>
      </c>
      <c r="Q1353" s="1349"/>
      <c r="R1353" s="1335"/>
      <c r="S1353" s="1335"/>
    </row>
    <row r="1354" spans="2:19" x14ac:dyDescent="0.15">
      <c r="B1354" s="1335"/>
      <c r="C1354" s="1343"/>
      <c r="D1354" s="1337"/>
      <c r="E1354" s="1338"/>
      <c r="F1354" s="1337"/>
      <c r="G1354" s="1338"/>
      <c r="H1354" s="1337"/>
      <c r="I1354" s="1339"/>
      <c r="J1354" s="1337"/>
      <c r="K1354" s="1339"/>
      <c r="L1354" s="1337"/>
      <c r="M1354" s="1337"/>
      <c r="N1354" s="1337"/>
      <c r="O1354" s="1337"/>
      <c r="P1354" s="1348" t="s">
        <v>2710</v>
      </c>
      <c r="Q1354" s="1349"/>
      <c r="R1354" s="1335"/>
      <c r="S1354" s="1335"/>
    </row>
    <row r="1355" spans="2:19" x14ac:dyDescent="0.15">
      <c r="B1355" s="1335"/>
      <c r="C1355" s="1343"/>
      <c r="D1355" s="1337"/>
      <c r="E1355" s="1336"/>
      <c r="F1355" s="1337"/>
      <c r="G1355" s="1338"/>
      <c r="H1355" s="1337"/>
      <c r="I1355" s="1339"/>
      <c r="J1355" s="1337"/>
      <c r="K1355" s="1339"/>
      <c r="L1355" s="1337"/>
      <c r="M1355" s="1337"/>
      <c r="N1355" s="1337"/>
      <c r="O1355" s="1337"/>
      <c r="P1355" s="1348" t="s">
        <v>2711</v>
      </c>
      <c r="Q1355" s="1349"/>
      <c r="R1355" s="1335"/>
      <c r="S1355" s="1335"/>
    </row>
    <row r="1356" spans="2:19" ht="54" x14ac:dyDescent="0.15">
      <c r="B1356" s="1335"/>
      <c r="C1356" s="1343"/>
      <c r="D1356" s="1337"/>
      <c r="E1356" s="1336" t="s">
        <v>837</v>
      </c>
      <c r="F1356" s="1337" t="s">
        <v>2712</v>
      </c>
      <c r="G1356" s="1338"/>
      <c r="H1356" s="1337"/>
      <c r="I1356" s="1339"/>
      <c r="J1356" s="1337"/>
      <c r="K1356" s="1339"/>
      <c r="L1356" s="1337"/>
      <c r="M1356" s="1337"/>
      <c r="N1356" s="1337"/>
      <c r="O1356" s="1337"/>
      <c r="P1356" s="1348" t="s">
        <v>2713</v>
      </c>
      <c r="Q1356" s="1349"/>
      <c r="R1356" s="1335"/>
      <c r="S1356" s="1335"/>
    </row>
    <row r="1357" spans="2:19" ht="27" x14ac:dyDescent="0.15">
      <c r="B1357" s="1335"/>
      <c r="C1357" s="1343"/>
      <c r="D1357" s="1337"/>
      <c r="E1357" s="1338"/>
      <c r="F1357" s="1337"/>
      <c r="G1357" s="1338"/>
      <c r="H1357" s="1337"/>
      <c r="I1357" s="1339"/>
      <c r="J1357" s="1337"/>
      <c r="K1357" s="1339"/>
      <c r="L1357" s="1337"/>
      <c r="M1357" s="1337"/>
      <c r="N1357" s="1337"/>
      <c r="O1357" s="1337"/>
      <c r="P1357" s="1348" t="s">
        <v>2714</v>
      </c>
      <c r="Q1357" s="1349"/>
      <c r="R1357" s="1335"/>
      <c r="S1357" s="1335"/>
    </row>
    <row r="1358" spans="2:19" ht="27" x14ac:dyDescent="0.15">
      <c r="B1358" s="1335"/>
      <c r="C1358" s="1336"/>
      <c r="D1358" s="1337"/>
      <c r="E1358" s="1336"/>
      <c r="F1358" s="1337"/>
      <c r="G1358" s="1338"/>
      <c r="H1358" s="1337"/>
      <c r="I1358" s="1339"/>
      <c r="J1358" s="1337"/>
      <c r="K1358" s="1339"/>
      <c r="L1358" s="1337"/>
      <c r="M1358" s="1337"/>
      <c r="N1358" s="1337"/>
      <c r="O1358" s="1337"/>
      <c r="P1358" s="1348" t="s">
        <v>2715</v>
      </c>
      <c r="Q1358" s="1349"/>
      <c r="R1358" s="1335"/>
      <c r="S1358" s="1335"/>
    </row>
    <row r="1359" spans="2:19" ht="67.5" x14ac:dyDescent="0.15">
      <c r="B1359" s="1335"/>
      <c r="C1359" s="1336" t="s">
        <v>2716</v>
      </c>
      <c r="D1359" s="1337" t="s">
        <v>2717</v>
      </c>
      <c r="E1359" s="1336" t="s">
        <v>835</v>
      </c>
      <c r="F1359" s="1337" t="s">
        <v>2718</v>
      </c>
      <c r="G1359" s="1336" t="s">
        <v>917</v>
      </c>
      <c r="H1359" s="1337" t="s">
        <v>2719</v>
      </c>
      <c r="I1359" s="1339"/>
      <c r="J1359" s="1337"/>
      <c r="K1359" s="1339"/>
      <c r="L1359" s="1337"/>
      <c r="M1359" s="1337"/>
      <c r="N1359" s="1337"/>
      <c r="O1359" s="1337"/>
      <c r="P1359" s="1348" t="s">
        <v>2720</v>
      </c>
      <c r="Q1359" s="1349"/>
      <c r="R1359" s="1335"/>
      <c r="S1359" s="1335"/>
    </row>
    <row r="1360" spans="2:19" ht="67.5" x14ac:dyDescent="0.15">
      <c r="B1360" s="1335"/>
      <c r="C1360" s="1343"/>
      <c r="D1360" s="1337"/>
      <c r="E1360" s="1338"/>
      <c r="F1360" s="1337"/>
      <c r="G1360" s="1336" t="s">
        <v>919</v>
      </c>
      <c r="H1360" s="1337" t="s">
        <v>2721</v>
      </c>
      <c r="I1360" s="1339"/>
      <c r="J1360" s="1337"/>
      <c r="K1360" s="1339"/>
      <c r="L1360" s="1337"/>
      <c r="M1360" s="1337"/>
      <c r="N1360" s="1337"/>
      <c r="O1360" s="1337"/>
      <c r="P1360" s="1348" t="s">
        <v>2722</v>
      </c>
      <c r="Q1360" s="1349"/>
      <c r="R1360" s="1335"/>
      <c r="S1360" s="1335"/>
    </row>
    <row r="1361" spans="2:19" ht="27" x14ac:dyDescent="0.15">
      <c r="B1361" s="1335"/>
      <c r="C1361" s="1343"/>
      <c r="D1361" s="1337"/>
      <c r="E1361" s="1338"/>
      <c r="F1361" s="1337"/>
      <c r="G1361" s="1336" t="s">
        <v>921</v>
      </c>
      <c r="H1361" s="1337" t="s">
        <v>2723</v>
      </c>
      <c r="I1361" s="1339"/>
      <c r="J1361" s="1337"/>
      <c r="K1361" s="1339"/>
      <c r="L1361" s="1337"/>
      <c r="M1361" s="1337"/>
      <c r="N1361" s="1337"/>
      <c r="O1361" s="1337"/>
      <c r="P1361" s="1348" t="s">
        <v>2724</v>
      </c>
      <c r="Q1361" s="1349"/>
      <c r="R1361" s="1335"/>
      <c r="S1361" s="1335"/>
    </row>
    <row r="1362" spans="2:19" ht="40.5" x14ac:dyDescent="0.15">
      <c r="B1362" s="1335"/>
      <c r="C1362" s="1343"/>
      <c r="D1362" s="1337"/>
      <c r="E1362" s="1338"/>
      <c r="F1362" s="1337"/>
      <c r="G1362" s="1336" t="s">
        <v>924</v>
      </c>
      <c r="H1362" s="1337" t="s">
        <v>2725</v>
      </c>
      <c r="I1362" s="1339"/>
      <c r="J1362" s="1337"/>
      <c r="K1362" s="1339"/>
      <c r="L1362" s="1337"/>
      <c r="M1362" s="1337"/>
      <c r="N1362" s="1337"/>
      <c r="O1362" s="1337"/>
      <c r="P1362" s="1348" t="s">
        <v>2726</v>
      </c>
      <c r="Q1362" s="1349"/>
      <c r="R1362" s="1335"/>
      <c r="S1362" s="1335"/>
    </row>
    <row r="1363" spans="2:19" x14ac:dyDescent="0.15">
      <c r="B1363" s="1335"/>
      <c r="C1363" s="1343"/>
      <c r="D1363" s="1337"/>
      <c r="E1363" s="1338"/>
      <c r="F1363" s="1337"/>
      <c r="G1363" s="1338"/>
      <c r="H1363" s="1337"/>
      <c r="I1363" s="1339"/>
      <c r="J1363" s="1337"/>
      <c r="K1363" s="1339"/>
      <c r="L1363" s="1337"/>
      <c r="M1363" s="1337"/>
      <c r="N1363" s="1337"/>
      <c r="O1363" s="1337"/>
      <c r="P1363" s="1348" t="s">
        <v>2727</v>
      </c>
      <c r="Q1363" s="1349"/>
      <c r="R1363" s="1335"/>
      <c r="S1363" s="1335"/>
    </row>
    <row r="1364" spans="2:19" x14ac:dyDescent="0.15">
      <c r="B1364" s="1335"/>
      <c r="C1364" s="1343"/>
      <c r="D1364" s="1337"/>
      <c r="E1364" s="1338"/>
      <c r="F1364" s="1337"/>
      <c r="G1364" s="1338"/>
      <c r="H1364" s="1337"/>
      <c r="I1364" s="1339"/>
      <c r="J1364" s="1337"/>
      <c r="K1364" s="1339"/>
      <c r="L1364" s="1337"/>
      <c r="M1364" s="1337"/>
      <c r="N1364" s="1337"/>
      <c r="O1364" s="1337"/>
      <c r="P1364" s="1348" t="s">
        <v>2728</v>
      </c>
      <c r="Q1364" s="1349"/>
      <c r="R1364" s="1335"/>
      <c r="S1364" s="1335"/>
    </row>
    <row r="1365" spans="2:19" x14ac:dyDescent="0.15">
      <c r="B1365" s="1335"/>
      <c r="C1365" s="1343"/>
      <c r="D1365" s="1337"/>
      <c r="E1365" s="1338"/>
      <c r="F1365" s="1337"/>
      <c r="G1365" s="1338"/>
      <c r="H1365" s="1337"/>
      <c r="I1365" s="1339"/>
      <c r="J1365" s="1337"/>
      <c r="K1365" s="1339"/>
      <c r="L1365" s="1337"/>
      <c r="M1365" s="1337"/>
      <c r="N1365" s="1337"/>
      <c r="O1365" s="1337"/>
      <c r="P1365" s="1348" t="s">
        <v>2729</v>
      </c>
      <c r="Q1365" s="1349"/>
      <c r="R1365" s="1335"/>
      <c r="S1365" s="1335"/>
    </row>
    <row r="1366" spans="2:19" ht="27" x14ac:dyDescent="0.15">
      <c r="B1366" s="1335"/>
      <c r="C1366" s="1343"/>
      <c r="D1366" s="1337"/>
      <c r="E1366" s="1338"/>
      <c r="F1366" s="1337"/>
      <c r="G1366" s="1338"/>
      <c r="H1366" s="1337"/>
      <c r="I1366" s="1339"/>
      <c r="J1366" s="1337"/>
      <c r="K1366" s="1339"/>
      <c r="L1366" s="1337"/>
      <c r="M1366" s="1337"/>
      <c r="N1366" s="1337"/>
      <c r="O1366" s="1337"/>
      <c r="P1366" s="1348" t="s">
        <v>2730</v>
      </c>
      <c r="Q1366" s="1349"/>
      <c r="R1366" s="1335"/>
      <c r="S1366" s="1335"/>
    </row>
    <row r="1367" spans="2:19" ht="27" x14ac:dyDescent="0.15">
      <c r="B1367" s="1335"/>
      <c r="C1367" s="1343"/>
      <c r="D1367" s="1337"/>
      <c r="E1367" s="1338"/>
      <c r="F1367" s="1337"/>
      <c r="G1367" s="1338"/>
      <c r="H1367" s="1337"/>
      <c r="I1367" s="1339"/>
      <c r="J1367" s="1337"/>
      <c r="K1367" s="1339"/>
      <c r="L1367" s="1337"/>
      <c r="M1367" s="1337"/>
      <c r="N1367" s="1337"/>
      <c r="O1367" s="1337"/>
      <c r="P1367" s="1348" t="s">
        <v>2731</v>
      </c>
      <c r="Q1367" s="1349"/>
      <c r="R1367" s="1335"/>
      <c r="S1367" s="1335"/>
    </row>
    <row r="1368" spans="2:19" ht="40.5" x14ac:dyDescent="0.15">
      <c r="B1368" s="1335"/>
      <c r="C1368" s="1343"/>
      <c r="D1368" s="1337"/>
      <c r="E1368" s="1338"/>
      <c r="F1368" s="1337"/>
      <c r="G1368" s="1338"/>
      <c r="H1368" s="1337"/>
      <c r="I1368" s="1339"/>
      <c r="J1368" s="1337"/>
      <c r="K1368" s="1339"/>
      <c r="L1368" s="1337"/>
      <c r="M1368" s="1337"/>
      <c r="N1368" s="1337"/>
      <c r="O1368" s="1337"/>
      <c r="P1368" s="1348" t="s">
        <v>2732</v>
      </c>
      <c r="Q1368" s="1349"/>
      <c r="R1368" s="1335"/>
      <c r="S1368" s="1335"/>
    </row>
    <row r="1369" spans="2:19" ht="54" x14ac:dyDescent="0.15">
      <c r="B1369" s="1335"/>
      <c r="C1369" s="1343"/>
      <c r="D1369" s="1337"/>
      <c r="E1369" s="1338"/>
      <c r="F1369" s="1337"/>
      <c r="G1369" s="1338"/>
      <c r="H1369" s="1337"/>
      <c r="I1369" s="1339"/>
      <c r="J1369" s="1337"/>
      <c r="K1369" s="1339"/>
      <c r="L1369" s="1337"/>
      <c r="M1369" s="1337"/>
      <c r="N1369" s="1337"/>
      <c r="O1369" s="1337"/>
      <c r="P1369" s="1348" t="s">
        <v>2733</v>
      </c>
      <c r="Q1369" s="1349"/>
      <c r="R1369" s="1335"/>
      <c r="S1369" s="1335"/>
    </row>
    <row r="1370" spans="2:19" ht="27" x14ac:dyDescent="0.15">
      <c r="B1370" s="1335"/>
      <c r="C1370" s="1343"/>
      <c r="D1370" s="1337"/>
      <c r="E1370" s="1338"/>
      <c r="F1370" s="1337"/>
      <c r="G1370" s="1336"/>
      <c r="H1370" s="1337"/>
      <c r="I1370" s="1339"/>
      <c r="J1370" s="1337"/>
      <c r="K1370" s="1339"/>
      <c r="L1370" s="1337"/>
      <c r="M1370" s="1337"/>
      <c r="N1370" s="1337"/>
      <c r="O1370" s="1337"/>
      <c r="P1370" s="1348" t="s">
        <v>2734</v>
      </c>
      <c r="Q1370" s="1349"/>
      <c r="R1370" s="1335"/>
      <c r="S1370" s="1335"/>
    </row>
    <row r="1371" spans="2:19" ht="27" x14ac:dyDescent="0.15">
      <c r="B1371" s="1335"/>
      <c r="C1371" s="1343"/>
      <c r="D1371" s="1337"/>
      <c r="E1371" s="1338"/>
      <c r="F1371" s="1337"/>
      <c r="G1371" s="1336" t="s">
        <v>926</v>
      </c>
      <c r="H1371" s="1337" t="s">
        <v>2735</v>
      </c>
      <c r="I1371" s="1338" t="s">
        <v>2736</v>
      </c>
      <c r="J1371" s="1337" t="s">
        <v>2737</v>
      </c>
      <c r="K1371" s="1338" t="s">
        <v>871</v>
      </c>
      <c r="L1371" s="1337" t="s">
        <v>2738</v>
      </c>
      <c r="M1371" s="1337"/>
      <c r="N1371" s="1337"/>
      <c r="O1371" s="1337"/>
      <c r="P1371" s="1348" t="s">
        <v>2739</v>
      </c>
      <c r="Q1371" s="1349"/>
      <c r="R1371" s="1335"/>
      <c r="S1371" s="1335"/>
    </row>
    <row r="1372" spans="2:19" ht="27" x14ac:dyDescent="0.15">
      <c r="B1372" s="1335"/>
      <c r="C1372" s="1343"/>
      <c r="D1372" s="1337"/>
      <c r="E1372" s="1338"/>
      <c r="F1372" s="1337"/>
      <c r="G1372" s="1338"/>
      <c r="H1372" s="1337"/>
      <c r="I1372" s="1339"/>
      <c r="J1372" s="1337"/>
      <c r="K1372" s="1338"/>
      <c r="L1372" s="1337"/>
      <c r="M1372" s="1337"/>
      <c r="N1372" s="1337"/>
      <c r="O1372" s="1337"/>
      <c r="P1372" s="1348" t="s">
        <v>2740</v>
      </c>
      <c r="Q1372" s="1349"/>
      <c r="R1372" s="1335"/>
      <c r="S1372" s="1335"/>
    </row>
    <row r="1373" spans="2:19" ht="27" x14ac:dyDescent="0.15">
      <c r="B1373" s="1335"/>
      <c r="C1373" s="1343"/>
      <c r="D1373" s="1337"/>
      <c r="E1373" s="1338"/>
      <c r="F1373" s="1337"/>
      <c r="G1373" s="1338"/>
      <c r="H1373" s="1337"/>
      <c r="I1373" s="1339"/>
      <c r="J1373" s="1337"/>
      <c r="K1373" s="1338" t="s">
        <v>873</v>
      </c>
      <c r="L1373" s="1337" t="s">
        <v>2741</v>
      </c>
      <c r="M1373" s="1337"/>
      <c r="N1373" s="1337"/>
      <c r="O1373" s="1337"/>
      <c r="P1373" s="1348" t="s">
        <v>2742</v>
      </c>
      <c r="Q1373" s="1349"/>
      <c r="R1373" s="1335"/>
      <c r="S1373" s="1335"/>
    </row>
    <row r="1374" spans="2:19" ht="40.5" x14ac:dyDescent="0.15">
      <c r="B1374" s="1335"/>
      <c r="C1374" s="1343"/>
      <c r="D1374" s="1337"/>
      <c r="E1374" s="1338"/>
      <c r="F1374" s="1337"/>
      <c r="G1374" s="1338"/>
      <c r="H1374" s="1337"/>
      <c r="I1374" s="1338"/>
      <c r="J1374" s="1337"/>
      <c r="K1374" s="1339"/>
      <c r="L1374" s="1337"/>
      <c r="M1374" s="1337"/>
      <c r="N1374" s="1337"/>
      <c r="O1374" s="1337"/>
      <c r="P1374" s="1348" t="s">
        <v>2743</v>
      </c>
      <c r="Q1374" s="1349"/>
      <c r="R1374" s="1335"/>
      <c r="S1374" s="1335"/>
    </row>
    <row r="1375" spans="2:19" ht="94.5" x14ac:dyDescent="0.15">
      <c r="B1375" s="1335"/>
      <c r="C1375" s="1343"/>
      <c r="D1375" s="1337"/>
      <c r="E1375" s="1338"/>
      <c r="F1375" s="1337"/>
      <c r="G1375" s="1338"/>
      <c r="H1375" s="1337"/>
      <c r="I1375" s="1338" t="s">
        <v>2744</v>
      </c>
      <c r="J1375" s="1337" t="s">
        <v>2745</v>
      </c>
      <c r="K1375" s="1339"/>
      <c r="L1375" s="1337"/>
      <c r="M1375" s="1337"/>
      <c r="N1375" s="1337"/>
      <c r="O1375" s="1337"/>
      <c r="P1375" s="1348" t="s">
        <v>2746</v>
      </c>
      <c r="Q1375" s="1349"/>
      <c r="R1375" s="1335"/>
      <c r="S1375" s="1335"/>
    </row>
    <row r="1376" spans="2:19" ht="40.5" x14ac:dyDescent="0.15">
      <c r="B1376" s="1335"/>
      <c r="C1376" s="1343"/>
      <c r="D1376" s="1337"/>
      <c r="E1376" s="1336" t="s">
        <v>837</v>
      </c>
      <c r="F1376" s="1337" t="s">
        <v>2747</v>
      </c>
      <c r="G1376" s="1336" t="s">
        <v>944</v>
      </c>
      <c r="H1376" s="1337" t="s">
        <v>2748</v>
      </c>
      <c r="I1376" s="1338" t="s">
        <v>946</v>
      </c>
      <c r="J1376" s="1337" t="s">
        <v>2749</v>
      </c>
      <c r="K1376" s="1339"/>
      <c r="L1376" s="1337"/>
      <c r="M1376" s="1337"/>
      <c r="N1376" s="1337"/>
      <c r="O1376" s="1337"/>
      <c r="P1376" s="1348" t="s">
        <v>2750</v>
      </c>
      <c r="Q1376" s="1349"/>
      <c r="R1376" s="1335"/>
      <c r="S1376" s="1335"/>
    </row>
    <row r="1377" spans="2:19" x14ac:dyDescent="0.15">
      <c r="B1377" s="1335"/>
      <c r="C1377" s="1343"/>
      <c r="D1377" s="1337"/>
      <c r="E1377" s="1338"/>
      <c r="F1377" s="1337"/>
      <c r="G1377" s="1338"/>
      <c r="H1377" s="1337"/>
      <c r="I1377" s="1338"/>
      <c r="J1377" s="1337"/>
      <c r="K1377" s="1339"/>
      <c r="L1377" s="1337"/>
      <c r="M1377" s="1337"/>
      <c r="N1377" s="1337"/>
      <c r="O1377" s="1337"/>
      <c r="P1377" s="1348" t="s">
        <v>2751</v>
      </c>
      <c r="Q1377" s="1349"/>
      <c r="R1377" s="1335"/>
      <c r="S1377" s="1335"/>
    </row>
    <row r="1378" spans="2:19" x14ac:dyDescent="0.15">
      <c r="B1378" s="1335"/>
      <c r="C1378" s="1343"/>
      <c r="D1378" s="1337"/>
      <c r="E1378" s="1338"/>
      <c r="F1378" s="1337"/>
      <c r="G1378" s="1338"/>
      <c r="H1378" s="1337"/>
      <c r="I1378" s="1339"/>
      <c r="J1378" s="1337"/>
      <c r="K1378" s="1339"/>
      <c r="L1378" s="1337"/>
      <c r="M1378" s="1337"/>
      <c r="N1378" s="1337"/>
      <c r="O1378" s="1337"/>
      <c r="P1378" s="1348" t="s">
        <v>2752</v>
      </c>
      <c r="Q1378" s="1349"/>
      <c r="R1378" s="1335"/>
      <c r="S1378" s="1335"/>
    </row>
    <row r="1379" spans="2:19" x14ac:dyDescent="0.15">
      <c r="B1379" s="1335"/>
      <c r="C1379" s="1343"/>
      <c r="D1379" s="1337"/>
      <c r="E1379" s="1338"/>
      <c r="F1379" s="1337"/>
      <c r="G1379" s="1338"/>
      <c r="H1379" s="1337"/>
      <c r="I1379" s="1339"/>
      <c r="J1379" s="1337"/>
      <c r="K1379" s="1339"/>
      <c r="L1379" s="1337"/>
      <c r="M1379" s="1337"/>
      <c r="N1379" s="1337"/>
      <c r="O1379" s="1337"/>
      <c r="P1379" s="1348" t="s">
        <v>2753</v>
      </c>
      <c r="Q1379" s="1349"/>
      <c r="R1379" s="1335"/>
      <c r="S1379" s="1335"/>
    </row>
    <row r="1380" spans="2:19" x14ac:dyDescent="0.15">
      <c r="B1380" s="1335"/>
      <c r="C1380" s="1343"/>
      <c r="D1380" s="1337"/>
      <c r="E1380" s="1338"/>
      <c r="F1380" s="1337"/>
      <c r="G1380" s="1338"/>
      <c r="H1380" s="1337"/>
      <c r="I1380" s="1339"/>
      <c r="J1380" s="1337"/>
      <c r="K1380" s="1339"/>
      <c r="L1380" s="1337"/>
      <c r="M1380" s="1337"/>
      <c r="N1380" s="1337"/>
      <c r="O1380" s="1337"/>
      <c r="P1380" s="1348" t="s">
        <v>2754</v>
      </c>
      <c r="Q1380" s="1349"/>
      <c r="R1380" s="1335"/>
      <c r="S1380" s="1335"/>
    </row>
    <row r="1381" spans="2:19" x14ac:dyDescent="0.15">
      <c r="B1381" s="1335"/>
      <c r="C1381" s="1343"/>
      <c r="D1381" s="1337"/>
      <c r="E1381" s="1338"/>
      <c r="F1381" s="1337"/>
      <c r="G1381" s="1338"/>
      <c r="H1381" s="1337"/>
      <c r="I1381" s="1339"/>
      <c r="J1381" s="1337"/>
      <c r="K1381" s="1339"/>
      <c r="L1381" s="1337"/>
      <c r="M1381" s="1337"/>
      <c r="N1381" s="1337"/>
      <c r="O1381" s="1337"/>
      <c r="P1381" s="1348" t="s">
        <v>2755</v>
      </c>
      <c r="Q1381" s="1349"/>
      <c r="R1381" s="1335"/>
      <c r="S1381" s="1335"/>
    </row>
    <row r="1382" spans="2:19" x14ac:dyDescent="0.15">
      <c r="B1382" s="1335"/>
      <c r="C1382" s="1343"/>
      <c r="D1382" s="1337"/>
      <c r="E1382" s="1338"/>
      <c r="F1382" s="1337"/>
      <c r="G1382" s="1338"/>
      <c r="H1382" s="1337"/>
      <c r="I1382" s="1339"/>
      <c r="J1382" s="1337"/>
      <c r="K1382" s="1339"/>
      <c r="L1382" s="1337"/>
      <c r="M1382" s="1337"/>
      <c r="N1382" s="1337"/>
      <c r="O1382" s="1337"/>
      <c r="P1382" s="1348" t="s">
        <v>2756</v>
      </c>
      <c r="Q1382" s="1349"/>
      <c r="R1382" s="1335"/>
      <c r="S1382" s="1335"/>
    </row>
    <row r="1383" spans="2:19" ht="27" x14ac:dyDescent="0.15">
      <c r="B1383" s="1335"/>
      <c r="C1383" s="1343"/>
      <c r="D1383" s="1337"/>
      <c r="E1383" s="1338"/>
      <c r="F1383" s="1337"/>
      <c r="G1383" s="1338"/>
      <c r="H1383" s="1337"/>
      <c r="I1383" s="1338" t="s">
        <v>952</v>
      </c>
      <c r="J1383" s="1337" t="s">
        <v>2747</v>
      </c>
      <c r="K1383" s="1339"/>
      <c r="L1383" s="1337"/>
      <c r="M1383" s="1337"/>
      <c r="N1383" s="1337"/>
      <c r="O1383" s="1337"/>
      <c r="P1383" s="1348" t="s">
        <v>2757</v>
      </c>
      <c r="Q1383" s="1349"/>
      <c r="R1383" s="1335"/>
      <c r="S1383" s="1335"/>
    </row>
    <row r="1384" spans="2:19" ht="27" x14ac:dyDescent="0.15">
      <c r="B1384" s="1335"/>
      <c r="C1384" s="1343"/>
      <c r="D1384" s="1337"/>
      <c r="E1384" s="1338"/>
      <c r="F1384" s="1337"/>
      <c r="G1384" s="1338"/>
      <c r="H1384" s="1337"/>
      <c r="I1384" s="1339"/>
      <c r="J1384" s="1337"/>
      <c r="K1384" s="1339"/>
      <c r="L1384" s="1337"/>
      <c r="M1384" s="1337"/>
      <c r="N1384" s="1337"/>
      <c r="O1384" s="1337"/>
      <c r="P1384" s="1348" t="s">
        <v>2758</v>
      </c>
      <c r="Q1384" s="1349"/>
      <c r="R1384" s="1335"/>
      <c r="S1384" s="1335"/>
    </row>
    <row r="1385" spans="2:19" x14ac:dyDescent="0.15">
      <c r="B1385" s="1335"/>
      <c r="C1385" s="1343"/>
      <c r="D1385" s="1337"/>
      <c r="E1385" s="1338"/>
      <c r="F1385" s="1337"/>
      <c r="G1385" s="1338"/>
      <c r="H1385" s="1337"/>
      <c r="I1385" s="1339"/>
      <c r="J1385" s="1337"/>
      <c r="K1385" s="1339"/>
      <c r="L1385" s="1337"/>
      <c r="M1385" s="1337"/>
      <c r="N1385" s="1337"/>
      <c r="O1385" s="1337"/>
      <c r="P1385" s="1348" t="s">
        <v>2759</v>
      </c>
      <c r="Q1385" s="1349"/>
      <c r="R1385" s="1335"/>
      <c r="S1385" s="1335"/>
    </row>
    <row r="1386" spans="2:19" ht="27" x14ac:dyDescent="0.15">
      <c r="B1386" s="1335"/>
      <c r="C1386" s="1343"/>
      <c r="D1386" s="1337"/>
      <c r="E1386" s="1338"/>
      <c r="F1386" s="1337"/>
      <c r="G1386" s="1338"/>
      <c r="H1386" s="1337"/>
      <c r="I1386" s="1339"/>
      <c r="J1386" s="1337"/>
      <c r="K1386" s="1339"/>
      <c r="L1386" s="1337"/>
      <c r="M1386" s="1337"/>
      <c r="N1386" s="1337"/>
      <c r="O1386" s="1337"/>
      <c r="P1386" s="1348" t="s">
        <v>2760</v>
      </c>
      <c r="Q1386" s="1349"/>
      <c r="R1386" s="1335"/>
      <c r="S1386" s="1335"/>
    </row>
    <row r="1387" spans="2:19" ht="40.5" x14ac:dyDescent="0.15">
      <c r="B1387" s="1335"/>
      <c r="C1387" s="1343"/>
      <c r="D1387" s="1337"/>
      <c r="E1387" s="1338"/>
      <c r="F1387" s="1337"/>
      <c r="G1387" s="1338"/>
      <c r="H1387" s="1337"/>
      <c r="I1387" s="1339"/>
      <c r="J1387" s="1337"/>
      <c r="K1387" s="1339"/>
      <c r="L1387" s="1337"/>
      <c r="M1387" s="1337"/>
      <c r="N1387" s="1337"/>
      <c r="O1387" s="1337"/>
      <c r="P1387" s="1348" t="s">
        <v>2761</v>
      </c>
      <c r="Q1387" s="1349"/>
      <c r="R1387" s="1335"/>
      <c r="S1387" s="1335"/>
    </row>
    <row r="1388" spans="2:19" ht="27" x14ac:dyDescent="0.15">
      <c r="B1388" s="1335"/>
      <c r="C1388" s="1343"/>
      <c r="D1388" s="1337"/>
      <c r="E1388" s="1338"/>
      <c r="F1388" s="1337"/>
      <c r="G1388" s="1338"/>
      <c r="H1388" s="1337"/>
      <c r="I1388" s="1339"/>
      <c r="J1388" s="1337"/>
      <c r="K1388" s="1339"/>
      <c r="L1388" s="1337"/>
      <c r="M1388" s="1337"/>
      <c r="N1388" s="1337"/>
      <c r="O1388" s="1337"/>
      <c r="P1388" s="1348" t="s">
        <v>2762</v>
      </c>
      <c r="Q1388" s="1349"/>
      <c r="R1388" s="1335"/>
      <c r="S1388" s="1335"/>
    </row>
    <row r="1389" spans="2:19" ht="27" x14ac:dyDescent="0.15">
      <c r="B1389" s="1335"/>
      <c r="C1389" s="1343"/>
      <c r="D1389" s="1337"/>
      <c r="E1389" s="1338"/>
      <c r="F1389" s="1337"/>
      <c r="G1389" s="1336"/>
      <c r="H1389" s="1337"/>
      <c r="I1389" s="1339"/>
      <c r="J1389" s="1337"/>
      <c r="K1389" s="1339"/>
      <c r="L1389" s="1337"/>
      <c r="M1389" s="1337"/>
      <c r="N1389" s="1337"/>
      <c r="O1389" s="1337"/>
      <c r="P1389" s="1348" t="s">
        <v>2763</v>
      </c>
      <c r="Q1389" s="1349"/>
      <c r="R1389" s="1335"/>
      <c r="S1389" s="1335"/>
    </row>
    <row r="1390" spans="2:19" ht="27" x14ac:dyDescent="0.15">
      <c r="B1390" s="1335"/>
      <c r="C1390" s="1343"/>
      <c r="D1390" s="1337"/>
      <c r="E1390" s="1338"/>
      <c r="F1390" s="1337"/>
      <c r="G1390" s="1336" t="s">
        <v>958</v>
      </c>
      <c r="H1390" s="1337" t="s">
        <v>2764</v>
      </c>
      <c r="I1390" s="1338" t="s">
        <v>961</v>
      </c>
      <c r="J1390" s="1337" t="s">
        <v>2749</v>
      </c>
      <c r="K1390" s="1339"/>
      <c r="L1390" s="1337"/>
      <c r="M1390" s="1337"/>
      <c r="N1390" s="1337"/>
      <c r="O1390" s="1337"/>
      <c r="P1390" s="1348" t="s">
        <v>2765</v>
      </c>
      <c r="Q1390" s="1349"/>
      <c r="R1390" s="1335"/>
      <c r="S1390" s="1335"/>
    </row>
    <row r="1391" spans="2:19" ht="54" x14ac:dyDescent="0.15">
      <c r="B1391" s="1335"/>
      <c r="C1391" s="1343"/>
      <c r="D1391" s="1337"/>
      <c r="E1391" s="1338"/>
      <c r="F1391" s="1337"/>
      <c r="G1391" s="1336"/>
      <c r="H1391" s="1337"/>
      <c r="I1391" s="1338" t="s">
        <v>2122</v>
      </c>
      <c r="J1391" s="1337" t="s">
        <v>2747</v>
      </c>
      <c r="K1391" s="1338" t="s">
        <v>871</v>
      </c>
      <c r="L1391" s="1337" t="s">
        <v>2766</v>
      </c>
      <c r="M1391" s="1337"/>
      <c r="N1391" s="1337"/>
      <c r="O1391" s="1337"/>
      <c r="P1391" s="1348" t="s">
        <v>2767</v>
      </c>
      <c r="Q1391" s="1349"/>
      <c r="R1391" s="1335"/>
      <c r="S1391" s="1335"/>
    </row>
    <row r="1392" spans="2:19" ht="40.5" x14ac:dyDescent="0.15">
      <c r="B1392" s="1335"/>
      <c r="C1392" s="1343"/>
      <c r="D1392" s="1337"/>
      <c r="E1392" s="1338"/>
      <c r="F1392" s="1337"/>
      <c r="G1392" s="1338"/>
      <c r="H1392" s="1337"/>
      <c r="I1392" s="1339"/>
      <c r="J1392" s="1337"/>
      <c r="K1392" s="1339"/>
      <c r="L1392" s="1337"/>
      <c r="M1392" s="1337"/>
      <c r="N1392" s="1337"/>
      <c r="O1392" s="1337"/>
      <c r="P1392" s="1348" t="s">
        <v>2768</v>
      </c>
      <c r="Q1392" s="1349"/>
      <c r="R1392" s="1335"/>
      <c r="S1392" s="1335"/>
    </row>
    <row r="1393" spans="2:19" ht="54" x14ac:dyDescent="0.15">
      <c r="B1393" s="1335"/>
      <c r="C1393" s="1343"/>
      <c r="D1393" s="1337"/>
      <c r="E1393" s="1338"/>
      <c r="F1393" s="1337"/>
      <c r="G1393" s="1338"/>
      <c r="H1393" s="1337"/>
      <c r="I1393" s="1339"/>
      <c r="J1393" s="1337"/>
      <c r="K1393" s="1339"/>
      <c r="L1393" s="1337"/>
      <c r="M1393" s="1337"/>
      <c r="N1393" s="1337"/>
      <c r="O1393" s="1337"/>
      <c r="P1393" s="1348" t="s">
        <v>2769</v>
      </c>
      <c r="Q1393" s="1349"/>
      <c r="R1393" s="1335"/>
      <c r="S1393" s="1335"/>
    </row>
    <row r="1394" spans="2:19" ht="27" x14ac:dyDescent="0.15">
      <c r="B1394" s="1335"/>
      <c r="C1394" s="1343"/>
      <c r="D1394" s="1337"/>
      <c r="E1394" s="1338"/>
      <c r="F1394" s="1337"/>
      <c r="G1394" s="1338"/>
      <c r="H1394" s="1337"/>
      <c r="I1394" s="1339"/>
      <c r="J1394" s="1337"/>
      <c r="K1394" s="1338" t="s">
        <v>873</v>
      </c>
      <c r="L1394" s="1337" t="s">
        <v>2770</v>
      </c>
      <c r="M1394" s="1337"/>
      <c r="N1394" s="1337"/>
      <c r="O1394" s="1337"/>
      <c r="P1394" s="1348" t="s">
        <v>2771</v>
      </c>
      <c r="Q1394" s="1349"/>
      <c r="R1394" s="1335"/>
      <c r="S1394" s="1335"/>
    </row>
    <row r="1395" spans="2:19" ht="27" x14ac:dyDescent="0.15">
      <c r="B1395" s="1335"/>
      <c r="C1395" s="1343"/>
      <c r="D1395" s="1337"/>
      <c r="E1395" s="1338"/>
      <c r="F1395" s="1337"/>
      <c r="G1395" s="1338"/>
      <c r="H1395" s="1337"/>
      <c r="I1395" s="1339"/>
      <c r="J1395" s="1337"/>
      <c r="K1395" s="1339"/>
      <c r="L1395" s="1337"/>
      <c r="M1395" s="1337"/>
      <c r="N1395" s="1337"/>
      <c r="O1395" s="1337"/>
      <c r="P1395" s="1348" t="s">
        <v>2772</v>
      </c>
      <c r="Q1395" s="1349"/>
      <c r="R1395" s="1335"/>
      <c r="S1395" s="1335"/>
    </row>
    <row r="1396" spans="2:19" ht="27" x14ac:dyDescent="0.15">
      <c r="B1396" s="1335"/>
      <c r="C1396" s="1343"/>
      <c r="D1396" s="1337"/>
      <c r="E1396" s="1338"/>
      <c r="F1396" s="1337"/>
      <c r="G1396" s="1338"/>
      <c r="H1396" s="1337"/>
      <c r="I1396" s="1339"/>
      <c r="J1396" s="1337"/>
      <c r="K1396" s="1339"/>
      <c r="L1396" s="1337"/>
      <c r="M1396" s="1337"/>
      <c r="N1396" s="1337"/>
      <c r="O1396" s="1337"/>
      <c r="P1396" s="1348" t="s">
        <v>2773</v>
      </c>
      <c r="Q1396" s="1349"/>
      <c r="R1396" s="1335"/>
      <c r="S1396" s="1335"/>
    </row>
    <row r="1397" spans="2:19" ht="40.5" x14ac:dyDescent="0.15">
      <c r="B1397" s="1335"/>
      <c r="C1397" s="1343"/>
      <c r="D1397" s="1337"/>
      <c r="E1397" s="1338"/>
      <c r="F1397" s="1337"/>
      <c r="G1397" s="1336" t="s">
        <v>994</v>
      </c>
      <c r="H1397" s="1337" t="s">
        <v>2774</v>
      </c>
      <c r="I1397" s="1338" t="s">
        <v>996</v>
      </c>
      <c r="J1397" s="1337" t="s">
        <v>2749</v>
      </c>
      <c r="K1397" s="1339"/>
      <c r="L1397" s="1337"/>
      <c r="M1397" s="1337"/>
      <c r="N1397" s="1337"/>
      <c r="O1397" s="1337"/>
      <c r="P1397" s="1348" t="s">
        <v>2775</v>
      </c>
      <c r="Q1397" s="1349"/>
      <c r="R1397" s="1335"/>
      <c r="S1397" s="1335"/>
    </row>
    <row r="1398" spans="2:19" ht="108" x14ac:dyDescent="0.15">
      <c r="B1398" s="1335"/>
      <c r="C1398" s="1343"/>
      <c r="D1398" s="1337"/>
      <c r="E1398" s="1338"/>
      <c r="F1398" s="1337"/>
      <c r="G1398" s="1338"/>
      <c r="H1398" s="1337"/>
      <c r="I1398" s="1339"/>
      <c r="J1398" s="1337"/>
      <c r="K1398" s="1338" t="s">
        <v>871</v>
      </c>
      <c r="L1398" s="1337" t="s">
        <v>2776</v>
      </c>
      <c r="M1398" s="1337"/>
      <c r="N1398" s="1337"/>
      <c r="O1398" s="1337"/>
      <c r="P1398" s="1348" t="s">
        <v>2777</v>
      </c>
      <c r="Q1398" s="1349"/>
      <c r="R1398" s="1335"/>
      <c r="S1398" s="1335"/>
    </row>
    <row r="1399" spans="2:19" x14ac:dyDescent="0.15">
      <c r="B1399" s="1335"/>
      <c r="C1399" s="1343"/>
      <c r="D1399" s="1337"/>
      <c r="E1399" s="1338"/>
      <c r="F1399" s="1337"/>
      <c r="G1399" s="1338"/>
      <c r="H1399" s="1337"/>
      <c r="I1399" s="1339"/>
      <c r="J1399" s="1337"/>
      <c r="K1399" s="1339"/>
      <c r="L1399" s="1337"/>
      <c r="M1399" s="1337"/>
      <c r="N1399" s="1337"/>
      <c r="O1399" s="1337"/>
      <c r="P1399" s="1348" t="s">
        <v>2778</v>
      </c>
      <c r="Q1399" s="1349"/>
      <c r="R1399" s="1335"/>
      <c r="S1399" s="1335"/>
    </row>
    <row r="1400" spans="2:19" x14ac:dyDescent="0.15">
      <c r="B1400" s="1335"/>
      <c r="C1400" s="1343"/>
      <c r="D1400" s="1337"/>
      <c r="E1400" s="1338"/>
      <c r="F1400" s="1337"/>
      <c r="G1400" s="1338"/>
      <c r="H1400" s="1337"/>
      <c r="I1400" s="1339"/>
      <c r="J1400" s="1337"/>
      <c r="K1400" s="1339"/>
      <c r="L1400" s="1337"/>
      <c r="M1400" s="1337"/>
      <c r="N1400" s="1337"/>
      <c r="O1400" s="1337"/>
      <c r="P1400" s="1348" t="s">
        <v>2779</v>
      </c>
      <c r="Q1400" s="1349"/>
      <c r="R1400" s="1335"/>
      <c r="S1400" s="1335"/>
    </row>
    <row r="1401" spans="2:19" x14ac:dyDescent="0.15">
      <c r="B1401" s="1335"/>
      <c r="C1401" s="1343"/>
      <c r="D1401" s="1337"/>
      <c r="E1401" s="1338"/>
      <c r="F1401" s="1337"/>
      <c r="G1401" s="1338"/>
      <c r="H1401" s="1337"/>
      <c r="I1401" s="1339"/>
      <c r="J1401" s="1337"/>
      <c r="K1401" s="1339"/>
      <c r="L1401" s="1337"/>
      <c r="M1401" s="1337"/>
      <c r="N1401" s="1337"/>
      <c r="O1401" s="1337"/>
      <c r="P1401" s="1348" t="s">
        <v>2780</v>
      </c>
      <c r="Q1401" s="1349"/>
      <c r="R1401" s="1335"/>
      <c r="S1401" s="1335"/>
    </row>
    <row r="1402" spans="2:19" x14ac:dyDescent="0.15">
      <c r="B1402" s="1335"/>
      <c r="C1402" s="1343"/>
      <c r="D1402" s="1337"/>
      <c r="E1402" s="1338"/>
      <c r="F1402" s="1337"/>
      <c r="G1402" s="1338"/>
      <c r="H1402" s="1337"/>
      <c r="I1402" s="1339"/>
      <c r="J1402" s="1337"/>
      <c r="K1402" s="1339"/>
      <c r="L1402" s="1337"/>
      <c r="M1402" s="1337"/>
      <c r="N1402" s="1337"/>
      <c r="O1402" s="1337"/>
      <c r="P1402" s="1348" t="s">
        <v>2781</v>
      </c>
      <c r="Q1402" s="1349"/>
      <c r="R1402" s="1335"/>
      <c r="S1402" s="1335"/>
    </row>
    <row r="1403" spans="2:19" ht="54" x14ac:dyDescent="0.15">
      <c r="B1403" s="1335"/>
      <c r="C1403" s="1343"/>
      <c r="D1403" s="1337"/>
      <c r="E1403" s="1338"/>
      <c r="F1403" s="1337"/>
      <c r="G1403" s="1338"/>
      <c r="H1403" s="1337"/>
      <c r="I1403" s="1339"/>
      <c r="J1403" s="1337"/>
      <c r="K1403" s="1339"/>
      <c r="L1403" s="1337"/>
      <c r="M1403" s="1337"/>
      <c r="N1403" s="1337"/>
      <c r="O1403" s="1337"/>
      <c r="P1403" s="1348" t="s">
        <v>2782</v>
      </c>
      <c r="Q1403" s="1349"/>
      <c r="R1403" s="1335"/>
      <c r="S1403" s="1335"/>
    </row>
    <row r="1404" spans="2:19" x14ac:dyDescent="0.15">
      <c r="B1404" s="1335"/>
      <c r="C1404" s="1343"/>
      <c r="D1404" s="1337"/>
      <c r="E1404" s="1338"/>
      <c r="F1404" s="1337"/>
      <c r="G1404" s="1338"/>
      <c r="H1404" s="1337"/>
      <c r="I1404" s="1339"/>
      <c r="J1404" s="1337"/>
      <c r="K1404" s="1339"/>
      <c r="L1404" s="1337"/>
      <c r="M1404" s="1337"/>
      <c r="N1404" s="1337"/>
      <c r="O1404" s="1337"/>
      <c r="P1404" s="1348" t="s">
        <v>2783</v>
      </c>
      <c r="Q1404" s="1349"/>
      <c r="R1404" s="1335"/>
      <c r="S1404" s="1335"/>
    </row>
    <row r="1405" spans="2:19" x14ac:dyDescent="0.15">
      <c r="B1405" s="1335"/>
      <c r="C1405" s="1343"/>
      <c r="D1405" s="1337"/>
      <c r="E1405" s="1338"/>
      <c r="F1405" s="1337"/>
      <c r="G1405" s="1338"/>
      <c r="H1405" s="1337"/>
      <c r="I1405" s="1339"/>
      <c r="J1405" s="1337"/>
      <c r="K1405" s="1339"/>
      <c r="L1405" s="1337"/>
      <c r="M1405" s="1337"/>
      <c r="N1405" s="1337"/>
      <c r="O1405" s="1337"/>
      <c r="P1405" s="1348" t="s">
        <v>2784</v>
      </c>
      <c r="Q1405" s="1349"/>
      <c r="R1405" s="1335"/>
      <c r="S1405" s="1335"/>
    </row>
    <row r="1406" spans="2:19" x14ac:dyDescent="0.15">
      <c r="B1406" s="1335"/>
      <c r="C1406" s="1343"/>
      <c r="D1406" s="1337"/>
      <c r="E1406" s="1338"/>
      <c r="F1406" s="1337"/>
      <c r="G1406" s="1338"/>
      <c r="H1406" s="1337"/>
      <c r="I1406" s="1339"/>
      <c r="J1406" s="1337"/>
      <c r="K1406" s="1339"/>
      <c r="L1406" s="1337"/>
      <c r="M1406" s="1337"/>
      <c r="N1406" s="1337"/>
      <c r="O1406" s="1337"/>
      <c r="P1406" s="1348" t="s">
        <v>2785</v>
      </c>
      <c r="Q1406" s="1349"/>
      <c r="R1406" s="1335"/>
      <c r="S1406" s="1335"/>
    </row>
    <row r="1407" spans="2:19" x14ac:dyDescent="0.15">
      <c r="B1407" s="1335"/>
      <c r="C1407" s="1343"/>
      <c r="D1407" s="1337"/>
      <c r="E1407" s="1338"/>
      <c r="F1407" s="1337"/>
      <c r="G1407" s="1338"/>
      <c r="H1407" s="1337"/>
      <c r="I1407" s="1339"/>
      <c r="J1407" s="1337"/>
      <c r="K1407" s="1339"/>
      <c r="L1407" s="1337"/>
      <c r="M1407" s="1337"/>
      <c r="N1407" s="1337"/>
      <c r="O1407" s="1337"/>
      <c r="P1407" s="1348" t="s">
        <v>2786</v>
      </c>
      <c r="Q1407" s="1349"/>
      <c r="R1407" s="1335"/>
      <c r="S1407" s="1335"/>
    </row>
    <row r="1408" spans="2:19" ht="94.5" x14ac:dyDescent="0.15">
      <c r="B1408" s="1335"/>
      <c r="C1408" s="1343"/>
      <c r="D1408" s="1337"/>
      <c r="E1408" s="1338"/>
      <c r="F1408" s="1337"/>
      <c r="G1408" s="1338"/>
      <c r="H1408" s="1337"/>
      <c r="I1408" s="1339"/>
      <c r="J1408" s="1337"/>
      <c r="K1408" s="1338" t="s">
        <v>873</v>
      </c>
      <c r="L1408" s="1337" t="s">
        <v>2787</v>
      </c>
      <c r="M1408" s="1337"/>
      <c r="N1408" s="1337"/>
      <c r="O1408" s="1337"/>
      <c r="P1408" s="1348" t="s">
        <v>2788</v>
      </c>
      <c r="Q1408" s="1349"/>
      <c r="R1408" s="1335"/>
      <c r="S1408" s="1335"/>
    </row>
    <row r="1409" spans="2:19" ht="40.5" x14ac:dyDescent="0.15">
      <c r="B1409" s="1335"/>
      <c r="C1409" s="1343"/>
      <c r="D1409" s="1337"/>
      <c r="E1409" s="1338"/>
      <c r="F1409" s="1337"/>
      <c r="G1409" s="1338"/>
      <c r="H1409" s="1337"/>
      <c r="I1409" s="1339"/>
      <c r="J1409" s="1337"/>
      <c r="K1409" s="1339"/>
      <c r="L1409" s="1337"/>
      <c r="M1409" s="1337"/>
      <c r="N1409" s="1337"/>
      <c r="O1409" s="1337"/>
      <c r="P1409" s="1348" t="s">
        <v>2789</v>
      </c>
      <c r="Q1409" s="1349"/>
      <c r="R1409" s="1335"/>
      <c r="S1409" s="1335"/>
    </row>
    <row r="1410" spans="2:19" x14ac:dyDescent="0.15">
      <c r="B1410" s="1335"/>
      <c r="C1410" s="1343"/>
      <c r="D1410" s="1337"/>
      <c r="E1410" s="1338"/>
      <c r="F1410" s="1337"/>
      <c r="G1410" s="1338"/>
      <c r="H1410" s="1337"/>
      <c r="I1410" s="1338"/>
      <c r="J1410" s="1337"/>
      <c r="K1410" s="1339"/>
      <c r="L1410" s="1337"/>
      <c r="M1410" s="1337"/>
      <c r="N1410" s="1337"/>
      <c r="O1410" s="1337"/>
      <c r="P1410" s="1348" t="s">
        <v>2790</v>
      </c>
      <c r="Q1410" s="1349"/>
      <c r="R1410" s="1335"/>
      <c r="S1410" s="1335"/>
    </row>
    <row r="1411" spans="2:19" ht="27" x14ac:dyDescent="0.15">
      <c r="B1411" s="1335"/>
      <c r="C1411" s="1343"/>
      <c r="D1411" s="1337"/>
      <c r="E1411" s="1338"/>
      <c r="F1411" s="1337"/>
      <c r="G1411" s="1338"/>
      <c r="H1411" s="1337"/>
      <c r="I1411" s="1338" t="s">
        <v>1009</v>
      </c>
      <c r="J1411" s="1337" t="s">
        <v>2747</v>
      </c>
      <c r="K1411" s="1339"/>
      <c r="L1411" s="1337"/>
      <c r="M1411" s="1337"/>
      <c r="N1411" s="1337"/>
      <c r="O1411" s="1337"/>
      <c r="P1411" s="1348" t="s">
        <v>2791</v>
      </c>
      <c r="Q1411" s="1349"/>
      <c r="R1411" s="1335"/>
      <c r="S1411" s="1335"/>
    </row>
    <row r="1412" spans="2:19" ht="27" x14ac:dyDescent="0.15">
      <c r="B1412" s="1335"/>
      <c r="C1412" s="1343"/>
      <c r="D1412" s="1337"/>
      <c r="E1412" s="1338"/>
      <c r="F1412" s="1337"/>
      <c r="G1412" s="1338"/>
      <c r="H1412" s="1337"/>
      <c r="I1412" s="1339"/>
      <c r="J1412" s="1337"/>
      <c r="K1412" s="1339"/>
      <c r="L1412" s="1337"/>
      <c r="M1412" s="1337"/>
      <c r="N1412" s="1337"/>
      <c r="O1412" s="1337"/>
      <c r="P1412" s="1348" t="s">
        <v>2792</v>
      </c>
      <c r="Q1412" s="1349"/>
      <c r="R1412" s="1335"/>
      <c r="S1412" s="1335"/>
    </row>
    <row r="1413" spans="2:19" ht="40.5" x14ac:dyDescent="0.15">
      <c r="B1413" s="1335"/>
      <c r="C1413" s="1343"/>
      <c r="D1413" s="1337"/>
      <c r="E1413" s="1338"/>
      <c r="F1413" s="1337"/>
      <c r="G1413" s="1338"/>
      <c r="H1413" s="1337"/>
      <c r="I1413" s="1339"/>
      <c r="J1413" s="1337"/>
      <c r="K1413" s="1339"/>
      <c r="L1413" s="1337"/>
      <c r="M1413" s="1337"/>
      <c r="N1413" s="1337"/>
      <c r="O1413" s="1337"/>
      <c r="P1413" s="1348" t="s">
        <v>2793</v>
      </c>
      <c r="Q1413" s="1349"/>
      <c r="R1413" s="1335"/>
      <c r="S1413" s="1335"/>
    </row>
    <row r="1414" spans="2:19" x14ac:dyDescent="0.15">
      <c r="B1414" s="1335"/>
      <c r="C1414" s="1343"/>
      <c r="D1414" s="1337"/>
      <c r="E1414" s="1338"/>
      <c r="F1414" s="1337"/>
      <c r="G1414" s="1338"/>
      <c r="H1414" s="1337"/>
      <c r="I1414" s="1339"/>
      <c r="J1414" s="1337"/>
      <c r="K1414" s="1339"/>
      <c r="L1414" s="1337"/>
      <c r="M1414" s="1337"/>
      <c r="N1414" s="1337"/>
      <c r="O1414" s="1337"/>
      <c r="P1414" s="1348" t="s">
        <v>2794</v>
      </c>
      <c r="Q1414" s="1349"/>
      <c r="R1414" s="1335"/>
      <c r="S1414" s="1335"/>
    </row>
    <row r="1415" spans="2:19" ht="27" x14ac:dyDescent="0.15">
      <c r="B1415" s="1335"/>
      <c r="C1415" s="1343"/>
      <c r="D1415" s="1337"/>
      <c r="E1415" s="1338"/>
      <c r="F1415" s="1337"/>
      <c r="G1415" s="1338"/>
      <c r="H1415" s="1337"/>
      <c r="I1415" s="1339"/>
      <c r="J1415" s="1337"/>
      <c r="K1415" s="1339"/>
      <c r="L1415" s="1337"/>
      <c r="M1415" s="1337"/>
      <c r="N1415" s="1337"/>
      <c r="O1415" s="1337"/>
      <c r="P1415" s="1348" t="s">
        <v>2795</v>
      </c>
      <c r="Q1415" s="1349"/>
      <c r="R1415" s="1335"/>
      <c r="S1415" s="1335"/>
    </row>
    <row r="1416" spans="2:19" ht="40.5" x14ac:dyDescent="0.15">
      <c r="B1416" s="1335"/>
      <c r="C1416" s="1343"/>
      <c r="D1416" s="1337"/>
      <c r="E1416" s="1338"/>
      <c r="F1416" s="1337"/>
      <c r="G1416" s="1338"/>
      <c r="H1416" s="1337"/>
      <c r="I1416" s="1339"/>
      <c r="J1416" s="1337"/>
      <c r="K1416" s="1339"/>
      <c r="L1416" s="1337"/>
      <c r="M1416" s="1337"/>
      <c r="N1416" s="1337"/>
      <c r="O1416" s="1337"/>
      <c r="P1416" s="1348" t="s">
        <v>2796</v>
      </c>
      <c r="Q1416" s="1349"/>
      <c r="R1416" s="1335"/>
      <c r="S1416" s="1335"/>
    </row>
    <row r="1417" spans="2:19" ht="40.5" x14ac:dyDescent="0.15">
      <c r="B1417" s="1335"/>
      <c r="C1417" s="1343"/>
      <c r="D1417" s="1337"/>
      <c r="E1417" s="1338"/>
      <c r="F1417" s="1337"/>
      <c r="G1417" s="1338"/>
      <c r="H1417" s="1337"/>
      <c r="I1417" s="1339"/>
      <c r="J1417" s="1337"/>
      <c r="K1417" s="1339"/>
      <c r="L1417" s="1337"/>
      <c r="M1417" s="1337"/>
      <c r="N1417" s="1337"/>
      <c r="O1417" s="1337"/>
      <c r="P1417" s="1348" t="s">
        <v>2797</v>
      </c>
      <c r="Q1417" s="1349"/>
      <c r="R1417" s="1335"/>
      <c r="S1417" s="1335"/>
    </row>
    <row r="1418" spans="2:19" ht="27" x14ac:dyDescent="0.15">
      <c r="B1418" s="1335"/>
      <c r="C1418" s="1343"/>
      <c r="D1418" s="1337"/>
      <c r="E1418" s="1338"/>
      <c r="F1418" s="1337"/>
      <c r="G1418" s="1336"/>
      <c r="H1418" s="1337"/>
      <c r="I1418" s="1339"/>
      <c r="J1418" s="1337"/>
      <c r="K1418" s="1339"/>
      <c r="L1418" s="1337"/>
      <c r="M1418" s="1337"/>
      <c r="N1418" s="1337"/>
      <c r="O1418" s="1337"/>
      <c r="P1418" s="1348" t="s">
        <v>2798</v>
      </c>
      <c r="Q1418" s="1349"/>
      <c r="R1418" s="1335"/>
      <c r="S1418" s="1335"/>
    </row>
    <row r="1419" spans="2:19" ht="81" x14ac:dyDescent="0.15">
      <c r="B1419" s="1335"/>
      <c r="C1419" s="1343"/>
      <c r="D1419" s="1337"/>
      <c r="E1419" s="1338"/>
      <c r="F1419" s="1337"/>
      <c r="G1419" s="1336" t="s">
        <v>1013</v>
      </c>
      <c r="H1419" s="1337" t="s">
        <v>2799</v>
      </c>
      <c r="I1419" s="1338" t="s">
        <v>1016</v>
      </c>
      <c r="J1419" s="1337" t="s">
        <v>2800</v>
      </c>
      <c r="K1419" s="1339"/>
      <c r="L1419" s="1337"/>
      <c r="M1419" s="1337"/>
      <c r="N1419" s="1337"/>
      <c r="O1419" s="1337"/>
      <c r="P1419" s="1348" t="s">
        <v>2801</v>
      </c>
      <c r="Q1419" s="1349"/>
      <c r="R1419" s="1335"/>
      <c r="S1419" s="1335"/>
    </row>
    <row r="1420" spans="2:19" ht="54" x14ac:dyDescent="0.15">
      <c r="B1420" s="1335"/>
      <c r="C1420" s="1336" t="s">
        <v>2802</v>
      </c>
      <c r="D1420" s="1337" t="s">
        <v>2803</v>
      </c>
      <c r="E1420" s="1336" t="s">
        <v>835</v>
      </c>
      <c r="F1420" s="1337" t="s">
        <v>2718</v>
      </c>
      <c r="G1420" s="1336" t="s">
        <v>917</v>
      </c>
      <c r="H1420" s="1337" t="s">
        <v>2804</v>
      </c>
      <c r="I1420" s="1339"/>
      <c r="J1420" s="1337"/>
      <c r="K1420" s="1339"/>
      <c r="L1420" s="1337"/>
      <c r="M1420" s="1337"/>
      <c r="N1420" s="1337"/>
      <c r="O1420" s="1337"/>
      <c r="P1420" s="1348" t="s">
        <v>2805</v>
      </c>
      <c r="Q1420" s="1349"/>
      <c r="R1420" s="1335"/>
      <c r="S1420" s="1335"/>
    </row>
    <row r="1421" spans="2:19" ht="67.5" x14ac:dyDescent="0.15">
      <c r="B1421" s="1335"/>
      <c r="C1421" s="1336"/>
      <c r="D1421" s="1337"/>
      <c r="E1421" s="1338"/>
      <c r="F1421" s="1337"/>
      <c r="G1421" s="1336" t="s">
        <v>919</v>
      </c>
      <c r="H1421" s="1337" t="s">
        <v>2806</v>
      </c>
      <c r="I1421" s="1339"/>
      <c r="J1421" s="1337"/>
      <c r="K1421" s="1339"/>
      <c r="L1421" s="1337"/>
      <c r="M1421" s="1337"/>
      <c r="N1421" s="1337"/>
      <c r="O1421" s="1337"/>
      <c r="P1421" s="1348" t="s">
        <v>2807</v>
      </c>
      <c r="Q1421" s="1349"/>
      <c r="R1421" s="1335"/>
      <c r="S1421" s="1335"/>
    </row>
    <row r="1422" spans="2:19" ht="27" x14ac:dyDescent="0.15">
      <c r="B1422" s="1335"/>
      <c r="C1422" s="1343"/>
      <c r="D1422" s="1337"/>
      <c r="E1422" s="1338"/>
      <c r="F1422" s="1337"/>
      <c r="G1422" s="1336" t="s">
        <v>921</v>
      </c>
      <c r="H1422" s="1337" t="s">
        <v>2808</v>
      </c>
      <c r="I1422" s="1339"/>
      <c r="J1422" s="1337"/>
      <c r="K1422" s="1339"/>
      <c r="L1422" s="1337"/>
      <c r="M1422" s="1337"/>
      <c r="N1422" s="1337"/>
      <c r="O1422" s="1337"/>
      <c r="P1422" s="1348" t="s">
        <v>2809</v>
      </c>
      <c r="Q1422" s="1349"/>
      <c r="R1422" s="1335"/>
      <c r="S1422" s="1335"/>
    </row>
    <row r="1423" spans="2:19" ht="27" x14ac:dyDescent="0.15">
      <c r="B1423" s="1335"/>
      <c r="C1423" s="1343"/>
      <c r="D1423" s="1337"/>
      <c r="E1423" s="1338"/>
      <c r="F1423" s="1337"/>
      <c r="G1423" s="1336" t="s">
        <v>924</v>
      </c>
      <c r="H1423" s="1337" t="s">
        <v>2810</v>
      </c>
      <c r="I1423" s="1339"/>
      <c r="J1423" s="1337"/>
      <c r="K1423" s="1339"/>
      <c r="L1423" s="1337"/>
      <c r="M1423" s="1337"/>
      <c r="N1423" s="1337"/>
      <c r="O1423" s="1337"/>
      <c r="P1423" s="1348" t="s">
        <v>2811</v>
      </c>
      <c r="Q1423" s="1349"/>
      <c r="R1423" s="1335"/>
      <c r="S1423" s="1335"/>
    </row>
    <row r="1424" spans="2:19" ht="40.5" x14ac:dyDescent="0.15">
      <c r="B1424" s="1335"/>
      <c r="C1424" s="1343"/>
      <c r="D1424" s="1337"/>
      <c r="E1424" s="1338"/>
      <c r="F1424" s="1337"/>
      <c r="G1424" s="1338"/>
      <c r="H1424" s="1337"/>
      <c r="I1424" s="1339"/>
      <c r="J1424" s="1337"/>
      <c r="K1424" s="1339"/>
      <c r="L1424" s="1337"/>
      <c r="M1424" s="1337"/>
      <c r="N1424" s="1337"/>
      <c r="O1424" s="1337"/>
      <c r="P1424" s="1348" t="s">
        <v>2812</v>
      </c>
      <c r="Q1424" s="1349"/>
      <c r="R1424" s="1335"/>
      <c r="S1424" s="1335"/>
    </row>
    <row r="1425" spans="2:19" ht="27" x14ac:dyDescent="0.15">
      <c r="B1425" s="1335"/>
      <c r="C1425" s="1343"/>
      <c r="D1425" s="1337"/>
      <c r="E1425" s="1338"/>
      <c r="F1425" s="1337"/>
      <c r="G1425" s="1336" t="s">
        <v>926</v>
      </c>
      <c r="H1425" s="1337" t="s">
        <v>2735</v>
      </c>
      <c r="I1425" s="1339"/>
      <c r="J1425" s="1337"/>
      <c r="K1425" s="1339"/>
      <c r="L1425" s="1337"/>
      <c r="M1425" s="1337"/>
      <c r="N1425" s="1337"/>
      <c r="O1425" s="1337"/>
      <c r="P1425" s="1348" t="s">
        <v>2813</v>
      </c>
      <c r="Q1425" s="1349"/>
      <c r="R1425" s="1335"/>
      <c r="S1425" s="1335"/>
    </row>
    <row r="1426" spans="2:19" x14ac:dyDescent="0.15">
      <c r="B1426" s="1335"/>
      <c r="C1426" s="1343"/>
      <c r="D1426" s="1337"/>
      <c r="E1426" s="1338"/>
      <c r="F1426" s="1337"/>
      <c r="G1426" s="1338"/>
      <c r="H1426" s="1337"/>
      <c r="I1426" s="1339"/>
      <c r="J1426" s="1337"/>
      <c r="K1426" s="1339"/>
      <c r="L1426" s="1337"/>
      <c r="M1426" s="1337"/>
      <c r="N1426" s="1337"/>
      <c r="O1426" s="1337"/>
      <c r="P1426" s="1348" t="s">
        <v>2814</v>
      </c>
      <c r="Q1426" s="1349"/>
      <c r="R1426" s="1335"/>
      <c r="S1426" s="1335"/>
    </row>
    <row r="1427" spans="2:19" x14ac:dyDescent="0.15">
      <c r="B1427" s="1335"/>
      <c r="C1427" s="1343"/>
      <c r="D1427" s="1337"/>
      <c r="E1427" s="1338"/>
      <c r="F1427" s="1337"/>
      <c r="G1427" s="1338"/>
      <c r="H1427" s="1337"/>
      <c r="I1427" s="1339"/>
      <c r="J1427" s="1337"/>
      <c r="K1427" s="1339"/>
      <c r="L1427" s="1337"/>
      <c r="M1427" s="1337"/>
      <c r="N1427" s="1337"/>
      <c r="O1427" s="1337"/>
      <c r="P1427" s="1348" t="s">
        <v>2815</v>
      </c>
      <c r="Q1427" s="1349"/>
      <c r="R1427" s="1335"/>
      <c r="S1427" s="1335"/>
    </row>
    <row r="1428" spans="2:19" x14ac:dyDescent="0.15">
      <c r="B1428" s="1335"/>
      <c r="C1428" s="1343"/>
      <c r="D1428" s="1337"/>
      <c r="E1428" s="1338"/>
      <c r="F1428" s="1337"/>
      <c r="G1428" s="1338"/>
      <c r="H1428" s="1337"/>
      <c r="I1428" s="1339"/>
      <c r="J1428" s="1337"/>
      <c r="K1428" s="1339"/>
      <c r="L1428" s="1337"/>
      <c r="M1428" s="1337"/>
      <c r="N1428" s="1337"/>
      <c r="O1428" s="1337"/>
      <c r="P1428" s="1348" t="s">
        <v>2816</v>
      </c>
      <c r="Q1428" s="1349"/>
      <c r="R1428" s="1335"/>
      <c r="S1428" s="1335"/>
    </row>
    <row r="1429" spans="2:19" x14ac:dyDescent="0.15">
      <c r="B1429" s="1335"/>
      <c r="C1429" s="1343"/>
      <c r="D1429" s="1337"/>
      <c r="E1429" s="1338"/>
      <c r="F1429" s="1337"/>
      <c r="G1429" s="1336"/>
      <c r="H1429" s="1337"/>
      <c r="I1429" s="1339"/>
      <c r="J1429" s="1337"/>
      <c r="K1429" s="1339"/>
      <c r="L1429" s="1337"/>
      <c r="M1429" s="1337"/>
      <c r="N1429" s="1337"/>
      <c r="O1429" s="1337"/>
      <c r="P1429" s="1348" t="s">
        <v>2817</v>
      </c>
      <c r="Q1429" s="1349"/>
      <c r="R1429" s="1335"/>
      <c r="S1429" s="1335"/>
    </row>
    <row r="1430" spans="2:19" ht="27" x14ac:dyDescent="0.15">
      <c r="B1430" s="1335"/>
      <c r="C1430" s="1343"/>
      <c r="D1430" s="1337"/>
      <c r="E1430" s="1338"/>
      <c r="F1430" s="1337"/>
      <c r="G1430" s="1336" t="s">
        <v>934</v>
      </c>
      <c r="H1430" s="1337" t="s">
        <v>184</v>
      </c>
      <c r="I1430" s="1339"/>
      <c r="J1430" s="1337"/>
      <c r="K1430" s="1339"/>
      <c r="L1430" s="1337"/>
      <c r="M1430" s="1337"/>
      <c r="N1430" s="1337"/>
      <c r="O1430" s="1337"/>
      <c r="P1430" s="1348" t="s">
        <v>2818</v>
      </c>
      <c r="Q1430" s="1349"/>
      <c r="R1430" s="1335"/>
      <c r="S1430" s="1335"/>
    </row>
    <row r="1431" spans="2:19" ht="27" x14ac:dyDescent="0.15">
      <c r="B1431" s="1335"/>
      <c r="C1431" s="1343"/>
      <c r="D1431" s="1337"/>
      <c r="E1431" s="1338"/>
      <c r="F1431" s="1337"/>
      <c r="G1431" s="1338"/>
      <c r="H1431" s="1337"/>
      <c r="I1431" s="1339"/>
      <c r="J1431" s="1337"/>
      <c r="K1431" s="1339"/>
      <c r="L1431" s="1337"/>
      <c r="M1431" s="1337"/>
      <c r="N1431" s="1337"/>
      <c r="O1431" s="1337"/>
      <c r="P1431" s="1348" t="s">
        <v>2819</v>
      </c>
      <c r="Q1431" s="1349"/>
      <c r="R1431" s="1335"/>
      <c r="S1431" s="1335"/>
    </row>
    <row r="1432" spans="2:19" ht="27" x14ac:dyDescent="0.15">
      <c r="B1432" s="1335"/>
      <c r="C1432" s="1343"/>
      <c r="D1432" s="1337"/>
      <c r="E1432" s="1338"/>
      <c r="F1432" s="1337"/>
      <c r="G1432" s="1338"/>
      <c r="H1432" s="1337"/>
      <c r="I1432" s="1339"/>
      <c r="J1432" s="1337"/>
      <c r="K1432" s="1339"/>
      <c r="L1432" s="1337"/>
      <c r="M1432" s="1337"/>
      <c r="N1432" s="1337"/>
      <c r="O1432" s="1337"/>
      <c r="P1432" s="1348" t="s">
        <v>2820</v>
      </c>
      <c r="Q1432" s="1349"/>
      <c r="R1432" s="1335"/>
      <c r="S1432" s="1335"/>
    </row>
    <row r="1433" spans="2:19" x14ac:dyDescent="0.15">
      <c r="B1433" s="1335"/>
      <c r="C1433" s="1343"/>
      <c r="D1433" s="1337"/>
      <c r="E1433" s="1336"/>
      <c r="F1433" s="1337"/>
      <c r="G1433" s="1338"/>
      <c r="H1433" s="1337"/>
      <c r="I1433" s="1339"/>
      <c r="J1433" s="1337"/>
      <c r="K1433" s="1339"/>
      <c r="L1433" s="1337"/>
      <c r="M1433" s="1337"/>
      <c r="N1433" s="1337"/>
      <c r="O1433" s="1337"/>
      <c r="P1433" s="1348" t="s">
        <v>2821</v>
      </c>
      <c r="Q1433" s="1349"/>
      <c r="R1433" s="1335"/>
      <c r="S1433" s="1335"/>
    </row>
    <row r="1434" spans="2:19" ht="54" x14ac:dyDescent="0.15">
      <c r="B1434" s="1335"/>
      <c r="C1434" s="1343"/>
      <c r="D1434" s="1337"/>
      <c r="E1434" s="1336" t="s">
        <v>837</v>
      </c>
      <c r="F1434" s="1337" t="s">
        <v>2747</v>
      </c>
      <c r="G1434" s="1336" t="s">
        <v>944</v>
      </c>
      <c r="H1434" s="1337" t="s">
        <v>2822</v>
      </c>
      <c r="I1434" s="1339"/>
      <c r="J1434" s="1337"/>
      <c r="K1434" s="1339"/>
      <c r="L1434" s="1337"/>
      <c r="M1434" s="1337"/>
      <c r="N1434" s="1337"/>
      <c r="O1434" s="1337"/>
      <c r="P1434" s="1348" t="s">
        <v>2823</v>
      </c>
      <c r="Q1434" s="1349"/>
      <c r="R1434" s="1335"/>
      <c r="S1434" s="1335"/>
    </row>
    <row r="1435" spans="2:19" ht="27" x14ac:dyDescent="0.15">
      <c r="B1435" s="1335"/>
      <c r="C1435" s="1343"/>
      <c r="D1435" s="1337"/>
      <c r="E1435" s="1338"/>
      <c r="F1435" s="1337"/>
      <c r="G1435" s="1338"/>
      <c r="H1435" s="1337"/>
      <c r="I1435" s="1339"/>
      <c r="J1435" s="1337"/>
      <c r="K1435" s="1339"/>
      <c r="L1435" s="1337"/>
      <c r="M1435" s="1337"/>
      <c r="N1435" s="1337"/>
      <c r="O1435" s="1337"/>
      <c r="P1435" s="1348" t="s">
        <v>2824</v>
      </c>
      <c r="Q1435" s="1349"/>
      <c r="R1435" s="1335"/>
      <c r="S1435" s="1335"/>
    </row>
    <row r="1436" spans="2:19" ht="27" x14ac:dyDescent="0.15">
      <c r="B1436" s="1335"/>
      <c r="C1436" s="1343"/>
      <c r="D1436" s="1337"/>
      <c r="E1436" s="1338"/>
      <c r="F1436" s="1337"/>
      <c r="G1436" s="1338"/>
      <c r="H1436" s="1337"/>
      <c r="I1436" s="1339"/>
      <c r="J1436" s="1337"/>
      <c r="K1436" s="1339"/>
      <c r="L1436" s="1337"/>
      <c r="M1436" s="1337"/>
      <c r="N1436" s="1337"/>
      <c r="O1436" s="1337"/>
      <c r="P1436" s="1348" t="s">
        <v>2825</v>
      </c>
      <c r="Q1436" s="1349"/>
      <c r="R1436" s="1335"/>
      <c r="S1436" s="1335"/>
    </row>
    <row r="1437" spans="2:19" ht="27" x14ac:dyDescent="0.15">
      <c r="B1437" s="1335"/>
      <c r="C1437" s="1343"/>
      <c r="D1437" s="1337"/>
      <c r="E1437" s="1338"/>
      <c r="F1437" s="1337"/>
      <c r="G1437" s="1338"/>
      <c r="H1437" s="1337"/>
      <c r="I1437" s="1339"/>
      <c r="J1437" s="1337"/>
      <c r="K1437" s="1339"/>
      <c r="L1437" s="1337"/>
      <c r="M1437" s="1337"/>
      <c r="N1437" s="1337"/>
      <c r="O1437" s="1337"/>
      <c r="P1437" s="1348" t="s">
        <v>2826</v>
      </c>
      <c r="Q1437" s="1349"/>
      <c r="R1437" s="1335"/>
      <c r="S1437" s="1335"/>
    </row>
    <row r="1438" spans="2:19" x14ac:dyDescent="0.15">
      <c r="B1438" s="1335"/>
      <c r="C1438" s="1343"/>
      <c r="D1438" s="1337"/>
      <c r="E1438" s="1338"/>
      <c r="F1438" s="1337"/>
      <c r="G1438" s="1338"/>
      <c r="H1438" s="1337"/>
      <c r="I1438" s="1339"/>
      <c r="J1438" s="1337"/>
      <c r="K1438" s="1339"/>
      <c r="L1438" s="1337"/>
      <c r="M1438" s="1337"/>
      <c r="N1438" s="1337"/>
      <c r="O1438" s="1337"/>
      <c r="P1438" s="1348" t="s">
        <v>2827</v>
      </c>
      <c r="Q1438" s="1349"/>
      <c r="R1438" s="1335"/>
      <c r="S1438" s="1335"/>
    </row>
    <row r="1439" spans="2:19" x14ac:dyDescent="0.15">
      <c r="B1439" s="1335"/>
      <c r="C1439" s="1343"/>
      <c r="D1439" s="1337"/>
      <c r="E1439" s="1338"/>
      <c r="F1439" s="1337"/>
      <c r="G1439" s="1338"/>
      <c r="H1439" s="1337"/>
      <c r="I1439" s="1339"/>
      <c r="J1439" s="1337"/>
      <c r="K1439" s="1339"/>
      <c r="L1439" s="1337"/>
      <c r="M1439" s="1337"/>
      <c r="N1439" s="1337"/>
      <c r="O1439" s="1337"/>
      <c r="P1439" s="1348" t="s">
        <v>2828</v>
      </c>
      <c r="Q1439" s="1349"/>
      <c r="R1439" s="1335"/>
      <c r="S1439" s="1335"/>
    </row>
    <row r="1440" spans="2:19" x14ac:dyDescent="0.15">
      <c r="B1440" s="1335"/>
      <c r="C1440" s="1343"/>
      <c r="D1440" s="1337"/>
      <c r="E1440" s="1338"/>
      <c r="F1440" s="1337"/>
      <c r="G1440" s="1338"/>
      <c r="H1440" s="1337"/>
      <c r="I1440" s="1339"/>
      <c r="J1440" s="1337"/>
      <c r="K1440" s="1339"/>
      <c r="L1440" s="1337"/>
      <c r="M1440" s="1337"/>
      <c r="N1440" s="1337"/>
      <c r="O1440" s="1337"/>
      <c r="P1440" s="1348" t="s">
        <v>2829</v>
      </c>
      <c r="Q1440" s="1349"/>
      <c r="R1440" s="1335"/>
      <c r="S1440" s="1335"/>
    </row>
    <row r="1441" spans="2:19" x14ac:dyDescent="0.15">
      <c r="B1441" s="1335"/>
      <c r="C1441" s="1343"/>
      <c r="D1441" s="1337"/>
      <c r="E1441" s="1338"/>
      <c r="F1441" s="1337"/>
      <c r="G1441" s="1338"/>
      <c r="H1441" s="1337"/>
      <c r="I1441" s="1339"/>
      <c r="J1441" s="1337"/>
      <c r="K1441" s="1339"/>
      <c r="L1441" s="1337"/>
      <c r="M1441" s="1337"/>
      <c r="N1441" s="1337"/>
      <c r="O1441" s="1337"/>
      <c r="P1441" s="1348" t="s">
        <v>2830</v>
      </c>
      <c r="Q1441" s="1349"/>
      <c r="R1441" s="1335"/>
      <c r="S1441" s="1335"/>
    </row>
    <row r="1442" spans="2:19" ht="27" x14ac:dyDescent="0.15">
      <c r="B1442" s="1335"/>
      <c r="C1442" s="1343"/>
      <c r="D1442" s="1337"/>
      <c r="E1442" s="1338"/>
      <c r="F1442" s="1337"/>
      <c r="G1442" s="1336"/>
      <c r="H1442" s="1337"/>
      <c r="I1442" s="1338" t="s">
        <v>946</v>
      </c>
      <c r="J1442" s="1337" t="s">
        <v>2831</v>
      </c>
      <c r="K1442" s="1339"/>
      <c r="L1442" s="1337"/>
      <c r="M1442" s="1337"/>
      <c r="N1442" s="1337"/>
      <c r="O1442" s="1337"/>
      <c r="P1442" s="1348" t="s">
        <v>2832</v>
      </c>
      <c r="Q1442" s="1349"/>
      <c r="R1442" s="1335"/>
      <c r="S1442" s="1335"/>
    </row>
    <row r="1443" spans="2:19" ht="27" x14ac:dyDescent="0.15">
      <c r="B1443" s="1335"/>
      <c r="C1443" s="1343"/>
      <c r="D1443" s="1337"/>
      <c r="E1443" s="1338"/>
      <c r="F1443" s="1337"/>
      <c r="G1443" s="1336" t="s">
        <v>958</v>
      </c>
      <c r="H1443" s="1337" t="s">
        <v>2833</v>
      </c>
      <c r="I1443" s="1339"/>
      <c r="J1443" s="1337"/>
      <c r="K1443" s="1339"/>
      <c r="L1443" s="1337"/>
      <c r="M1443" s="1337"/>
      <c r="N1443" s="1337"/>
      <c r="O1443" s="1337"/>
      <c r="P1443" s="1348" t="s">
        <v>2834</v>
      </c>
      <c r="Q1443" s="1349"/>
      <c r="R1443" s="1335"/>
      <c r="S1443" s="1335"/>
    </row>
    <row r="1444" spans="2:19" ht="40.5" x14ac:dyDescent="0.15">
      <c r="B1444" s="1335"/>
      <c r="C1444" s="1343"/>
      <c r="D1444" s="1337"/>
      <c r="E1444" s="1338"/>
      <c r="F1444" s="1337"/>
      <c r="G1444" s="1338"/>
      <c r="H1444" s="1337"/>
      <c r="I1444" s="1339"/>
      <c r="J1444" s="1337"/>
      <c r="K1444" s="1339"/>
      <c r="L1444" s="1337"/>
      <c r="M1444" s="1337"/>
      <c r="N1444" s="1337"/>
      <c r="O1444" s="1337"/>
      <c r="P1444" s="1348" t="s">
        <v>2835</v>
      </c>
      <c r="Q1444" s="1349"/>
      <c r="R1444" s="1335"/>
      <c r="S1444" s="1335"/>
    </row>
    <row r="1445" spans="2:19" ht="40.5" x14ac:dyDescent="0.15">
      <c r="B1445" s="1335"/>
      <c r="C1445" s="1343"/>
      <c r="D1445" s="1337"/>
      <c r="E1445" s="1338"/>
      <c r="F1445" s="1337"/>
      <c r="G1445" s="1338"/>
      <c r="H1445" s="1337"/>
      <c r="I1445" s="1339"/>
      <c r="J1445" s="1337"/>
      <c r="K1445" s="1339"/>
      <c r="L1445" s="1337"/>
      <c r="M1445" s="1337"/>
      <c r="N1445" s="1337"/>
      <c r="O1445" s="1337"/>
      <c r="P1445" s="1348" t="s">
        <v>2836</v>
      </c>
      <c r="Q1445" s="1349"/>
      <c r="R1445" s="1335"/>
      <c r="S1445" s="1335"/>
    </row>
    <row r="1446" spans="2:19" ht="27" x14ac:dyDescent="0.15">
      <c r="B1446" s="1335"/>
      <c r="C1446" s="1343"/>
      <c r="D1446" s="1337"/>
      <c r="E1446" s="1338"/>
      <c r="F1446" s="1337"/>
      <c r="G1446" s="1338"/>
      <c r="H1446" s="1337"/>
      <c r="I1446" s="1339"/>
      <c r="J1446" s="1337"/>
      <c r="K1446" s="1339"/>
      <c r="L1446" s="1337"/>
      <c r="M1446" s="1337"/>
      <c r="N1446" s="1337"/>
      <c r="O1446" s="1337"/>
      <c r="P1446" s="1348" t="s">
        <v>2837</v>
      </c>
      <c r="Q1446" s="1349"/>
      <c r="R1446" s="1335"/>
      <c r="S1446" s="1335"/>
    </row>
    <row r="1447" spans="2:19" ht="40.5" x14ac:dyDescent="0.15">
      <c r="B1447" s="1335"/>
      <c r="C1447" s="1343"/>
      <c r="D1447" s="1337"/>
      <c r="E1447" s="1338"/>
      <c r="F1447" s="1337"/>
      <c r="G1447" s="1338"/>
      <c r="H1447" s="1337"/>
      <c r="I1447" s="1339"/>
      <c r="J1447" s="1337"/>
      <c r="K1447" s="1339"/>
      <c r="L1447" s="1337"/>
      <c r="M1447" s="1337"/>
      <c r="N1447" s="1337"/>
      <c r="O1447" s="1337"/>
      <c r="P1447" s="1348" t="s">
        <v>2838</v>
      </c>
      <c r="Q1447" s="1349"/>
      <c r="R1447" s="1335"/>
      <c r="S1447" s="1335"/>
    </row>
    <row r="1448" spans="2:19" x14ac:dyDescent="0.15">
      <c r="B1448" s="1335"/>
      <c r="C1448" s="1343"/>
      <c r="D1448" s="1337"/>
      <c r="E1448" s="1338"/>
      <c r="F1448" s="1337"/>
      <c r="G1448" s="1338"/>
      <c r="H1448" s="1337"/>
      <c r="I1448" s="1339"/>
      <c r="J1448" s="1337"/>
      <c r="K1448" s="1339"/>
      <c r="L1448" s="1337"/>
      <c r="M1448" s="1337"/>
      <c r="N1448" s="1337"/>
      <c r="O1448" s="1337"/>
      <c r="P1448" s="1348" t="s">
        <v>2839</v>
      </c>
      <c r="Q1448" s="1349"/>
      <c r="R1448" s="1335"/>
      <c r="S1448" s="1335"/>
    </row>
    <row r="1449" spans="2:19" ht="27" x14ac:dyDescent="0.15">
      <c r="B1449" s="1335"/>
      <c r="C1449" s="1343"/>
      <c r="D1449" s="1337"/>
      <c r="E1449" s="1338"/>
      <c r="F1449" s="1337"/>
      <c r="G1449" s="1338"/>
      <c r="H1449" s="1337"/>
      <c r="I1449" s="1339"/>
      <c r="J1449" s="1337"/>
      <c r="K1449" s="1339"/>
      <c r="L1449" s="1337"/>
      <c r="M1449" s="1337"/>
      <c r="N1449" s="1337"/>
      <c r="O1449" s="1337"/>
      <c r="P1449" s="1348" t="s">
        <v>2840</v>
      </c>
      <c r="Q1449" s="1349"/>
      <c r="R1449" s="1335"/>
      <c r="S1449" s="1335"/>
    </row>
    <row r="1450" spans="2:19" ht="54" x14ac:dyDescent="0.15">
      <c r="B1450" s="1335"/>
      <c r="C1450" s="1343"/>
      <c r="D1450" s="1337"/>
      <c r="E1450" s="1338"/>
      <c r="F1450" s="1337"/>
      <c r="G1450" s="1338"/>
      <c r="H1450" s="1337"/>
      <c r="I1450" s="1338"/>
      <c r="J1450" s="1337"/>
      <c r="K1450" s="1339"/>
      <c r="L1450" s="1337"/>
      <c r="M1450" s="1337"/>
      <c r="N1450" s="1337"/>
      <c r="O1450" s="1337"/>
      <c r="P1450" s="1348" t="s">
        <v>2841</v>
      </c>
      <c r="Q1450" s="1349"/>
      <c r="R1450" s="1335"/>
      <c r="S1450" s="1335"/>
    </row>
    <row r="1451" spans="2:19" ht="40.5" x14ac:dyDescent="0.15">
      <c r="B1451" s="1335"/>
      <c r="C1451" s="1343"/>
      <c r="D1451" s="1337"/>
      <c r="E1451" s="1338"/>
      <c r="F1451" s="1337"/>
      <c r="G1451" s="1338"/>
      <c r="H1451" s="1337"/>
      <c r="I1451" s="1338" t="s">
        <v>961</v>
      </c>
      <c r="J1451" s="1337" t="s">
        <v>2735</v>
      </c>
      <c r="K1451" s="1339"/>
      <c r="L1451" s="1337"/>
      <c r="M1451" s="1337"/>
      <c r="N1451" s="1337"/>
      <c r="O1451" s="1337"/>
      <c r="P1451" s="1348" t="s">
        <v>2842</v>
      </c>
      <c r="Q1451" s="1349"/>
      <c r="R1451" s="1335"/>
      <c r="S1451" s="1335"/>
    </row>
    <row r="1452" spans="2:19" x14ac:dyDescent="0.15">
      <c r="B1452" s="1335"/>
      <c r="C1452" s="1343"/>
      <c r="D1452" s="1337"/>
      <c r="E1452" s="1338"/>
      <c r="F1452" s="1337"/>
      <c r="G1452" s="1338"/>
      <c r="H1452" s="1337"/>
      <c r="I1452" s="1339"/>
      <c r="J1452" s="1337"/>
      <c r="K1452" s="1339"/>
      <c r="L1452" s="1337"/>
      <c r="M1452" s="1337"/>
      <c r="N1452" s="1337"/>
      <c r="O1452" s="1337"/>
      <c r="P1452" s="1348" t="s">
        <v>2843</v>
      </c>
      <c r="Q1452" s="1349"/>
      <c r="R1452" s="1335"/>
      <c r="S1452" s="1335"/>
    </row>
    <row r="1453" spans="2:19" x14ac:dyDescent="0.15">
      <c r="B1453" s="1335"/>
      <c r="C1453" s="1343"/>
      <c r="D1453" s="1337"/>
      <c r="E1453" s="1338"/>
      <c r="F1453" s="1337"/>
      <c r="G1453" s="1338"/>
      <c r="H1453" s="1337"/>
      <c r="I1453" s="1339"/>
      <c r="J1453" s="1337"/>
      <c r="K1453" s="1339"/>
      <c r="L1453" s="1337"/>
      <c r="M1453" s="1337"/>
      <c r="N1453" s="1337"/>
      <c r="O1453" s="1337"/>
      <c r="P1453" s="1348" t="s">
        <v>2844</v>
      </c>
      <c r="Q1453" s="1349"/>
      <c r="R1453" s="1335"/>
      <c r="S1453" s="1335"/>
    </row>
    <row r="1454" spans="2:19" x14ac:dyDescent="0.15">
      <c r="B1454" s="1335"/>
      <c r="C1454" s="1343"/>
      <c r="D1454" s="1337"/>
      <c r="E1454" s="1338"/>
      <c r="F1454" s="1337"/>
      <c r="G1454" s="1338"/>
      <c r="H1454" s="1337"/>
      <c r="I1454" s="1339"/>
      <c r="J1454" s="1337"/>
      <c r="K1454" s="1339"/>
      <c r="L1454" s="1337"/>
      <c r="M1454" s="1337"/>
      <c r="N1454" s="1337"/>
      <c r="O1454" s="1337"/>
      <c r="P1454" s="1348" t="s">
        <v>2845</v>
      </c>
      <c r="Q1454" s="1349"/>
      <c r="R1454" s="1335"/>
      <c r="S1454" s="1335"/>
    </row>
    <row r="1455" spans="2:19" x14ac:dyDescent="0.15">
      <c r="B1455" s="1335"/>
      <c r="C1455" s="1343"/>
      <c r="D1455" s="1337"/>
      <c r="E1455" s="1338"/>
      <c r="F1455" s="1337"/>
      <c r="G1455" s="1338"/>
      <c r="H1455" s="1337"/>
      <c r="I1455" s="1339"/>
      <c r="J1455" s="1337"/>
      <c r="K1455" s="1339"/>
      <c r="L1455" s="1337"/>
      <c r="M1455" s="1337"/>
      <c r="N1455" s="1337"/>
      <c r="O1455" s="1337"/>
      <c r="P1455" s="1348" t="s">
        <v>2846</v>
      </c>
      <c r="Q1455" s="1349"/>
      <c r="R1455" s="1335"/>
      <c r="S1455" s="1335"/>
    </row>
    <row r="1456" spans="2:19" x14ac:dyDescent="0.15">
      <c r="B1456" s="1335"/>
      <c r="C1456" s="1343"/>
      <c r="D1456" s="1337"/>
      <c r="E1456" s="1338"/>
      <c r="F1456" s="1337"/>
      <c r="G1456" s="1338"/>
      <c r="H1456" s="1337"/>
      <c r="I1456" s="1339"/>
      <c r="J1456" s="1337"/>
      <c r="K1456" s="1339"/>
      <c r="L1456" s="1337"/>
      <c r="M1456" s="1337"/>
      <c r="N1456" s="1337"/>
      <c r="O1456" s="1337"/>
      <c r="P1456" s="1348" t="s">
        <v>2847</v>
      </c>
      <c r="Q1456" s="1349"/>
      <c r="R1456" s="1335"/>
      <c r="S1456" s="1335"/>
    </row>
    <row r="1457" spans="2:19" ht="40.5" x14ac:dyDescent="0.15">
      <c r="B1457" s="1335"/>
      <c r="C1457" s="1343"/>
      <c r="D1457" s="1337"/>
      <c r="E1457" s="1338"/>
      <c r="F1457" s="1337"/>
      <c r="G1457" s="1338"/>
      <c r="H1457" s="1337"/>
      <c r="I1457" s="1339"/>
      <c r="J1457" s="1337"/>
      <c r="K1457" s="1339"/>
      <c r="L1457" s="1337"/>
      <c r="M1457" s="1337"/>
      <c r="N1457" s="1337"/>
      <c r="O1457" s="1337"/>
      <c r="P1457" s="1348" t="s">
        <v>2848</v>
      </c>
      <c r="Q1457" s="1349"/>
      <c r="R1457" s="1335"/>
      <c r="S1457" s="1335"/>
    </row>
    <row r="1458" spans="2:19" ht="27" x14ac:dyDescent="0.15">
      <c r="B1458" s="1335"/>
      <c r="C1458" s="1343"/>
      <c r="D1458" s="1337"/>
      <c r="E1458" s="1338"/>
      <c r="F1458" s="1337"/>
      <c r="G1458" s="1338"/>
      <c r="H1458" s="1337"/>
      <c r="I1458" s="1339"/>
      <c r="J1458" s="1337"/>
      <c r="K1458" s="1339"/>
      <c r="L1458" s="1337"/>
      <c r="M1458" s="1337"/>
      <c r="N1458" s="1337"/>
      <c r="O1458" s="1337"/>
      <c r="P1458" s="1348" t="s">
        <v>2849</v>
      </c>
      <c r="Q1458" s="1349"/>
      <c r="R1458" s="1335"/>
      <c r="S1458" s="1335"/>
    </row>
    <row r="1459" spans="2:19" ht="27" x14ac:dyDescent="0.15">
      <c r="B1459" s="1335"/>
      <c r="C1459" s="1343"/>
      <c r="D1459" s="1337"/>
      <c r="E1459" s="1338"/>
      <c r="F1459" s="1337"/>
      <c r="G1459" s="1336"/>
      <c r="H1459" s="1337"/>
      <c r="I1459" s="1339"/>
      <c r="J1459" s="1337"/>
      <c r="K1459" s="1339"/>
      <c r="L1459" s="1337"/>
      <c r="M1459" s="1337"/>
      <c r="N1459" s="1337"/>
      <c r="O1459" s="1337"/>
      <c r="P1459" s="1348" t="s">
        <v>2850</v>
      </c>
      <c r="Q1459" s="1349"/>
      <c r="R1459" s="1335"/>
      <c r="S1459" s="1335"/>
    </row>
    <row r="1460" spans="2:19" ht="40.5" x14ac:dyDescent="0.15">
      <c r="B1460" s="1335"/>
      <c r="C1460" s="1343"/>
      <c r="D1460" s="1337"/>
      <c r="E1460" s="1338"/>
      <c r="F1460" s="1337"/>
      <c r="G1460" s="1336" t="s">
        <v>994</v>
      </c>
      <c r="H1460" s="1337" t="s">
        <v>2851</v>
      </c>
      <c r="I1460" s="1339"/>
      <c r="J1460" s="1337"/>
      <c r="K1460" s="1339"/>
      <c r="L1460" s="1337"/>
      <c r="M1460" s="1337"/>
      <c r="N1460" s="1337"/>
      <c r="O1460" s="1337"/>
      <c r="P1460" s="1348" t="s">
        <v>2852</v>
      </c>
      <c r="Q1460" s="1349"/>
      <c r="R1460" s="1335"/>
      <c r="S1460" s="1335"/>
    </row>
    <row r="1461" spans="2:19" x14ac:dyDescent="0.15">
      <c r="B1461" s="1335"/>
      <c r="C1461" s="1343"/>
      <c r="D1461" s="1337"/>
      <c r="E1461" s="1338"/>
      <c r="F1461" s="1337"/>
      <c r="G1461" s="1338"/>
      <c r="H1461" s="1337"/>
      <c r="I1461" s="1339"/>
      <c r="J1461" s="1337"/>
      <c r="K1461" s="1339"/>
      <c r="L1461" s="1337"/>
      <c r="M1461" s="1337"/>
      <c r="N1461" s="1337"/>
      <c r="O1461" s="1337"/>
      <c r="P1461" s="1348" t="s">
        <v>2853</v>
      </c>
      <c r="Q1461" s="1349"/>
      <c r="R1461" s="1335"/>
      <c r="S1461" s="1335"/>
    </row>
    <row r="1462" spans="2:19" ht="27" x14ac:dyDescent="0.15">
      <c r="B1462" s="1335"/>
      <c r="C1462" s="1343"/>
      <c r="D1462" s="1337"/>
      <c r="E1462" s="1338"/>
      <c r="F1462" s="1337"/>
      <c r="G1462" s="1338"/>
      <c r="H1462" s="1337"/>
      <c r="I1462" s="1339"/>
      <c r="J1462" s="1337"/>
      <c r="K1462" s="1339"/>
      <c r="L1462" s="1337"/>
      <c r="M1462" s="1337"/>
      <c r="N1462" s="1337"/>
      <c r="O1462" s="1337"/>
      <c r="P1462" s="1348" t="s">
        <v>2854</v>
      </c>
      <c r="Q1462" s="1349"/>
      <c r="R1462" s="1335"/>
      <c r="S1462" s="1335"/>
    </row>
    <row r="1463" spans="2:19" ht="27" x14ac:dyDescent="0.15">
      <c r="B1463" s="1335"/>
      <c r="C1463" s="1343"/>
      <c r="D1463" s="1337"/>
      <c r="E1463" s="1338"/>
      <c r="F1463" s="1337"/>
      <c r="G1463" s="1338"/>
      <c r="H1463" s="1337"/>
      <c r="I1463" s="1339"/>
      <c r="J1463" s="1337"/>
      <c r="K1463" s="1339"/>
      <c r="L1463" s="1337"/>
      <c r="M1463" s="1337"/>
      <c r="N1463" s="1337"/>
      <c r="O1463" s="1337"/>
      <c r="P1463" s="1348" t="s">
        <v>2855</v>
      </c>
      <c r="Q1463" s="1349"/>
      <c r="R1463" s="1335"/>
      <c r="S1463" s="1335"/>
    </row>
    <row r="1464" spans="2:19" ht="27" x14ac:dyDescent="0.15">
      <c r="B1464" s="1335"/>
      <c r="C1464" s="1343"/>
      <c r="D1464" s="1337"/>
      <c r="E1464" s="1338"/>
      <c r="F1464" s="1337"/>
      <c r="G1464" s="1338"/>
      <c r="H1464" s="1337"/>
      <c r="I1464" s="1339"/>
      <c r="J1464" s="1337"/>
      <c r="K1464" s="1339"/>
      <c r="L1464" s="1337"/>
      <c r="M1464" s="1337"/>
      <c r="N1464" s="1337"/>
      <c r="O1464" s="1337"/>
      <c r="P1464" s="1348" t="s">
        <v>2856</v>
      </c>
      <c r="Q1464" s="1349"/>
      <c r="R1464" s="1335"/>
      <c r="S1464" s="1335"/>
    </row>
    <row r="1465" spans="2:19" ht="27" x14ac:dyDescent="0.15">
      <c r="B1465" s="1335"/>
      <c r="C1465" s="1343"/>
      <c r="D1465" s="1337"/>
      <c r="E1465" s="1338"/>
      <c r="F1465" s="1337"/>
      <c r="G1465" s="1338"/>
      <c r="H1465" s="1337"/>
      <c r="I1465" s="1339"/>
      <c r="J1465" s="1337"/>
      <c r="K1465" s="1339"/>
      <c r="L1465" s="1337"/>
      <c r="M1465" s="1337"/>
      <c r="N1465" s="1337"/>
      <c r="O1465" s="1337"/>
      <c r="P1465" s="1348" t="s">
        <v>2857</v>
      </c>
      <c r="Q1465" s="1349"/>
      <c r="R1465" s="1335"/>
      <c r="S1465" s="1335"/>
    </row>
    <row r="1466" spans="2:19" x14ac:dyDescent="0.15">
      <c r="B1466" s="1335"/>
      <c r="C1466" s="1343"/>
      <c r="D1466" s="1337"/>
      <c r="E1466" s="1338"/>
      <c r="F1466" s="1337"/>
      <c r="G1466" s="1338"/>
      <c r="H1466" s="1337"/>
      <c r="I1466" s="1339"/>
      <c r="J1466" s="1337"/>
      <c r="K1466" s="1339"/>
      <c r="L1466" s="1337"/>
      <c r="M1466" s="1337"/>
      <c r="N1466" s="1337"/>
      <c r="O1466" s="1337"/>
      <c r="P1466" s="1348" t="s">
        <v>2858</v>
      </c>
      <c r="Q1466" s="1349"/>
      <c r="R1466" s="1335"/>
      <c r="S1466" s="1335"/>
    </row>
    <row r="1467" spans="2:19" ht="27" x14ac:dyDescent="0.15">
      <c r="B1467" s="1335"/>
      <c r="C1467" s="1343"/>
      <c r="D1467" s="1337"/>
      <c r="E1467" s="1338"/>
      <c r="F1467" s="1337"/>
      <c r="G1467" s="1338"/>
      <c r="H1467" s="1337"/>
      <c r="I1467" s="1339"/>
      <c r="J1467" s="1337"/>
      <c r="K1467" s="1339"/>
      <c r="L1467" s="1337"/>
      <c r="M1467" s="1337"/>
      <c r="N1467" s="1337"/>
      <c r="O1467" s="1337"/>
      <c r="P1467" s="1348" t="s">
        <v>2859</v>
      </c>
      <c r="Q1467" s="1349"/>
      <c r="R1467" s="1335"/>
      <c r="S1467" s="1335"/>
    </row>
    <row r="1468" spans="2:19" ht="27" x14ac:dyDescent="0.15">
      <c r="B1468" s="1335"/>
      <c r="C1468" s="1343"/>
      <c r="D1468" s="1337"/>
      <c r="E1468" s="1338"/>
      <c r="F1468" s="1337"/>
      <c r="G1468" s="1336"/>
      <c r="H1468" s="1337"/>
      <c r="I1468" s="1338" t="s">
        <v>996</v>
      </c>
      <c r="J1468" s="1337" t="s">
        <v>2735</v>
      </c>
      <c r="K1468" s="1339"/>
      <c r="L1468" s="1337"/>
      <c r="M1468" s="1337"/>
      <c r="N1468" s="1337"/>
      <c r="O1468" s="1337"/>
      <c r="P1468" s="1348" t="s">
        <v>2860</v>
      </c>
      <c r="Q1468" s="1349"/>
      <c r="R1468" s="1335"/>
      <c r="S1468" s="1335"/>
    </row>
    <row r="1469" spans="2:19" ht="81" x14ac:dyDescent="0.15">
      <c r="B1469" s="1335"/>
      <c r="C1469" s="1336"/>
      <c r="D1469" s="1337"/>
      <c r="E1469" s="1338"/>
      <c r="F1469" s="1337"/>
      <c r="G1469" s="1336" t="s">
        <v>1013</v>
      </c>
      <c r="H1469" s="1337" t="s">
        <v>2861</v>
      </c>
      <c r="I1469" s="1339"/>
      <c r="J1469" s="1337"/>
      <c r="K1469" s="1339"/>
      <c r="L1469" s="1337"/>
      <c r="M1469" s="1337"/>
      <c r="N1469" s="1337"/>
      <c r="O1469" s="1337"/>
      <c r="P1469" s="1348" t="s">
        <v>2862</v>
      </c>
      <c r="Q1469" s="1349"/>
      <c r="R1469" s="1335"/>
      <c r="S1469" s="1335"/>
    </row>
    <row r="1470" spans="2:19" ht="67.5" x14ac:dyDescent="0.15">
      <c r="B1470" s="1335"/>
      <c r="C1470" s="1336" t="s">
        <v>2863</v>
      </c>
      <c r="D1470" s="1337" t="s">
        <v>2864</v>
      </c>
      <c r="E1470" s="1336" t="s">
        <v>835</v>
      </c>
      <c r="F1470" s="1337" t="s">
        <v>2718</v>
      </c>
      <c r="G1470" s="1336" t="s">
        <v>917</v>
      </c>
      <c r="H1470" s="1337" t="s">
        <v>2804</v>
      </c>
      <c r="I1470" s="1339"/>
      <c r="J1470" s="1337"/>
      <c r="K1470" s="1339"/>
      <c r="L1470" s="1337"/>
      <c r="M1470" s="1337"/>
      <c r="N1470" s="1337"/>
      <c r="O1470" s="1337"/>
      <c r="P1470" s="1348" t="s">
        <v>2865</v>
      </c>
      <c r="Q1470" s="1349"/>
      <c r="R1470" s="1335"/>
      <c r="S1470" s="1335"/>
    </row>
    <row r="1471" spans="2:19" ht="40.5" x14ac:dyDescent="0.15">
      <c r="B1471" s="1335"/>
      <c r="C1471" s="1343"/>
      <c r="D1471" s="1337"/>
      <c r="E1471" s="1338"/>
      <c r="F1471" s="1337"/>
      <c r="G1471" s="1336" t="s">
        <v>919</v>
      </c>
      <c r="H1471" s="1337" t="s">
        <v>2721</v>
      </c>
      <c r="I1471" s="1339"/>
      <c r="J1471" s="1337"/>
      <c r="K1471" s="1339"/>
      <c r="L1471" s="1337"/>
      <c r="M1471" s="1337"/>
      <c r="N1471" s="1337"/>
      <c r="O1471" s="1337"/>
      <c r="P1471" s="1348" t="s">
        <v>2866</v>
      </c>
      <c r="Q1471" s="1349"/>
      <c r="R1471" s="1335"/>
      <c r="S1471" s="1335"/>
    </row>
    <row r="1472" spans="2:19" ht="27" x14ac:dyDescent="0.15">
      <c r="B1472" s="1335"/>
      <c r="C1472" s="1343"/>
      <c r="D1472" s="1337"/>
      <c r="E1472" s="1338"/>
      <c r="F1472" s="1337"/>
      <c r="G1472" s="1336" t="s">
        <v>921</v>
      </c>
      <c r="H1472" s="1337" t="s">
        <v>2723</v>
      </c>
      <c r="I1472" s="1339"/>
      <c r="J1472" s="1337"/>
      <c r="K1472" s="1339"/>
      <c r="L1472" s="1337"/>
      <c r="M1472" s="1337"/>
      <c r="N1472" s="1337"/>
      <c r="O1472" s="1337"/>
      <c r="P1472" s="1348" t="s">
        <v>2867</v>
      </c>
      <c r="Q1472" s="1349"/>
      <c r="R1472" s="1335"/>
      <c r="S1472" s="1335"/>
    </row>
    <row r="1473" spans="2:19" ht="27" x14ac:dyDescent="0.15">
      <c r="B1473" s="1335"/>
      <c r="C1473" s="1343"/>
      <c r="D1473" s="1337"/>
      <c r="E1473" s="1338"/>
      <c r="F1473" s="1337"/>
      <c r="G1473" s="1336" t="s">
        <v>924</v>
      </c>
      <c r="H1473" s="1337" t="s">
        <v>2810</v>
      </c>
      <c r="I1473" s="1339"/>
      <c r="J1473" s="1337"/>
      <c r="K1473" s="1339"/>
      <c r="L1473" s="1337"/>
      <c r="M1473" s="1337"/>
      <c r="N1473" s="1337"/>
      <c r="O1473" s="1337"/>
      <c r="P1473" s="1348" t="s">
        <v>2868</v>
      </c>
      <c r="Q1473" s="1349"/>
      <c r="R1473" s="1335"/>
      <c r="S1473" s="1335"/>
    </row>
    <row r="1474" spans="2:19" ht="40.5" x14ac:dyDescent="0.15">
      <c r="B1474" s="1335"/>
      <c r="C1474" s="1343"/>
      <c r="D1474" s="1337"/>
      <c r="E1474" s="1338"/>
      <c r="F1474" s="1337"/>
      <c r="G1474" s="1338"/>
      <c r="H1474" s="1337"/>
      <c r="I1474" s="1339"/>
      <c r="J1474" s="1337"/>
      <c r="K1474" s="1339"/>
      <c r="L1474" s="1337"/>
      <c r="M1474" s="1337"/>
      <c r="N1474" s="1337"/>
      <c r="O1474" s="1337"/>
      <c r="P1474" s="1348" t="s">
        <v>2869</v>
      </c>
      <c r="Q1474" s="1349"/>
      <c r="R1474" s="1335"/>
      <c r="S1474" s="1335"/>
    </row>
    <row r="1475" spans="2:19" ht="27" x14ac:dyDescent="0.15">
      <c r="B1475" s="1335"/>
      <c r="C1475" s="1343"/>
      <c r="D1475" s="1337"/>
      <c r="E1475" s="1338"/>
      <c r="F1475" s="1337"/>
      <c r="G1475" s="1336" t="s">
        <v>926</v>
      </c>
      <c r="H1475" s="1337" t="s">
        <v>2831</v>
      </c>
      <c r="I1475" s="1339"/>
      <c r="J1475" s="1337"/>
      <c r="K1475" s="1339"/>
      <c r="L1475" s="1337"/>
      <c r="M1475" s="1337"/>
      <c r="N1475" s="1337"/>
      <c r="O1475" s="1337"/>
      <c r="P1475" s="1348" t="s">
        <v>2870</v>
      </c>
      <c r="Q1475" s="1349"/>
      <c r="R1475" s="1335"/>
      <c r="S1475" s="1335"/>
    </row>
    <row r="1476" spans="2:19" x14ac:dyDescent="0.15">
      <c r="B1476" s="1335"/>
      <c r="C1476" s="1343"/>
      <c r="D1476" s="1337"/>
      <c r="E1476" s="1338"/>
      <c r="F1476" s="1337"/>
      <c r="G1476" s="1338"/>
      <c r="H1476" s="1337"/>
      <c r="I1476" s="1339"/>
      <c r="J1476" s="1337"/>
      <c r="K1476" s="1339"/>
      <c r="L1476" s="1337"/>
      <c r="M1476" s="1337"/>
      <c r="N1476" s="1337"/>
      <c r="O1476" s="1337"/>
      <c r="P1476" s="1348" t="s">
        <v>2871</v>
      </c>
      <c r="Q1476" s="1349"/>
      <c r="R1476" s="1335"/>
      <c r="S1476" s="1335"/>
    </row>
    <row r="1477" spans="2:19" x14ac:dyDescent="0.15">
      <c r="B1477" s="1335"/>
      <c r="C1477" s="1343"/>
      <c r="D1477" s="1337"/>
      <c r="E1477" s="1338"/>
      <c r="F1477" s="1337"/>
      <c r="G1477" s="1338"/>
      <c r="H1477" s="1337"/>
      <c r="I1477" s="1339"/>
      <c r="J1477" s="1337"/>
      <c r="K1477" s="1339"/>
      <c r="L1477" s="1337"/>
      <c r="M1477" s="1337"/>
      <c r="N1477" s="1337"/>
      <c r="O1477" s="1337"/>
      <c r="P1477" s="1348" t="s">
        <v>2872</v>
      </c>
      <c r="Q1477" s="1349"/>
      <c r="R1477" s="1335"/>
      <c r="S1477" s="1335"/>
    </row>
    <row r="1478" spans="2:19" x14ac:dyDescent="0.15">
      <c r="B1478" s="1335"/>
      <c r="C1478" s="1343"/>
      <c r="D1478" s="1337"/>
      <c r="E1478" s="1338"/>
      <c r="F1478" s="1337"/>
      <c r="G1478" s="1338"/>
      <c r="H1478" s="1337"/>
      <c r="I1478" s="1339"/>
      <c r="J1478" s="1337"/>
      <c r="K1478" s="1339"/>
      <c r="L1478" s="1337"/>
      <c r="M1478" s="1337"/>
      <c r="N1478" s="1337"/>
      <c r="O1478" s="1337"/>
      <c r="P1478" s="1348" t="s">
        <v>2873</v>
      </c>
      <c r="Q1478" s="1349"/>
      <c r="R1478" s="1335"/>
      <c r="S1478" s="1335"/>
    </row>
    <row r="1479" spans="2:19" x14ac:dyDescent="0.15">
      <c r="B1479" s="1335"/>
      <c r="C1479" s="1343"/>
      <c r="D1479" s="1337"/>
      <c r="E1479" s="1338"/>
      <c r="F1479" s="1337"/>
      <c r="G1479" s="1338"/>
      <c r="H1479" s="1337"/>
      <c r="I1479" s="1339"/>
      <c r="J1479" s="1337"/>
      <c r="K1479" s="1339"/>
      <c r="L1479" s="1337"/>
      <c r="M1479" s="1337"/>
      <c r="N1479" s="1337"/>
      <c r="O1479" s="1337"/>
      <c r="P1479" s="1348" t="s">
        <v>2874</v>
      </c>
      <c r="Q1479" s="1349"/>
      <c r="R1479" s="1335"/>
      <c r="S1479" s="1335"/>
    </row>
    <row r="1480" spans="2:19" x14ac:dyDescent="0.15">
      <c r="B1480" s="1335"/>
      <c r="C1480" s="1343"/>
      <c r="D1480" s="1337"/>
      <c r="E1480" s="1338"/>
      <c r="F1480" s="1337"/>
      <c r="G1480" s="1338"/>
      <c r="H1480" s="1337"/>
      <c r="I1480" s="1339"/>
      <c r="J1480" s="1337"/>
      <c r="K1480" s="1339"/>
      <c r="L1480" s="1337"/>
      <c r="M1480" s="1337"/>
      <c r="N1480" s="1337"/>
      <c r="O1480" s="1337"/>
      <c r="P1480" s="1348" t="s">
        <v>2875</v>
      </c>
      <c r="Q1480" s="1349"/>
      <c r="R1480" s="1335"/>
      <c r="S1480" s="1335"/>
    </row>
    <row r="1481" spans="2:19" x14ac:dyDescent="0.15">
      <c r="B1481" s="1335"/>
      <c r="C1481" s="1343"/>
      <c r="D1481" s="1337"/>
      <c r="E1481" s="1338"/>
      <c r="F1481" s="1337"/>
      <c r="G1481" s="1338"/>
      <c r="H1481" s="1337"/>
      <c r="I1481" s="1339"/>
      <c r="J1481" s="1337"/>
      <c r="K1481" s="1339"/>
      <c r="L1481" s="1337"/>
      <c r="M1481" s="1337"/>
      <c r="N1481" s="1337"/>
      <c r="O1481" s="1337"/>
      <c r="P1481" s="1348" t="s">
        <v>2876</v>
      </c>
      <c r="Q1481" s="1349"/>
      <c r="R1481" s="1335"/>
      <c r="S1481" s="1335"/>
    </row>
    <row r="1482" spans="2:19" x14ac:dyDescent="0.15">
      <c r="B1482" s="1335"/>
      <c r="C1482" s="1343"/>
      <c r="D1482" s="1337"/>
      <c r="E1482" s="1338"/>
      <c r="F1482" s="1337"/>
      <c r="G1482" s="1338"/>
      <c r="H1482" s="1337"/>
      <c r="I1482" s="1339"/>
      <c r="J1482" s="1337"/>
      <c r="K1482" s="1339"/>
      <c r="L1482" s="1337"/>
      <c r="M1482" s="1337"/>
      <c r="N1482" s="1337"/>
      <c r="O1482" s="1337"/>
      <c r="P1482" s="1348" t="s">
        <v>2877</v>
      </c>
      <c r="Q1482" s="1349"/>
      <c r="R1482" s="1335"/>
      <c r="S1482" s="1335"/>
    </row>
    <row r="1483" spans="2:19" x14ac:dyDescent="0.15">
      <c r="B1483" s="1335"/>
      <c r="C1483" s="1343"/>
      <c r="D1483" s="1337"/>
      <c r="E1483" s="1338"/>
      <c r="F1483" s="1337"/>
      <c r="G1483" s="1338"/>
      <c r="H1483" s="1337"/>
      <c r="I1483" s="1339"/>
      <c r="J1483" s="1337"/>
      <c r="K1483" s="1339"/>
      <c r="L1483" s="1337"/>
      <c r="M1483" s="1337"/>
      <c r="N1483" s="1337"/>
      <c r="O1483" s="1337"/>
      <c r="P1483" s="1348" t="s">
        <v>2878</v>
      </c>
      <c r="Q1483" s="1349"/>
      <c r="R1483" s="1335"/>
      <c r="S1483" s="1335"/>
    </row>
    <row r="1484" spans="2:19" x14ac:dyDescent="0.15">
      <c r="B1484" s="1335"/>
      <c r="C1484" s="1343"/>
      <c r="D1484" s="1337"/>
      <c r="E1484" s="1338"/>
      <c r="F1484" s="1337"/>
      <c r="G1484" s="1338"/>
      <c r="H1484" s="1337"/>
      <c r="I1484" s="1339"/>
      <c r="J1484" s="1337"/>
      <c r="K1484" s="1339"/>
      <c r="L1484" s="1337"/>
      <c r="M1484" s="1337"/>
      <c r="N1484" s="1337"/>
      <c r="O1484" s="1337"/>
      <c r="P1484" s="1348" t="s">
        <v>2879</v>
      </c>
      <c r="Q1484" s="1349"/>
      <c r="R1484" s="1335"/>
      <c r="S1484" s="1335"/>
    </row>
    <row r="1485" spans="2:19" x14ac:dyDescent="0.15">
      <c r="B1485" s="1335"/>
      <c r="C1485" s="1343"/>
      <c r="D1485" s="1337"/>
      <c r="E1485" s="1338"/>
      <c r="F1485" s="1337"/>
      <c r="G1485" s="1338"/>
      <c r="H1485" s="1337"/>
      <c r="I1485" s="1339"/>
      <c r="J1485" s="1337"/>
      <c r="K1485" s="1339"/>
      <c r="L1485" s="1337"/>
      <c r="M1485" s="1337"/>
      <c r="N1485" s="1337"/>
      <c r="O1485" s="1337"/>
      <c r="P1485" s="1348" t="s">
        <v>2880</v>
      </c>
      <c r="Q1485" s="1349"/>
      <c r="R1485" s="1335"/>
      <c r="S1485" s="1335"/>
    </row>
    <row r="1486" spans="2:19" x14ac:dyDescent="0.15">
      <c r="B1486" s="1335"/>
      <c r="C1486" s="1343"/>
      <c r="D1486" s="1337"/>
      <c r="E1486" s="1338"/>
      <c r="F1486" s="1337"/>
      <c r="G1486" s="1338"/>
      <c r="H1486" s="1337"/>
      <c r="I1486" s="1339"/>
      <c r="J1486" s="1337"/>
      <c r="K1486" s="1339"/>
      <c r="L1486" s="1337"/>
      <c r="M1486" s="1337"/>
      <c r="N1486" s="1337"/>
      <c r="O1486" s="1337"/>
      <c r="P1486" s="1348" t="s">
        <v>2881</v>
      </c>
      <c r="Q1486" s="1349"/>
      <c r="R1486" s="1335"/>
      <c r="S1486" s="1335"/>
    </row>
    <row r="1487" spans="2:19" x14ac:dyDescent="0.15">
      <c r="B1487" s="1335"/>
      <c r="C1487" s="1343"/>
      <c r="D1487" s="1337"/>
      <c r="E1487" s="1338"/>
      <c r="F1487" s="1337"/>
      <c r="G1487" s="1338"/>
      <c r="H1487" s="1337"/>
      <c r="I1487" s="1339"/>
      <c r="J1487" s="1337"/>
      <c r="K1487" s="1339"/>
      <c r="L1487" s="1337"/>
      <c r="M1487" s="1337"/>
      <c r="N1487" s="1337"/>
      <c r="O1487" s="1337"/>
      <c r="P1487" s="1348" t="s">
        <v>2882</v>
      </c>
      <c r="Q1487" s="1349"/>
      <c r="R1487" s="1335"/>
      <c r="S1487" s="1335"/>
    </row>
    <row r="1488" spans="2:19" x14ac:dyDescent="0.15">
      <c r="B1488" s="1335"/>
      <c r="C1488" s="1343"/>
      <c r="D1488" s="1337"/>
      <c r="E1488" s="1338"/>
      <c r="F1488" s="1337"/>
      <c r="G1488" s="1338"/>
      <c r="H1488" s="1337"/>
      <c r="I1488" s="1339"/>
      <c r="J1488" s="1337"/>
      <c r="K1488" s="1339"/>
      <c r="L1488" s="1337"/>
      <c r="M1488" s="1337"/>
      <c r="N1488" s="1337"/>
      <c r="O1488" s="1337"/>
      <c r="P1488" s="1348" t="s">
        <v>2883</v>
      </c>
      <c r="Q1488" s="1349"/>
      <c r="R1488" s="1335"/>
      <c r="S1488" s="1335"/>
    </row>
    <row r="1489" spans="2:19" x14ac:dyDescent="0.15">
      <c r="B1489" s="1335"/>
      <c r="C1489" s="1343"/>
      <c r="D1489" s="1337"/>
      <c r="E1489" s="1338"/>
      <c r="F1489" s="1337"/>
      <c r="G1489" s="1336"/>
      <c r="H1489" s="1337"/>
      <c r="I1489" s="1339"/>
      <c r="J1489" s="1337"/>
      <c r="K1489" s="1339"/>
      <c r="L1489" s="1337"/>
      <c r="M1489" s="1337"/>
      <c r="N1489" s="1337"/>
      <c r="O1489" s="1337"/>
      <c r="P1489" s="1348" t="s">
        <v>2884</v>
      </c>
      <c r="Q1489" s="1349"/>
      <c r="R1489" s="1335"/>
      <c r="S1489" s="1335"/>
    </row>
    <row r="1490" spans="2:19" ht="27" x14ac:dyDescent="0.15">
      <c r="B1490" s="1335"/>
      <c r="C1490" s="1343"/>
      <c r="D1490" s="1337"/>
      <c r="E1490" s="1338"/>
      <c r="F1490" s="1337"/>
      <c r="G1490" s="1336" t="s">
        <v>934</v>
      </c>
      <c r="H1490" s="1337" t="s">
        <v>184</v>
      </c>
      <c r="I1490" s="1339"/>
      <c r="J1490" s="1337"/>
      <c r="K1490" s="1339"/>
      <c r="L1490" s="1337"/>
      <c r="M1490" s="1337"/>
      <c r="N1490" s="1337"/>
      <c r="O1490" s="1337"/>
      <c r="P1490" s="1348" t="s">
        <v>2818</v>
      </c>
      <c r="Q1490" s="1349"/>
      <c r="R1490" s="1335"/>
      <c r="S1490" s="1335"/>
    </row>
    <row r="1491" spans="2:19" ht="27" x14ac:dyDescent="0.15">
      <c r="B1491" s="1335"/>
      <c r="C1491" s="1343"/>
      <c r="D1491" s="1337"/>
      <c r="E1491" s="1338"/>
      <c r="F1491" s="1337"/>
      <c r="G1491" s="1338"/>
      <c r="H1491" s="1337"/>
      <c r="I1491" s="1339"/>
      <c r="J1491" s="1337"/>
      <c r="K1491" s="1339"/>
      <c r="L1491" s="1337"/>
      <c r="M1491" s="1337"/>
      <c r="N1491" s="1337"/>
      <c r="O1491" s="1337"/>
      <c r="P1491" s="1348" t="s">
        <v>2819</v>
      </c>
      <c r="Q1491" s="1349"/>
      <c r="R1491" s="1335"/>
      <c r="S1491" s="1335"/>
    </row>
    <row r="1492" spans="2:19" ht="27" x14ac:dyDescent="0.15">
      <c r="B1492" s="1335"/>
      <c r="C1492" s="1343"/>
      <c r="D1492" s="1337"/>
      <c r="E1492" s="1338"/>
      <c r="F1492" s="1337"/>
      <c r="G1492" s="1338"/>
      <c r="H1492" s="1337"/>
      <c r="I1492" s="1339"/>
      <c r="J1492" s="1337"/>
      <c r="K1492" s="1339"/>
      <c r="L1492" s="1337"/>
      <c r="M1492" s="1337"/>
      <c r="N1492" s="1337"/>
      <c r="O1492" s="1337"/>
      <c r="P1492" s="1348" t="s">
        <v>2820</v>
      </c>
      <c r="Q1492" s="1349"/>
      <c r="R1492" s="1335"/>
      <c r="S1492" s="1335"/>
    </row>
    <row r="1493" spans="2:19" x14ac:dyDescent="0.15">
      <c r="B1493" s="1335"/>
      <c r="C1493" s="1343"/>
      <c r="D1493" s="1337"/>
      <c r="E1493" s="1336"/>
      <c r="F1493" s="1337"/>
      <c r="G1493" s="1338"/>
      <c r="H1493" s="1337"/>
      <c r="I1493" s="1339"/>
      <c r="J1493" s="1337"/>
      <c r="K1493" s="1339"/>
      <c r="L1493" s="1337"/>
      <c r="M1493" s="1337"/>
      <c r="N1493" s="1337"/>
      <c r="O1493" s="1337"/>
      <c r="P1493" s="1348" t="s">
        <v>2885</v>
      </c>
      <c r="Q1493" s="1349"/>
      <c r="R1493" s="1335"/>
      <c r="S1493" s="1335"/>
    </row>
    <row r="1494" spans="2:19" ht="27" x14ac:dyDescent="0.15">
      <c r="B1494" s="1335"/>
      <c r="C1494" s="1343"/>
      <c r="D1494" s="1337"/>
      <c r="E1494" s="1336" t="s">
        <v>837</v>
      </c>
      <c r="F1494" s="1337" t="s">
        <v>2747</v>
      </c>
      <c r="G1494" s="1336" t="s">
        <v>944</v>
      </c>
      <c r="H1494" s="1337" t="s">
        <v>2886</v>
      </c>
      <c r="I1494" s="1339"/>
      <c r="J1494" s="1337"/>
      <c r="K1494" s="1339"/>
      <c r="L1494" s="1337"/>
      <c r="M1494" s="1337"/>
      <c r="N1494" s="1337"/>
      <c r="O1494" s="1337"/>
      <c r="P1494" s="1348" t="s">
        <v>2887</v>
      </c>
      <c r="Q1494" s="1349"/>
      <c r="R1494" s="1335"/>
      <c r="S1494" s="1335"/>
    </row>
    <row r="1495" spans="2:19" x14ac:dyDescent="0.15">
      <c r="B1495" s="1335"/>
      <c r="C1495" s="1343"/>
      <c r="D1495" s="1337"/>
      <c r="E1495" s="1338"/>
      <c r="F1495" s="1337"/>
      <c r="G1495" s="1338"/>
      <c r="H1495" s="1337"/>
      <c r="I1495" s="1339"/>
      <c r="J1495" s="1337"/>
      <c r="K1495" s="1339"/>
      <c r="L1495" s="1337"/>
      <c r="M1495" s="1337"/>
      <c r="N1495" s="1337"/>
      <c r="O1495" s="1337"/>
      <c r="P1495" s="1348" t="s">
        <v>2888</v>
      </c>
      <c r="Q1495" s="1349"/>
      <c r="R1495" s="1335"/>
      <c r="S1495" s="1335"/>
    </row>
    <row r="1496" spans="2:19" x14ac:dyDescent="0.15">
      <c r="B1496" s="1335"/>
      <c r="C1496" s="1343"/>
      <c r="D1496" s="1337"/>
      <c r="E1496" s="1338"/>
      <c r="F1496" s="1337"/>
      <c r="G1496" s="1338"/>
      <c r="H1496" s="1337"/>
      <c r="I1496" s="1339"/>
      <c r="J1496" s="1337"/>
      <c r="K1496" s="1339"/>
      <c r="L1496" s="1337"/>
      <c r="M1496" s="1337"/>
      <c r="N1496" s="1337"/>
      <c r="O1496" s="1337"/>
      <c r="P1496" s="1348" t="s">
        <v>2889</v>
      </c>
      <c r="Q1496" s="1349"/>
      <c r="R1496" s="1335"/>
      <c r="S1496" s="1335"/>
    </row>
    <row r="1497" spans="2:19" x14ac:dyDescent="0.15">
      <c r="B1497" s="1335"/>
      <c r="C1497" s="1343"/>
      <c r="D1497" s="1337"/>
      <c r="E1497" s="1338"/>
      <c r="F1497" s="1337"/>
      <c r="G1497" s="1338"/>
      <c r="H1497" s="1337"/>
      <c r="I1497" s="1339"/>
      <c r="J1497" s="1337"/>
      <c r="K1497" s="1339"/>
      <c r="L1497" s="1337"/>
      <c r="M1497" s="1337"/>
      <c r="N1497" s="1337"/>
      <c r="O1497" s="1337"/>
      <c r="P1497" s="1348" t="s">
        <v>2890</v>
      </c>
      <c r="Q1497" s="1349"/>
      <c r="R1497" s="1335"/>
      <c r="S1497" s="1335"/>
    </row>
    <row r="1498" spans="2:19" ht="27" x14ac:dyDescent="0.15">
      <c r="B1498" s="1335"/>
      <c r="C1498" s="1343"/>
      <c r="D1498" s="1337"/>
      <c r="E1498" s="1338"/>
      <c r="F1498" s="1337"/>
      <c r="G1498" s="1338"/>
      <c r="H1498" s="1337"/>
      <c r="I1498" s="1339"/>
      <c r="J1498" s="1337"/>
      <c r="K1498" s="1339"/>
      <c r="L1498" s="1337"/>
      <c r="M1498" s="1337"/>
      <c r="N1498" s="1337"/>
      <c r="O1498" s="1337"/>
      <c r="P1498" s="1348" t="s">
        <v>2891</v>
      </c>
      <c r="Q1498" s="1349"/>
      <c r="R1498" s="1335"/>
      <c r="S1498" s="1335"/>
    </row>
    <row r="1499" spans="2:19" x14ac:dyDescent="0.15">
      <c r="B1499" s="1335"/>
      <c r="C1499" s="1343"/>
      <c r="D1499" s="1337"/>
      <c r="E1499" s="1338"/>
      <c r="F1499" s="1337"/>
      <c r="G1499" s="1336"/>
      <c r="H1499" s="1337"/>
      <c r="I1499" s="1339"/>
      <c r="J1499" s="1337"/>
      <c r="K1499" s="1339"/>
      <c r="L1499" s="1337"/>
      <c r="M1499" s="1337"/>
      <c r="N1499" s="1337"/>
      <c r="O1499" s="1337"/>
      <c r="P1499" s="1348" t="s">
        <v>2892</v>
      </c>
      <c r="Q1499" s="1349"/>
      <c r="R1499" s="1335"/>
      <c r="S1499" s="1335"/>
    </row>
    <row r="1500" spans="2:19" ht="40.5" x14ac:dyDescent="0.15">
      <c r="B1500" s="1335"/>
      <c r="C1500" s="1343"/>
      <c r="D1500" s="1337"/>
      <c r="E1500" s="1338"/>
      <c r="F1500" s="1337"/>
      <c r="G1500" s="1336" t="s">
        <v>958</v>
      </c>
      <c r="H1500" s="1337" t="s">
        <v>2893</v>
      </c>
      <c r="I1500" s="1339"/>
      <c r="J1500" s="1337"/>
      <c r="K1500" s="1339"/>
      <c r="L1500" s="1337"/>
      <c r="M1500" s="1337"/>
      <c r="N1500" s="1337"/>
      <c r="O1500" s="1337"/>
      <c r="P1500" s="1348" t="s">
        <v>2894</v>
      </c>
      <c r="Q1500" s="1349"/>
      <c r="R1500" s="1335"/>
      <c r="S1500" s="1335"/>
    </row>
    <row r="1501" spans="2:19" ht="27" x14ac:dyDescent="0.15">
      <c r="B1501" s="1335"/>
      <c r="C1501" s="1343"/>
      <c r="D1501" s="1337"/>
      <c r="E1501" s="1338"/>
      <c r="F1501" s="1337"/>
      <c r="G1501" s="1336"/>
      <c r="H1501" s="1337"/>
      <c r="I1501" s="1338" t="s">
        <v>961</v>
      </c>
      <c r="J1501" s="1337" t="s">
        <v>2735</v>
      </c>
      <c r="K1501" s="1339"/>
      <c r="L1501" s="1337"/>
      <c r="M1501" s="1337"/>
      <c r="N1501" s="1337"/>
      <c r="O1501" s="1337"/>
      <c r="P1501" s="1348" t="s">
        <v>2860</v>
      </c>
      <c r="Q1501" s="1349"/>
      <c r="R1501" s="1335"/>
      <c r="S1501" s="1335"/>
    </row>
    <row r="1502" spans="2:19" ht="81" x14ac:dyDescent="0.15">
      <c r="B1502" s="1335"/>
      <c r="C1502" s="1343"/>
      <c r="D1502" s="1337"/>
      <c r="E1502" s="1338"/>
      <c r="F1502" s="1337"/>
      <c r="G1502" s="1336" t="s">
        <v>994</v>
      </c>
      <c r="H1502" s="1337" t="s">
        <v>2895</v>
      </c>
      <c r="I1502" s="1339"/>
      <c r="J1502" s="1337"/>
      <c r="K1502" s="1339"/>
      <c r="L1502" s="1337"/>
      <c r="M1502" s="1337"/>
      <c r="N1502" s="1337"/>
      <c r="O1502" s="1337"/>
      <c r="P1502" s="1348" t="s">
        <v>2896</v>
      </c>
      <c r="Q1502" s="1349"/>
      <c r="R1502" s="1335"/>
      <c r="S1502" s="1335"/>
    </row>
    <row r="1503" spans="2:19" ht="67.5" x14ac:dyDescent="0.15">
      <c r="B1503" s="1335"/>
      <c r="C1503" s="1336" t="s">
        <v>2897</v>
      </c>
      <c r="D1503" s="1337" t="s">
        <v>2898</v>
      </c>
      <c r="E1503" s="1336" t="s">
        <v>835</v>
      </c>
      <c r="F1503" s="1337" t="s">
        <v>2718</v>
      </c>
      <c r="G1503" s="1336" t="s">
        <v>917</v>
      </c>
      <c r="H1503" s="1337" t="s">
        <v>2804</v>
      </c>
      <c r="I1503" s="1339"/>
      <c r="J1503" s="1337"/>
      <c r="K1503" s="1339"/>
      <c r="L1503" s="1337"/>
      <c r="M1503" s="1337"/>
      <c r="N1503" s="1337"/>
      <c r="O1503" s="1337"/>
      <c r="P1503" s="1348" t="s">
        <v>2899</v>
      </c>
      <c r="Q1503" s="1349"/>
      <c r="R1503" s="1335"/>
      <c r="S1503" s="1335"/>
    </row>
    <row r="1504" spans="2:19" ht="67.5" x14ac:dyDescent="0.15">
      <c r="B1504" s="1335"/>
      <c r="C1504" s="1336"/>
      <c r="D1504" s="1337"/>
      <c r="E1504" s="1338"/>
      <c r="F1504" s="1337"/>
      <c r="G1504" s="1336" t="s">
        <v>919</v>
      </c>
      <c r="H1504" s="1337" t="s">
        <v>2721</v>
      </c>
      <c r="I1504" s="1339"/>
      <c r="J1504" s="1337"/>
      <c r="K1504" s="1339"/>
      <c r="L1504" s="1337"/>
      <c r="M1504" s="1337"/>
      <c r="N1504" s="1337"/>
      <c r="O1504" s="1337"/>
      <c r="P1504" s="1348" t="s">
        <v>2900</v>
      </c>
      <c r="Q1504" s="1349"/>
      <c r="R1504" s="1335"/>
      <c r="S1504" s="1335"/>
    </row>
    <row r="1505" spans="2:19" ht="27" x14ac:dyDescent="0.15">
      <c r="B1505" s="1335"/>
      <c r="C1505" s="1343"/>
      <c r="D1505" s="1337"/>
      <c r="E1505" s="1338"/>
      <c r="F1505" s="1337"/>
      <c r="G1505" s="1336" t="s">
        <v>921</v>
      </c>
      <c r="H1505" s="1337" t="s">
        <v>2723</v>
      </c>
      <c r="I1505" s="1339"/>
      <c r="J1505" s="1337"/>
      <c r="K1505" s="1339"/>
      <c r="L1505" s="1337"/>
      <c r="M1505" s="1337"/>
      <c r="N1505" s="1337"/>
      <c r="O1505" s="1337"/>
      <c r="P1505" s="1348" t="s">
        <v>2901</v>
      </c>
      <c r="Q1505" s="1349"/>
      <c r="R1505" s="1335"/>
      <c r="S1505" s="1335"/>
    </row>
    <row r="1506" spans="2:19" ht="27" x14ac:dyDescent="0.15">
      <c r="B1506" s="1335"/>
      <c r="C1506" s="1343"/>
      <c r="D1506" s="1337"/>
      <c r="E1506" s="1338"/>
      <c r="F1506" s="1337"/>
      <c r="G1506" s="1336" t="s">
        <v>924</v>
      </c>
      <c r="H1506" s="1337" t="s">
        <v>2725</v>
      </c>
      <c r="I1506" s="1339"/>
      <c r="J1506" s="1337"/>
      <c r="K1506" s="1339"/>
      <c r="L1506" s="1337"/>
      <c r="M1506" s="1337"/>
      <c r="N1506" s="1337"/>
      <c r="O1506" s="1337"/>
      <c r="P1506" s="1348" t="s">
        <v>2902</v>
      </c>
      <c r="Q1506" s="1349"/>
      <c r="R1506" s="1335"/>
      <c r="S1506" s="1335"/>
    </row>
    <row r="1507" spans="2:19" ht="27" x14ac:dyDescent="0.15">
      <c r="B1507" s="1335"/>
      <c r="C1507" s="1343"/>
      <c r="D1507" s="1337"/>
      <c r="E1507" s="1338"/>
      <c r="F1507" s="1337"/>
      <c r="G1507" s="1338"/>
      <c r="H1507" s="1337"/>
      <c r="I1507" s="1339"/>
      <c r="J1507" s="1337"/>
      <c r="K1507" s="1339"/>
      <c r="L1507" s="1337"/>
      <c r="M1507" s="1337"/>
      <c r="N1507" s="1337"/>
      <c r="O1507" s="1337"/>
      <c r="P1507" s="1348" t="s">
        <v>2903</v>
      </c>
      <c r="Q1507" s="1349"/>
      <c r="R1507" s="1335"/>
      <c r="S1507" s="1335"/>
    </row>
    <row r="1508" spans="2:19" ht="40.5" x14ac:dyDescent="0.15">
      <c r="B1508" s="1335"/>
      <c r="C1508" s="1343"/>
      <c r="D1508" s="1337"/>
      <c r="E1508" s="1338"/>
      <c r="F1508" s="1337"/>
      <c r="G1508" s="1338"/>
      <c r="H1508" s="1337"/>
      <c r="I1508" s="1339"/>
      <c r="J1508" s="1337"/>
      <c r="K1508" s="1339"/>
      <c r="L1508" s="1337"/>
      <c r="M1508" s="1337"/>
      <c r="N1508" s="1337"/>
      <c r="O1508" s="1337"/>
      <c r="P1508" s="1348" t="s">
        <v>2904</v>
      </c>
      <c r="Q1508" s="1349"/>
      <c r="R1508" s="1335"/>
      <c r="S1508" s="1335"/>
    </row>
    <row r="1509" spans="2:19" x14ac:dyDescent="0.15">
      <c r="B1509" s="1335"/>
      <c r="C1509" s="1343"/>
      <c r="D1509" s="1337"/>
      <c r="E1509" s="1338"/>
      <c r="F1509" s="1337"/>
      <c r="G1509" s="1338"/>
      <c r="H1509" s="1337"/>
      <c r="I1509" s="1339"/>
      <c r="J1509" s="1337"/>
      <c r="K1509" s="1339"/>
      <c r="L1509" s="1337"/>
      <c r="M1509" s="1337"/>
      <c r="N1509" s="1337"/>
      <c r="O1509" s="1337"/>
      <c r="P1509" s="1348" t="s">
        <v>2905</v>
      </c>
      <c r="Q1509" s="1349"/>
      <c r="R1509" s="1335"/>
      <c r="S1509" s="1335"/>
    </row>
    <row r="1510" spans="2:19" x14ac:dyDescent="0.15">
      <c r="B1510" s="1335"/>
      <c r="C1510" s="1343"/>
      <c r="D1510" s="1337"/>
      <c r="E1510" s="1338"/>
      <c r="F1510" s="1337"/>
      <c r="G1510" s="1336" t="s">
        <v>926</v>
      </c>
      <c r="H1510" s="1337" t="s">
        <v>2906</v>
      </c>
      <c r="I1510" s="1339"/>
      <c r="J1510" s="1337"/>
      <c r="K1510" s="1339"/>
      <c r="L1510" s="1337"/>
      <c r="M1510" s="1337"/>
      <c r="N1510" s="1337"/>
      <c r="O1510" s="1337"/>
      <c r="P1510" s="1348" t="s">
        <v>2907</v>
      </c>
      <c r="Q1510" s="1349"/>
      <c r="R1510" s="1335"/>
      <c r="S1510" s="1335"/>
    </row>
    <row r="1511" spans="2:19" ht="40.5" x14ac:dyDescent="0.15">
      <c r="B1511" s="1335"/>
      <c r="C1511" s="1343"/>
      <c r="D1511" s="1337"/>
      <c r="E1511" s="1338"/>
      <c r="F1511" s="1337"/>
      <c r="G1511" s="1338"/>
      <c r="H1511" s="1337"/>
      <c r="I1511" s="1338" t="s">
        <v>2736</v>
      </c>
      <c r="J1511" s="1337" t="s">
        <v>2908</v>
      </c>
      <c r="K1511" s="1339"/>
      <c r="L1511" s="1337"/>
      <c r="M1511" s="1337"/>
      <c r="N1511" s="1337"/>
      <c r="O1511" s="1337"/>
      <c r="P1511" s="1348" t="s">
        <v>2909</v>
      </c>
      <c r="Q1511" s="1349"/>
      <c r="R1511" s="1335"/>
      <c r="S1511" s="1335"/>
    </row>
    <row r="1512" spans="2:19" x14ac:dyDescent="0.15">
      <c r="B1512" s="1335"/>
      <c r="C1512" s="1343"/>
      <c r="D1512" s="1337"/>
      <c r="E1512" s="1338"/>
      <c r="F1512" s="1337"/>
      <c r="G1512" s="1338"/>
      <c r="H1512" s="1337"/>
      <c r="I1512" s="1339"/>
      <c r="J1512" s="1337"/>
      <c r="K1512" s="1339"/>
      <c r="L1512" s="1337"/>
      <c r="M1512" s="1337"/>
      <c r="N1512" s="1337"/>
      <c r="O1512" s="1337"/>
      <c r="P1512" s="1348" t="s">
        <v>2910</v>
      </c>
      <c r="Q1512" s="1349"/>
      <c r="R1512" s="1335"/>
      <c r="S1512" s="1335"/>
    </row>
    <row r="1513" spans="2:19" x14ac:dyDescent="0.15">
      <c r="B1513" s="1335"/>
      <c r="C1513" s="1343"/>
      <c r="D1513" s="1337"/>
      <c r="E1513" s="1338"/>
      <c r="F1513" s="1337"/>
      <c r="G1513" s="1338"/>
      <c r="H1513" s="1337"/>
      <c r="I1513" s="1339"/>
      <c r="J1513" s="1337"/>
      <c r="K1513" s="1339"/>
      <c r="L1513" s="1337"/>
      <c r="M1513" s="1337"/>
      <c r="N1513" s="1337"/>
      <c r="O1513" s="1337"/>
      <c r="P1513" s="1348" t="s">
        <v>2911</v>
      </c>
      <c r="Q1513" s="1349"/>
      <c r="R1513" s="1335"/>
      <c r="S1513" s="1335"/>
    </row>
    <row r="1514" spans="2:19" ht="27" x14ac:dyDescent="0.15">
      <c r="B1514" s="1335"/>
      <c r="C1514" s="1343"/>
      <c r="D1514" s="1337"/>
      <c r="E1514" s="1338"/>
      <c r="F1514" s="1337"/>
      <c r="G1514" s="1338"/>
      <c r="H1514" s="1337"/>
      <c r="I1514" s="1338"/>
      <c r="J1514" s="1337"/>
      <c r="K1514" s="1339"/>
      <c r="L1514" s="1337"/>
      <c r="M1514" s="1337"/>
      <c r="N1514" s="1337"/>
      <c r="O1514" s="1337"/>
      <c r="P1514" s="1348" t="s">
        <v>2912</v>
      </c>
      <c r="Q1514" s="1349"/>
      <c r="R1514" s="1335"/>
      <c r="S1514" s="1335"/>
    </row>
    <row r="1515" spans="2:19" ht="27" x14ac:dyDescent="0.15">
      <c r="B1515" s="1335"/>
      <c r="C1515" s="1343"/>
      <c r="D1515" s="1337"/>
      <c r="E1515" s="1338"/>
      <c r="F1515" s="1337"/>
      <c r="G1515" s="1336"/>
      <c r="H1515" s="1337"/>
      <c r="I1515" s="1338" t="s">
        <v>2744</v>
      </c>
      <c r="J1515" s="1337" t="s">
        <v>2913</v>
      </c>
      <c r="K1515" s="1339"/>
      <c r="L1515" s="1337"/>
      <c r="M1515" s="1337"/>
      <c r="N1515" s="1337"/>
      <c r="O1515" s="1337"/>
      <c r="P1515" s="1348" t="s">
        <v>2914</v>
      </c>
      <c r="Q1515" s="1349"/>
      <c r="R1515" s="1335"/>
      <c r="S1515" s="1335"/>
    </row>
    <row r="1516" spans="2:19" ht="27" x14ac:dyDescent="0.15">
      <c r="B1516" s="1335"/>
      <c r="C1516" s="1343"/>
      <c r="D1516" s="1337"/>
      <c r="E1516" s="1338"/>
      <c r="F1516" s="1337"/>
      <c r="G1516" s="1336" t="s">
        <v>934</v>
      </c>
      <c r="H1516" s="1337" t="s">
        <v>2735</v>
      </c>
      <c r="I1516" s="1339"/>
      <c r="J1516" s="1337"/>
      <c r="K1516" s="1339"/>
      <c r="L1516" s="1337"/>
      <c r="M1516" s="1337"/>
      <c r="N1516" s="1337"/>
      <c r="O1516" s="1337"/>
      <c r="P1516" s="1348" t="s">
        <v>2915</v>
      </c>
      <c r="Q1516" s="1349"/>
      <c r="R1516" s="1335"/>
      <c r="S1516" s="1335"/>
    </row>
    <row r="1517" spans="2:19" x14ac:dyDescent="0.15">
      <c r="B1517" s="1335"/>
      <c r="C1517" s="1343"/>
      <c r="D1517" s="1337"/>
      <c r="E1517" s="1338"/>
      <c r="F1517" s="1337"/>
      <c r="G1517" s="1338"/>
      <c r="H1517" s="1337"/>
      <c r="I1517" s="1339"/>
      <c r="J1517" s="1337"/>
      <c r="K1517" s="1339"/>
      <c r="L1517" s="1337"/>
      <c r="M1517" s="1337"/>
      <c r="N1517" s="1337"/>
      <c r="O1517" s="1337"/>
      <c r="P1517" s="1348" t="s">
        <v>2916</v>
      </c>
      <c r="Q1517" s="1349"/>
      <c r="R1517" s="1335"/>
      <c r="S1517" s="1335"/>
    </row>
    <row r="1518" spans="2:19" x14ac:dyDescent="0.15">
      <c r="B1518" s="1335"/>
      <c r="C1518" s="1343"/>
      <c r="D1518" s="1337"/>
      <c r="E1518" s="1338"/>
      <c r="F1518" s="1337"/>
      <c r="G1518" s="1338"/>
      <c r="H1518" s="1337"/>
      <c r="I1518" s="1339"/>
      <c r="J1518" s="1337"/>
      <c r="K1518" s="1339"/>
      <c r="L1518" s="1337"/>
      <c r="M1518" s="1337"/>
      <c r="N1518" s="1337"/>
      <c r="O1518" s="1337"/>
      <c r="P1518" s="1348" t="s">
        <v>2917</v>
      </c>
      <c r="Q1518" s="1349"/>
      <c r="R1518" s="1335"/>
      <c r="S1518" s="1335"/>
    </row>
    <row r="1519" spans="2:19" x14ac:dyDescent="0.15">
      <c r="B1519" s="1335"/>
      <c r="C1519" s="1343"/>
      <c r="D1519" s="1337"/>
      <c r="E1519" s="1338"/>
      <c r="F1519" s="1337"/>
      <c r="G1519" s="1336"/>
      <c r="H1519" s="1337"/>
      <c r="I1519" s="1339"/>
      <c r="J1519" s="1337"/>
      <c r="K1519" s="1339"/>
      <c r="L1519" s="1337"/>
      <c r="M1519" s="1337"/>
      <c r="N1519" s="1337"/>
      <c r="O1519" s="1337"/>
      <c r="P1519" s="1348" t="s">
        <v>2918</v>
      </c>
      <c r="Q1519" s="1349"/>
      <c r="R1519" s="1335"/>
      <c r="S1519" s="1335"/>
    </row>
    <row r="1520" spans="2:19" ht="27" x14ac:dyDescent="0.15">
      <c r="B1520" s="1335"/>
      <c r="C1520" s="1343"/>
      <c r="D1520" s="1337"/>
      <c r="E1520" s="1338"/>
      <c r="F1520" s="1337"/>
      <c r="G1520" s="1336" t="s">
        <v>1888</v>
      </c>
      <c r="H1520" s="1337" t="s">
        <v>184</v>
      </c>
      <c r="I1520" s="1339"/>
      <c r="J1520" s="1337"/>
      <c r="K1520" s="1339"/>
      <c r="L1520" s="1337"/>
      <c r="M1520" s="1337"/>
      <c r="N1520" s="1337"/>
      <c r="O1520" s="1337"/>
      <c r="P1520" s="1348" t="s">
        <v>2919</v>
      </c>
      <c r="Q1520" s="1349"/>
      <c r="R1520" s="1335"/>
      <c r="S1520" s="1335"/>
    </row>
    <row r="1521" spans="2:19" ht="27" x14ac:dyDescent="0.15">
      <c r="B1521" s="1335"/>
      <c r="C1521" s="1343"/>
      <c r="D1521" s="1337"/>
      <c r="E1521" s="1338"/>
      <c r="F1521" s="1337"/>
      <c r="G1521" s="1338"/>
      <c r="H1521" s="1337"/>
      <c r="I1521" s="1339"/>
      <c r="J1521" s="1337"/>
      <c r="K1521" s="1339"/>
      <c r="L1521" s="1337"/>
      <c r="M1521" s="1337"/>
      <c r="N1521" s="1337"/>
      <c r="O1521" s="1337"/>
      <c r="P1521" s="1348" t="s">
        <v>2920</v>
      </c>
      <c r="Q1521" s="1349"/>
      <c r="R1521" s="1335"/>
      <c r="S1521" s="1335"/>
    </row>
    <row r="1522" spans="2:19" ht="27" x14ac:dyDescent="0.15">
      <c r="B1522" s="1335"/>
      <c r="C1522" s="1343"/>
      <c r="D1522" s="1337"/>
      <c r="E1522" s="1338"/>
      <c r="F1522" s="1337"/>
      <c r="G1522" s="1338"/>
      <c r="H1522" s="1337"/>
      <c r="I1522" s="1339"/>
      <c r="J1522" s="1337"/>
      <c r="K1522" s="1339"/>
      <c r="L1522" s="1337"/>
      <c r="M1522" s="1337"/>
      <c r="N1522" s="1337"/>
      <c r="O1522" s="1337"/>
      <c r="P1522" s="1348" t="s">
        <v>2820</v>
      </c>
      <c r="Q1522" s="1349"/>
      <c r="R1522" s="1335"/>
      <c r="S1522" s="1335"/>
    </row>
    <row r="1523" spans="2:19" x14ac:dyDescent="0.15">
      <c r="B1523" s="1335"/>
      <c r="C1523" s="1343"/>
      <c r="D1523" s="1337"/>
      <c r="E1523" s="1338"/>
      <c r="F1523" s="1337"/>
      <c r="G1523" s="1338"/>
      <c r="H1523" s="1337"/>
      <c r="I1523" s="1339"/>
      <c r="J1523" s="1337"/>
      <c r="K1523" s="1339"/>
      <c r="L1523" s="1337"/>
      <c r="M1523" s="1337"/>
      <c r="N1523" s="1337"/>
      <c r="O1523" s="1337"/>
      <c r="P1523" s="1348" t="s">
        <v>2885</v>
      </c>
      <c r="Q1523" s="1349"/>
      <c r="R1523" s="1335"/>
      <c r="S1523" s="1335"/>
    </row>
    <row r="1524" spans="2:19" ht="54" x14ac:dyDescent="0.15">
      <c r="B1524" s="1335"/>
      <c r="C1524" s="1343"/>
      <c r="D1524" s="1337"/>
      <c r="E1524" s="1338"/>
      <c r="F1524" s="1337"/>
      <c r="G1524" s="1338"/>
      <c r="H1524" s="1337"/>
      <c r="I1524" s="1339"/>
      <c r="J1524" s="1337"/>
      <c r="K1524" s="1339"/>
      <c r="L1524" s="1337"/>
      <c r="M1524" s="1337"/>
      <c r="N1524" s="1337"/>
      <c r="O1524" s="1337"/>
      <c r="P1524" s="1348" t="s">
        <v>2921</v>
      </c>
      <c r="Q1524" s="1349"/>
      <c r="R1524" s="1335"/>
      <c r="S1524" s="1335"/>
    </row>
    <row r="1525" spans="2:19" ht="54" x14ac:dyDescent="0.15">
      <c r="B1525" s="1335"/>
      <c r="C1525" s="1343"/>
      <c r="D1525" s="1337"/>
      <c r="E1525" s="1338"/>
      <c r="F1525" s="1337"/>
      <c r="G1525" s="1338"/>
      <c r="H1525" s="1337"/>
      <c r="I1525" s="1339"/>
      <c r="J1525" s="1337"/>
      <c r="K1525" s="1339"/>
      <c r="L1525" s="1337"/>
      <c r="M1525" s="1337"/>
      <c r="N1525" s="1337"/>
      <c r="O1525" s="1337"/>
      <c r="P1525" s="1348" t="s">
        <v>2922</v>
      </c>
      <c r="Q1525" s="1349"/>
      <c r="R1525" s="1335"/>
      <c r="S1525" s="1335"/>
    </row>
    <row r="1526" spans="2:19" ht="40.5" x14ac:dyDescent="0.15">
      <c r="B1526" s="1335"/>
      <c r="C1526" s="1343"/>
      <c r="D1526" s="1337"/>
      <c r="E1526" s="1338"/>
      <c r="F1526" s="1337"/>
      <c r="G1526" s="1338"/>
      <c r="H1526" s="1337"/>
      <c r="I1526" s="1339"/>
      <c r="J1526" s="1337"/>
      <c r="K1526" s="1339"/>
      <c r="L1526" s="1337"/>
      <c r="M1526" s="1337"/>
      <c r="N1526" s="1337"/>
      <c r="O1526" s="1337"/>
      <c r="P1526" s="1348" t="s">
        <v>2923</v>
      </c>
      <c r="Q1526" s="1349"/>
      <c r="R1526" s="1335"/>
      <c r="S1526" s="1335"/>
    </row>
    <row r="1527" spans="2:19" ht="54" x14ac:dyDescent="0.15">
      <c r="B1527" s="1335"/>
      <c r="C1527" s="1343"/>
      <c r="D1527" s="1337"/>
      <c r="E1527" s="1336" t="s">
        <v>837</v>
      </c>
      <c r="F1527" s="1337" t="s">
        <v>2924</v>
      </c>
      <c r="G1527" s="1336" t="s">
        <v>944</v>
      </c>
      <c r="H1527" s="1337" t="s">
        <v>2925</v>
      </c>
      <c r="I1527" s="1339"/>
      <c r="J1527" s="1337"/>
      <c r="K1527" s="1339"/>
      <c r="L1527" s="1337"/>
      <c r="M1527" s="1337"/>
      <c r="N1527" s="1337"/>
      <c r="O1527" s="1337"/>
      <c r="P1527" s="1348" t="s">
        <v>2926</v>
      </c>
      <c r="Q1527" s="1349"/>
      <c r="R1527" s="1335"/>
      <c r="S1527" s="1335"/>
    </row>
    <row r="1528" spans="2:19" ht="27" x14ac:dyDescent="0.15">
      <c r="B1528" s="1335"/>
      <c r="C1528" s="1343"/>
      <c r="D1528" s="1337"/>
      <c r="E1528" s="1338"/>
      <c r="F1528" s="1337"/>
      <c r="G1528" s="1338"/>
      <c r="H1528" s="1337"/>
      <c r="I1528" s="1339"/>
      <c r="J1528" s="1337"/>
      <c r="K1528" s="1339"/>
      <c r="L1528" s="1337"/>
      <c r="M1528" s="1337"/>
      <c r="N1528" s="1337"/>
      <c r="O1528" s="1337"/>
      <c r="P1528" s="1348" t="s">
        <v>2927</v>
      </c>
      <c r="Q1528" s="1349"/>
      <c r="R1528" s="1335"/>
      <c r="S1528" s="1335"/>
    </row>
    <row r="1529" spans="2:19" x14ac:dyDescent="0.15">
      <c r="B1529" s="1335"/>
      <c r="C1529" s="1343"/>
      <c r="D1529" s="1337"/>
      <c r="E1529" s="1338"/>
      <c r="F1529" s="1337"/>
      <c r="G1529" s="1336"/>
      <c r="H1529" s="1337"/>
      <c r="I1529" s="1339"/>
      <c r="J1529" s="1337"/>
      <c r="K1529" s="1339"/>
      <c r="L1529" s="1337"/>
      <c r="M1529" s="1337"/>
      <c r="N1529" s="1337"/>
      <c r="O1529" s="1337"/>
      <c r="P1529" s="1348" t="s">
        <v>2928</v>
      </c>
      <c r="Q1529" s="1349"/>
      <c r="R1529" s="1335"/>
      <c r="S1529" s="1335"/>
    </row>
    <row r="1530" spans="2:19" ht="54" x14ac:dyDescent="0.15">
      <c r="B1530" s="1335"/>
      <c r="C1530" s="1343"/>
      <c r="D1530" s="1337"/>
      <c r="E1530" s="1338"/>
      <c r="F1530" s="1337"/>
      <c r="G1530" s="1336" t="s">
        <v>1346</v>
      </c>
      <c r="H1530" s="1337" t="s">
        <v>2929</v>
      </c>
      <c r="I1530" s="1339"/>
      <c r="J1530" s="1337"/>
      <c r="K1530" s="1339"/>
      <c r="L1530" s="1337"/>
      <c r="M1530" s="1337"/>
      <c r="N1530" s="1337"/>
      <c r="O1530" s="1337"/>
      <c r="P1530" s="1348" t="s">
        <v>2930</v>
      </c>
      <c r="Q1530" s="1349"/>
      <c r="R1530" s="1335"/>
      <c r="S1530" s="1335"/>
    </row>
    <row r="1531" spans="2:19" ht="40.5" x14ac:dyDescent="0.15">
      <c r="B1531" s="1335"/>
      <c r="C1531" s="1343"/>
      <c r="D1531" s="1337"/>
      <c r="E1531" s="1338"/>
      <c r="F1531" s="1337"/>
      <c r="G1531" s="1338"/>
      <c r="H1531" s="1337"/>
      <c r="I1531" s="1339"/>
      <c r="J1531" s="1337"/>
      <c r="K1531" s="1339"/>
      <c r="L1531" s="1337"/>
      <c r="M1531" s="1337"/>
      <c r="N1531" s="1337"/>
      <c r="O1531" s="1337"/>
      <c r="P1531" s="1348" t="s">
        <v>2931</v>
      </c>
      <c r="Q1531" s="1349"/>
      <c r="R1531" s="1335"/>
      <c r="S1531" s="1335"/>
    </row>
    <row r="1532" spans="2:19" x14ac:dyDescent="0.15">
      <c r="B1532" s="1335"/>
      <c r="C1532" s="1343"/>
      <c r="D1532" s="1337"/>
      <c r="E1532" s="1338"/>
      <c r="F1532" s="1337"/>
      <c r="G1532" s="1338"/>
      <c r="H1532" s="1337"/>
      <c r="I1532" s="1339"/>
      <c r="J1532" s="1337"/>
      <c r="K1532" s="1339"/>
      <c r="L1532" s="1337"/>
      <c r="M1532" s="1337"/>
      <c r="N1532" s="1337"/>
      <c r="O1532" s="1337"/>
      <c r="P1532" s="1348" t="s">
        <v>2932</v>
      </c>
      <c r="Q1532" s="1349"/>
      <c r="R1532" s="1335"/>
      <c r="S1532" s="1335"/>
    </row>
    <row r="1533" spans="2:19" ht="27" x14ac:dyDescent="0.15">
      <c r="B1533" s="1335"/>
      <c r="C1533" s="1343"/>
      <c r="D1533" s="1337"/>
      <c r="E1533" s="1338"/>
      <c r="F1533" s="1337"/>
      <c r="G1533" s="1338"/>
      <c r="H1533" s="1337"/>
      <c r="I1533" s="1338" t="s">
        <v>961</v>
      </c>
      <c r="J1533" s="1337" t="s">
        <v>2735</v>
      </c>
      <c r="K1533" s="1339"/>
      <c r="L1533" s="1337"/>
      <c r="M1533" s="1337"/>
      <c r="N1533" s="1337"/>
      <c r="O1533" s="1337"/>
      <c r="P1533" s="1348" t="s">
        <v>2933</v>
      </c>
      <c r="Q1533" s="1349"/>
      <c r="R1533" s="1335"/>
      <c r="S1533" s="1335"/>
    </row>
    <row r="1534" spans="2:19" x14ac:dyDescent="0.15">
      <c r="B1534" s="1335"/>
      <c r="C1534" s="1343"/>
      <c r="D1534" s="1337"/>
      <c r="E1534" s="1338"/>
      <c r="F1534" s="1337"/>
      <c r="G1534" s="1338"/>
      <c r="H1534" s="1337"/>
      <c r="I1534" s="1339"/>
      <c r="J1534" s="1337"/>
      <c r="K1534" s="1339"/>
      <c r="L1534" s="1337"/>
      <c r="M1534" s="1337"/>
      <c r="N1534" s="1337"/>
      <c r="O1534" s="1337"/>
      <c r="P1534" s="1348" t="s">
        <v>2934</v>
      </c>
      <c r="Q1534" s="1349"/>
      <c r="R1534" s="1335"/>
      <c r="S1534" s="1335"/>
    </row>
    <row r="1535" spans="2:19" x14ac:dyDescent="0.15">
      <c r="B1535" s="1335"/>
      <c r="C1535" s="1343"/>
      <c r="D1535" s="1337"/>
      <c r="E1535" s="1338"/>
      <c r="F1535" s="1337"/>
      <c r="G1535" s="1338"/>
      <c r="H1535" s="1337"/>
      <c r="I1535" s="1339"/>
      <c r="J1535" s="1337"/>
      <c r="K1535" s="1339"/>
      <c r="L1535" s="1337"/>
      <c r="M1535" s="1337"/>
      <c r="N1535" s="1337"/>
      <c r="O1535" s="1337"/>
      <c r="P1535" s="1348" t="s">
        <v>2935</v>
      </c>
      <c r="Q1535" s="1349"/>
      <c r="R1535" s="1335"/>
      <c r="S1535" s="1335"/>
    </row>
    <row r="1536" spans="2:19" x14ac:dyDescent="0.15">
      <c r="B1536" s="1335"/>
      <c r="C1536" s="1343"/>
      <c r="D1536" s="1337"/>
      <c r="E1536" s="1338"/>
      <c r="F1536" s="1337"/>
      <c r="G1536" s="1338"/>
      <c r="H1536" s="1337"/>
      <c r="I1536" s="1339"/>
      <c r="J1536" s="1337"/>
      <c r="K1536" s="1339"/>
      <c r="L1536" s="1337"/>
      <c r="M1536" s="1337"/>
      <c r="N1536" s="1337"/>
      <c r="O1536" s="1337"/>
      <c r="P1536" s="1348" t="s">
        <v>2936</v>
      </c>
      <c r="Q1536" s="1349"/>
      <c r="R1536" s="1335"/>
      <c r="S1536" s="1335"/>
    </row>
    <row r="1537" spans="2:19" x14ac:dyDescent="0.15">
      <c r="B1537" s="1335"/>
      <c r="C1537" s="1343"/>
      <c r="D1537" s="1337"/>
      <c r="E1537" s="1338"/>
      <c r="F1537" s="1337"/>
      <c r="G1537" s="1338"/>
      <c r="H1537" s="1337"/>
      <c r="I1537" s="1339"/>
      <c r="J1537" s="1337"/>
      <c r="K1537" s="1339"/>
      <c r="L1537" s="1337"/>
      <c r="M1537" s="1337"/>
      <c r="N1537" s="1337"/>
      <c r="O1537" s="1337"/>
      <c r="P1537" s="1348" t="s">
        <v>2937</v>
      </c>
      <c r="Q1537" s="1349"/>
      <c r="R1537" s="1335"/>
      <c r="S1537" s="1335"/>
    </row>
    <row r="1538" spans="2:19" ht="27" x14ac:dyDescent="0.15">
      <c r="B1538" s="1335"/>
      <c r="C1538" s="1343"/>
      <c r="D1538" s="1337"/>
      <c r="E1538" s="1338"/>
      <c r="F1538" s="1337"/>
      <c r="G1538" s="1338"/>
      <c r="H1538" s="1337"/>
      <c r="I1538" s="1339"/>
      <c r="J1538" s="1337"/>
      <c r="K1538" s="1339"/>
      <c r="L1538" s="1337"/>
      <c r="M1538" s="1337"/>
      <c r="N1538" s="1337"/>
      <c r="O1538" s="1337"/>
      <c r="P1538" s="1348" t="s">
        <v>2938</v>
      </c>
      <c r="Q1538" s="1349"/>
      <c r="R1538" s="1335"/>
      <c r="S1538" s="1335"/>
    </row>
    <row r="1539" spans="2:19" x14ac:dyDescent="0.15">
      <c r="B1539" s="1335"/>
      <c r="C1539" s="1343"/>
      <c r="D1539" s="1337"/>
      <c r="E1539" s="1338"/>
      <c r="F1539" s="1337"/>
      <c r="G1539" s="1336"/>
      <c r="H1539" s="1337"/>
      <c r="I1539" s="1339"/>
      <c r="J1539" s="1337"/>
      <c r="K1539" s="1339"/>
      <c r="L1539" s="1337"/>
      <c r="M1539" s="1337"/>
      <c r="N1539" s="1337"/>
      <c r="O1539" s="1337"/>
      <c r="P1539" s="1348" t="s">
        <v>2939</v>
      </c>
      <c r="Q1539" s="1349"/>
      <c r="R1539" s="1335"/>
      <c r="S1539" s="1335"/>
    </row>
    <row r="1540" spans="2:19" ht="40.5" x14ac:dyDescent="0.15">
      <c r="B1540" s="1335"/>
      <c r="C1540" s="1343"/>
      <c r="D1540" s="1337"/>
      <c r="E1540" s="1338"/>
      <c r="F1540" s="1337"/>
      <c r="G1540" s="1336" t="s">
        <v>994</v>
      </c>
      <c r="H1540" s="1337" t="s">
        <v>2940</v>
      </c>
      <c r="I1540" s="1339"/>
      <c r="J1540" s="1337"/>
      <c r="K1540" s="1339"/>
      <c r="L1540" s="1337"/>
      <c r="M1540" s="1337"/>
      <c r="N1540" s="1337"/>
      <c r="O1540" s="1337"/>
      <c r="P1540" s="1348" t="s">
        <v>2941</v>
      </c>
      <c r="Q1540" s="1349"/>
      <c r="R1540" s="1335"/>
      <c r="S1540" s="1335"/>
    </row>
    <row r="1541" spans="2:19" ht="27" x14ac:dyDescent="0.15">
      <c r="B1541" s="1335"/>
      <c r="C1541" s="1343"/>
      <c r="D1541" s="1337"/>
      <c r="E1541" s="1338"/>
      <c r="F1541" s="1337"/>
      <c r="G1541" s="1338"/>
      <c r="H1541" s="1337"/>
      <c r="I1541" s="1339"/>
      <c r="J1541" s="1337"/>
      <c r="K1541" s="1339"/>
      <c r="L1541" s="1337"/>
      <c r="M1541" s="1337"/>
      <c r="N1541" s="1337"/>
      <c r="O1541" s="1337"/>
      <c r="P1541" s="1348" t="s">
        <v>2942</v>
      </c>
      <c r="Q1541" s="1349"/>
      <c r="R1541" s="1335"/>
      <c r="S1541" s="1335"/>
    </row>
    <row r="1542" spans="2:19" ht="27" x14ac:dyDescent="0.15">
      <c r="B1542" s="1335"/>
      <c r="C1542" s="1343"/>
      <c r="D1542" s="1337"/>
      <c r="E1542" s="1338"/>
      <c r="F1542" s="1337"/>
      <c r="G1542" s="1338"/>
      <c r="H1542" s="1337"/>
      <c r="I1542" s="1339"/>
      <c r="J1542" s="1337"/>
      <c r="K1542" s="1339"/>
      <c r="L1542" s="1337"/>
      <c r="M1542" s="1337"/>
      <c r="N1542" s="1337"/>
      <c r="O1542" s="1337"/>
      <c r="P1542" s="1348" t="s">
        <v>2943</v>
      </c>
      <c r="Q1542" s="1349"/>
      <c r="R1542" s="1335"/>
      <c r="S1542" s="1335"/>
    </row>
    <row r="1543" spans="2:19" ht="27" x14ac:dyDescent="0.15">
      <c r="B1543" s="1335"/>
      <c r="C1543" s="1343"/>
      <c r="D1543" s="1337"/>
      <c r="E1543" s="1338"/>
      <c r="F1543" s="1337"/>
      <c r="G1543" s="1338"/>
      <c r="H1543" s="1337"/>
      <c r="I1543" s="1339"/>
      <c r="J1543" s="1337"/>
      <c r="K1543" s="1339"/>
      <c r="L1543" s="1337"/>
      <c r="M1543" s="1337"/>
      <c r="N1543" s="1337"/>
      <c r="O1543" s="1337"/>
      <c r="P1543" s="1348" t="s">
        <v>2944</v>
      </c>
      <c r="Q1543" s="1349"/>
      <c r="R1543" s="1335"/>
      <c r="S1543" s="1335"/>
    </row>
    <row r="1544" spans="2:19" ht="27" x14ac:dyDescent="0.15">
      <c r="B1544" s="1335"/>
      <c r="C1544" s="1343"/>
      <c r="D1544" s="1337"/>
      <c r="E1544" s="1338"/>
      <c r="F1544" s="1337"/>
      <c r="G1544" s="1338"/>
      <c r="H1544" s="1337"/>
      <c r="I1544" s="1339"/>
      <c r="J1544" s="1337"/>
      <c r="K1544" s="1339"/>
      <c r="L1544" s="1337"/>
      <c r="M1544" s="1337"/>
      <c r="N1544" s="1337"/>
      <c r="O1544" s="1337"/>
      <c r="P1544" s="1348" t="s">
        <v>2945</v>
      </c>
      <c r="Q1544" s="1349"/>
      <c r="R1544" s="1335"/>
      <c r="S1544" s="1335"/>
    </row>
    <row r="1545" spans="2:19" x14ac:dyDescent="0.15">
      <c r="B1545" s="1335"/>
      <c r="C1545" s="1343"/>
      <c r="D1545" s="1337"/>
      <c r="E1545" s="1338"/>
      <c r="F1545" s="1337"/>
      <c r="G1545" s="1338"/>
      <c r="H1545" s="1337"/>
      <c r="I1545" s="1339"/>
      <c r="J1545" s="1337"/>
      <c r="K1545" s="1339"/>
      <c r="L1545" s="1337"/>
      <c r="M1545" s="1337"/>
      <c r="N1545" s="1337"/>
      <c r="O1545" s="1337"/>
      <c r="P1545" s="1348" t="s">
        <v>2946</v>
      </c>
      <c r="Q1545" s="1349"/>
      <c r="R1545" s="1335"/>
      <c r="S1545" s="1335"/>
    </row>
    <row r="1546" spans="2:19" x14ac:dyDescent="0.15">
      <c r="B1546" s="1335"/>
      <c r="C1546" s="1343"/>
      <c r="D1546" s="1337"/>
      <c r="E1546" s="1338"/>
      <c r="F1546" s="1337"/>
      <c r="G1546" s="1338"/>
      <c r="H1546" s="1337"/>
      <c r="I1546" s="1339"/>
      <c r="J1546" s="1337"/>
      <c r="K1546" s="1339"/>
      <c r="L1546" s="1337"/>
      <c r="M1546" s="1337"/>
      <c r="N1546" s="1337"/>
      <c r="O1546" s="1337"/>
      <c r="P1546" s="1348" t="s">
        <v>2947</v>
      </c>
      <c r="Q1546" s="1349"/>
      <c r="R1546" s="1335"/>
      <c r="S1546" s="1335"/>
    </row>
    <row r="1547" spans="2:19" ht="27" x14ac:dyDescent="0.15">
      <c r="B1547" s="1335"/>
      <c r="C1547" s="1343"/>
      <c r="D1547" s="1337"/>
      <c r="E1547" s="1338"/>
      <c r="F1547" s="1337"/>
      <c r="G1547" s="1338"/>
      <c r="H1547" s="1337"/>
      <c r="I1547" s="1339"/>
      <c r="J1547" s="1337"/>
      <c r="K1547" s="1339"/>
      <c r="L1547" s="1337"/>
      <c r="M1547" s="1337"/>
      <c r="N1547" s="1337"/>
      <c r="O1547" s="1337"/>
      <c r="P1547" s="1348" t="s">
        <v>2948</v>
      </c>
      <c r="Q1547" s="1349"/>
      <c r="R1547" s="1335"/>
      <c r="S1547" s="1335"/>
    </row>
    <row r="1548" spans="2:19" ht="27" x14ac:dyDescent="0.15">
      <c r="B1548" s="1335"/>
      <c r="C1548" s="1343"/>
      <c r="D1548" s="1337"/>
      <c r="E1548" s="1338"/>
      <c r="F1548" s="1337"/>
      <c r="G1548" s="1338"/>
      <c r="H1548" s="1337"/>
      <c r="I1548" s="1339"/>
      <c r="J1548" s="1337"/>
      <c r="K1548" s="1339"/>
      <c r="L1548" s="1337"/>
      <c r="M1548" s="1337"/>
      <c r="N1548" s="1337"/>
      <c r="O1548" s="1337"/>
      <c r="P1548" s="1348" t="s">
        <v>2949</v>
      </c>
      <c r="Q1548" s="1349"/>
      <c r="R1548" s="1335"/>
      <c r="S1548" s="1335"/>
    </row>
    <row r="1549" spans="2:19" ht="40.5" x14ac:dyDescent="0.15">
      <c r="B1549" s="1335"/>
      <c r="C1549" s="1343"/>
      <c r="D1549" s="1337"/>
      <c r="E1549" s="1338"/>
      <c r="F1549" s="1337"/>
      <c r="G1549" s="1338"/>
      <c r="H1549" s="1337"/>
      <c r="I1549" s="1339"/>
      <c r="J1549" s="1337"/>
      <c r="K1549" s="1339"/>
      <c r="L1549" s="1337"/>
      <c r="M1549" s="1337"/>
      <c r="N1549" s="1337"/>
      <c r="O1549" s="1337"/>
      <c r="P1549" s="1348" t="s">
        <v>2950</v>
      </c>
      <c r="Q1549" s="1349"/>
      <c r="R1549" s="1335"/>
      <c r="S1549" s="1335"/>
    </row>
    <row r="1550" spans="2:19" ht="44.45" customHeight="1" x14ac:dyDescent="0.15">
      <c r="B1550" s="1335"/>
      <c r="C1550" s="1343"/>
      <c r="D1550" s="1337"/>
      <c r="E1550" s="1338"/>
      <c r="F1550" s="1337"/>
      <c r="G1550" s="1338"/>
      <c r="H1550" s="1337"/>
      <c r="I1550" s="1339"/>
      <c r="J1550" s="1337"/>
      <c r="K1550" s="1339"/>
      <c r="L1550" s="1337"/>
      <c r="M1550" s="1337"/>
      <c r="N1550" s="1337"/>
      <c r="O1550" s="1337"/>
      <c r="P1550" s="1348" t="s">
        <v>2951</v>
      </c>
      <c r="Q1550" s="1349"/>
      <c r="R1550" s="1335"/>
      <c r="S1550" s="1335"/>
    </row>
    <row r="1551" spans="2:19" ht="27" x14ac:dyDescent="0.15">
      <c r="B1551" s="1335"/>
      <c r="C1551" s="1343"/>
      <c r="D1551" s="1337"/>
      <c r="E1551" s="1338"/>
      <c r="F1551" s="1337"/>
      <c r="G1551" s="1338"/>
      <c r="H1551" s="1337"/>
      <c r="I1551" s="1339"/>
      <c r="J1551" s="1337"/>
      <c r="K1551" s="1339"/>
      <c r="L1551" s="1337"/>
      <c r="M1551" s="1337"/>
      <c r="N1551" s="1337"/>
      <c r="O1551" s="1337"/>
      <c r="P1551" s="1348" t="s">
        <v>2952</v>
      </c>
      <c r="Q1551" s="1349"/>
      <c r="R1551" s="1335"/>
      <c r="S1551" s="1335"/>
    </row>
    <row r="1552" spans="2:19" ht="40.5" x14ac:dyDescent="0.15">
      <c r="B1552" s="1335"/>
      <c r="C1552" s="1343"/>
      <c r="D1552" s="1337"/>
      <c r="E1552" s="1338"/>
      <c r="F1552" s="1337"/>
      <c r="G1552" s="1338"/>
      <c r="H1552" s="1337"/>
      <c r="I1552" s="1339"/>
      <c r="J1552" s="1337"/>
      <c r="K1552" s="1339"/>
      <c r="L1552" s="1337"/>
      <c r="M1552" s="1337"/>
      <c r="N1552" s="1337"/>
      <c r="O1552" s="1337"/>
      <c r="P1552" s="1348" t="s">
        <v>2953</v>
      </c>
      <c r="Q1552" s="1349"/>
      <c r="R1552" s="1335"/>
      <c r="S1552" s="1335"/>
    </row>
    <row r="1553" spans="2:19" x14ac:dyDescent="0.15">
      <c r="B1553" s="1335"/>
      <c r="C1553" s="1343"/>
      <c r="D1553" s="1337"/>
      <c r="E1553" s="1338"/>
      <c r="F1553" s="1337"/>
      <c r="G1553" s="1338"/>
      <c r="H1553" s="1337"/>
      <c r="I1553" s="1339"/>
      <c r="J1553" s="1337"/>
      <c r="K1553" s="1339"/>
      <c r="L1553" s="1337"/>
      <c r="M1553" s="1337"/>
      <c r="N1553" s="1337"/>
      <c r="O1553" s="1337"/>
      <c r="P1553" s="1348" t="s">
        <v>2954</v>
      </c>
      <c r="Q1553" s="1349"/>
      <c r="R1553" s="1335"/>
      <c r="S1553" s="1335"/>
    </row>
    <row r="1554" spans="2:19" ht="27" x14ac:dyDescent="0.15">
      <c r="B1554" s="1335"/>
      <c r="C1554" s="1343"/>
      <c r="D1554" s="1337"/>
      <c r="E1554" s="1338"/>
      <c r="F1554" s="1337"/>
      <c r="G1554" s="1338"/>
      <c r="H1554" s="1337"/>
      <c r="I1554" s="1339"/>
      <c r="J1554" s="1337"/>
      <c r="K1554" s="1339"/>
      <c r="L1554" s="1337"/>
      <c r="M1554" s="1337"/>
      <c r="N1554" s="1337"/>
      <c r="O1554" s="1337"/>
      <c r="P1554" s="1348" t="s">
        <v>2955</v>
      </c>
      <c r="Q1554" s="1349"/>
      <c r="R1554" s="1335"/>
      <c r="S1554" s="1335"/>
    </row>
    <row r="1555" spans="2:19" ht="27" x14ac:dyDescent="0.15">
      <c r="B1555" s="1335"/>
      <c r="C1555" s="1343"/>
      <c r="D1555" s="1337"/>
      <c r="E1555" s="1338"/>
      <c r="F1555" s="1337"/>
      <c r="G1555" s="1338"/>
      <c r="H1555" s="1337"/>
      <c r="I1555" s="1338" t="s">
        <v>996</v>
      </c>
      <c r="J1555" s="1337" t="s">
        <v>2831</v>
      </c>
      <c r="K1555" s="1339"/>
      <c r="L1555" s="1337"/>
      <c r="M1555" s="1337"/>
      <c r="N1555" s="1337"/>
      <c r="O1555" s="1337"/>
      <c r="P1555" s="1348" t="s">
        <v>2956</v>
      </c>
      <c r="Q1555" s="1349"/>
      <c r="R1555" s="1335"/>
      <c r="S1555" s="1335"/>
    </row>
    <row r="1556" spans="2:19" x14ac:dyDescent="0.15">
      <c r="B1556" s="1335"/>
      <c r="C1556" s="1343"/>
      <c r="D1556" s="1337"/>
      <c r="E1556" s="1338"/>
      <c r="F1556" s="1337"/>
      <c r="G1556" s="1338"/>
      <c r="H1556" s="1337"/>
      <c r="I1556" s="1339"/>
      <c r="J1556" s="1337"/>
      <c r="K1556" s="1339"/>
      <c r="L1556" s="1337"/>
      <c r="M1556" s="1337"/>
      <c r="N1556" s="1337"/>
      <c r="O1556" s="1337"/>
      <c r="P1556" s="1348" t="s">
        <v>2957</v>
      </c>
      <c r="Q1556" s="1349"/>
      <c r="R1556" s="1335"/>
      <c r="S1556" s="1335"/>
    </row>
    <row r="1557" spans="2:19" x14ac:dyDescent="0.15">
      <c r="B1557" s="1335"/>
      <c r="C1557" s="1343"/>
      <c r="D1557" s="1337"/>
      <c r="E1557" s="1338"/>
      <c r="F1557" s="1337"/>
      <c r="G1557" s="1338"/>
      <c r="H1557" s="1337"/>
      <c r="I1557" s="1339"/>
      <c r="J1557" s="1337"/>
      <c r="K1557" s="1339"/>
      <c r="L1557" s="1337"/>
      <c r="M1557" s="1337"/>
      <c r="N1557" s="1337"/>
      <c r="O1557" s="1337"/>
      <c r="P1557" s="1348" t="s">
        <v>2958</v>
      </c>
      <c r="Q1557" s="1349"/>
      <c r="R1557" s="1335"/>
      <c r="S1557" s="1335"/>
    </row>
    <row r="1558" spans="2:19" x14ac:dyDescent="0.15">
      <c r="B1558" s="1335"/>
      <c r="C1558" s="1343"/>
      <c r="D1558" s="1337"/>
      <c r="E1558" s="1338"/>
      <c r="F1558" s="1337"/>
      <c r="G1558" s="1338"/>
      <c r="H1558" s="1337"/>
      <c r="I1558" s="1339"/>
      <c r="J1558" s="1337"/>
      <c r="K1558" s="1339"/>
      <c r="L1558" s="1337"/>
      <c r="M1558" s="1337"/>
      <c r="N1558" s="1337"/>
      <c r="O1558" s="1337"/>
      <c r="P1558" s="1348" t="s">
        <v>2959</v>
      </c>
      <c r="Q1558" s="1349"/>
      <c r="R1558" s="1335"/>
      <c r="S1558" s="1335"/>
    </row>
    <row r="1559" spans="2:19" x14ac:dyDescent="0.15">
      <c r="B1559" s="1335"/>
      <c r="C1559" s="1343"/>
      <c r="D1559" s="1337"/>
      <c r="E1559" s="1338"/>
      <c r="F1559" s="1337"/>
      <c r="G1559" s="1338"/>
      <c r="H1559" s="1337"/>
      <c r="I1559" s="1339"/>
      <c r="J1559" s="1337"/>
      <c r="K1559" s="1339"/>
      <c r="L1559" s="1337"/>
      <c r="M1559" s="1337"/>
      <c r="N1559" s="1337"/>
      <c r="O1559" s="1337"/>
      <c r="P1559" s="1348" t="s">
        <v>2960</v>
      </c>
      <c r="Q1559" s="1349"/>
      <c r="R1559" s="1335"/>
      <c r="S1559" s="1335"/>
    </row>
    <row r="1560" spans="2:19" x14ac:dyDescent="0.15">
      <c r="B1560" s="1335"/>
      <c r="C1560" s="1343"/>
      <c r="D1560" s="1337"/>
      <c r="E1560" s="1338"/>
      <c r="F1560" s="1337"/>
      <c r="G1560" s="1338"/>
      <c r="H1560" s="1337"/>
      <c r="I1560" s="1339"/>
      <c r="J1560" s="1337"/>
      <c r="K1560" s="1339"/>
      <c r="L1560" s="1337"/>
      <c r="M1560" s="1337"/>
      <c r="N1560" s="1337"/>
      <c r="O1560" s="1337"/>
      <c r="P1560" s="1348" t="s">
        <v>2961</v>
      </c>
      <c r="Q1560" s="1349"/>
      <c r="R1560" s="1335"/>
      <c r="S1560" s="1335"/>
    </row>
    <row r="1561" spans="2:19" x14ac:dyDescent="0.15">
      <c r="B1561" s="1335"/>
      <c r="C1561" s="1343"/>
      <c r="D1561" s="1337"/>
      <c r="E1561" s="1338"/>
      <c r="F1561" s="1337"/>
      <c r="G1561" s="1338"/>
      <c r="H1561" s="1337"/>
      <c r="I1561" s="1339"/>
      <c r="J1561" s="1337"/>
      <c r="K1561" s="1339"/>
      <c r="L1561" s="1337"/>
      <c r="M1561" s="1337"/>
      <c r="N1561" s="1337"/>
      <c r="O1561" s="1337"/>
      <c r="P1561" s="1348" t="s">
        <v>2844</v>
      </c>
      <c r="Q1561" s="1349"/>
      <c r="R1561" s="1335"/>
      <c r="S1561" s="1335"/>
    </row>
    <row r="1562" spans="2:19" x14ac:dyDescent="0.15">
      <c r="B1562" s="1335"/>
      <c r="C1562" s="1343"/>
      <c r="D1562" s="1337"/>
      <c r="E1562" s="1338"/>
      <c r="F1562" s="1337"/>
      <c r="G1562" s="1338"/>
      <c r="H1562" s="1337"/>
      <c r="I1562" s="1339"/>
      <c r="J1562" s="1337"/>
      <c r="K1562" s="1339"/>
      <c r="L1562" s="1337"/>
      <c r="M1562" s="1337"/>
      <c r="N1562" s="1337"/>
      <c r="O1562" s="1337"/>
      <c r="P1562" s="1348" t="s">
        <v>2962</v>
      </c>
      <c r="Q1562" s="1349"/>
      <c r="R1562" s="1335"/>
      <c r="S1562" s="1335"/>
    </row>
    <row r="1563" spans="2:19" x14ac:dyDescent="0.15">
      <c r="B1563" s="1335"/>
      <c r="C1563" s="1343"/>
      <c r="D1563" s="1337"/>
      <c r="E1563" s="1338"/>
      <c r="F1563" s="1337"/>
      <c r="G1563" s="1338"/>
      <c r="H1563" s="1337"/>
      <c r="I1563" s="1339"/>
      <c r="J1563" s="1337"/>
      <c r="K1563" s="1339"/>
      <c r="L1563" s="1337"/>
      <c r="M1563" s="1337"/>
      <c r="N1563" s="1337"/>
      <c r="O1563" s="1337"/>
      <c r="P1563" s="1348" t="s">
        <v>2963</v>
      </c>
      <c r="Q1563" s="1349"/>
      <c r="R1563" s="1335"/>
      <c r="S1563" s="1335"/>
    </row>
    <row r="1564" spans="2:19" x14ac:dyDescent="0.15">
      <c r="B1564" s="1335"/>
      <c r="C1564" s="1343"/>
      <c r="D1564" s="1337"/>
      <c r="E1564" s="1338"/>
      <c r="F1564" s="1337"/>
      <c r="G1564" s="1338"/>
      <c r="H1564" s="1337"/>
      <c r="I1564" s="1339"/>
      <c r="J1564" s="1337"/>
      <c r="K1564" s="1339"/>
      <c r="L1564" s="1337"/>
      <c r="M1564" s="1337"/>
      <c r="N1564" s="1337"/>
      <c r="O1564" s="1337"/>
      <c r="P1564" s="1348" t="s">
        <v>2964</v>
      </c>
      <c r="Q1564" s="1349"/>
      <c r="R1564" s="1335"/>
      <c r="S1564" s="1335"/>
    </row>
    <row r="1565" spans="2:19" x14ac:dyDescent="0.15">
      <c r="B1565" s="1335"/>
      <c r="C1565" s="1343"/>
      <c r="D1565" s="1337"/>
      <c r="E1565" s="1338"/>
      <c r="F1565" s="1337"/>
      <c r="G1565" s="1338"/>
      <c r="H1565" s="1337"/>
      <c r="I1565" s="1339"/>
      <c r="J1565" s="1337"/>
      <c r="K1565" s="1339"/>
      <c r="L1565" s="1337"/>
      <c r="M1565" s="1337"/>
      <c r="N1565" s="1337"/>
      <c r="O1565" s="1337"/>
      <c r="P1565" s="1348" t="s">
        <v>2965</v>
      </c>
      <c r="Q1565" s="1349"/>
      <c r="R1565" s="1335"/>
      <c r="S1565" s="1335"/>
    </row>
    <row r="1566" spans="2:19" x14ac:dyDescent="0.15">
      <c r="B1566" s="1335"/>
      <c r="C1566" s="1343"/>
      <c r="D1566" s="1337"/>
      <c r="E1566" s="1338"/>
      <c r="F1566" s="1337"/>
      <c r="G1566" s="1338"/>
      <c r="H1566" s="1337"/>
      <c r="I1566" s="1339"/>
      <c r="J1566" s="1337"/>
      <c r="K1566" s="1339"/>
      <c r="L1566" s="1337"/>
      <c r="M1566" s="1337"/>
      <c r="N1566" s="1337"/>
      <c r="O1566" s="1337"/>
      <c r="P1566" s="1348" t="s">
        <v>2966</v>
      </c>
      <c r="Q1566" s="1349"/>
      <c r="R1566" s="1335"/>
      <c r="S1566" s="1335"/>
    </row>
    <row r="1567" spans="2:19" x14ac:dyDescent="0.15">
      <c r="B1567" s="1335"/>
      <c r="C1567" s="1343"/>
      <c r="D1567" s="1337"/>
      <c r="E1567" s="1338"/>
      <c r="F1567" s="1337"/>
      <c r="G1567" s="1338"/>
      <c r="H1567" s="1337"/>
      <c r="I1567" s="1339"/>
      <c r="J1567" s="1337"/>
      <c r="K1567" s="1339"/>
      <c r="L1567" s="1337"/>
      <c r="M1567" s="1337"/>
      <c r="N1567" s="1337"/>
      <c r="O1567" s="1337"/>
      <c r="P1567" s="1348" t="s">
        <v>2967</v>
      </c>
      <c r="Q1567" s="1349"/>
      <c r="R1567" s="1335"/>
      <c r="S1567" s="1335"/>
    </row>
    <row r="1568" spans="2:19" x14ac:dyDescent="0.15">
      <c r="B1568" s="1335"/>
      <c r="C1568" s="1343"/>
      <c r="D1568" s="1337"/>
      <c r="E1568" s="1338"/>
      <c r="F1568" s="1337"/>
      <c r="G1568" s="1338"/>
      <c r="H1568" s="1337"/>
      <c r="I1568" s="1339"/>
      <c r="J1568" s="1337"/>
      <c r="K1568" s="1339"/>
      <c r="L1568" s="1337"/>
      <c r="M1568" s="1337"/>
      <c r="N1568" s="1337"/>
      <c r="O1568" s="1337"/>
      <c r="P1568" s="1348" t="s">
        <v>2968</v>
      </c>
      <c r="Q1568" s="1349"/>
      <c r="R1568" s="1335"/>
      <c r="S1568" s="1335"/>
    </row>
    <row r="1569" spans="2:19" x14ac:dyDescent="0.15">
      <c r="B1569" s="1335"/>
      <c r="C1569" s="1343"/>
      <c r="D1569" s="1337"/>
      <c r="E1569" s="1338"/>
      <c r="F1569" s="1337"/>
      <c r="G1569" s="1338"/>
      <c r="H1569" s="1337"/>
      <c r="I1569" s="1339"/>
      <c r="J1569" s="1337"/>
      <c r="K1569" s="1339"/>
      <c r="L1569" s="1337"/>
      <c r="M1569" s="1337"/>
      <c r="N1569" s="1337"/>
      <c r="O1569" s="1337"/>
      <c r="P1569" s="1348" t="s">
        <v>2969</v>
      </c>
      <c r="Q1569" s="1349"/>
      <c r="R1569" s="1335"/>
      <c r="S1569" s="1335"/>
    </row>
    <row r="1570" spans="2:19" x14ac:dyDescent="0.15">
      <c r="B1570" s="1335"/>
      <c r="C1570" s="1343"/>
      <c r="D1570" s="1337"/>
      <c r="E1570" s="1338"/>
      <c r="F1570" s="1337"/>
      <c r="G1570" s="1338"/>
      <c r="H1570" s="1337"/>
      <c r="I1570" s="1339"/>
      <c r="J1570" s="1337"/>
      <c r="K1570" s="1339"/>
      <c r="L1570" s="1337"/>
      <c r="M1570" s="1337"/>
      <c r="N1570" s="1337"/>
      <c r="O1570" s="1337"/>
      <c r="P1570" s="1348" t="s">
        <v>2970</v>
      </c>
      <c r="Q1570" s="1349"/>
      <c r="R1570" s="1335"/>
      <c r="S1570" s="1335"/>
    </row>
    <row r="1571" spans="2:19" x14ac:dyDescent="0.15">
      <c r="B1571" s="1335"/>
      <c r="C1571" s="1343"/>
      <c r="D1571" s="1337"/>
      <c r="E1571" s="1338"/>
      <c r="F1571" s="1337"/>
      <c r="G1571" s="1338"/>
      <c r="H1571" s="1337"/>
      <c r="I1571" s="1339"/>
      <c r="J1571" s="1337"/>
      <c r="K1571" s="1339"/>
      <c r="L1571" s="1337"/>
      <c r="M1571" s="1337"/>
      <c r="N1571" s="1337"/>
      <c r="O1571" s="1337"/>
      <c r="P1571" s="1348" t="s">
        <v>2971</v>
      </c>
      <c r="Q1571" s="1349"/>
      <c r="R1571" s="1335"/>
      <c r="S1571" s="1335"/>
    </row>
    <row r="1572" spans="2:19" x14ac:dyDescent="0.15">
      <c r="B1572" s="1335"/>
      <c r="C1572" s="1343"/>
      <c r="D1572" s="1337"/>
      <c r="E1572" s="1338"/>
      <c r="F1572" s="1337"/>
      <c r="G1572" s="1338"/>
      <c r="H1572" s="1337"/>
      <c r="I1572" s="1339"/>
      <c r="J1572" s="1337"/>
      <c r="K1572" s="1339"/>
      <c r="L1572" s="1337"/>
      <c r="M1572" s="1337"/>
      <c r="N1572" s="1337"/>
      <c r="O1572" s="1337"/>
      <c r="P1572" s="1348" t="s">
        <v>2972</v>
      </c>
      <c r="Q1572" s="1349"/>
      <c r="R1572" s="1335"/>
      <c r="S1572" s="1335"/>
    </row>
    <row r="1573" spans="2:19" x14ac:dyDescent="0.15">
      <c r="B1573" s="1335"/>
      <c r="C1573" s="1343"/>
      <c r="D1573" s="1337"/>
      <c r="E1573" s="1338"/>
      <c r="F1573" s="1337"/>
      <c r="G1573" s="1338"/>
      <c r="H1573" s="1337"/>
      <c r="I1573" s="1339"/>
      <c r="J1573" s="1337"/>
      <c r="K1573" s="1339"/>
      <c r="L1573" s="1337"/>
      <c r="M1573" s="1337"/>
      <c r="N1573" s="1337"/>
      <c r="O1573" s="1337"/>
      <c r="P1573" s="1348" t="s">
        <v>2973</v>
      </c>
      <c r="Q1573" s="1349"/>
      <c r="R1573" s="1335"/>
      <c r="S1573" s="1335"/>
    </row>
    <row r="1574" spans="2:19" x14ac:dyDescent="0.15">
      <c r="B1574" s="1335"/>
      <c r="C1574" s="1343"/>
      <c r="D1574" s="1337"/>
      <c r="E1574" s="1338"/>
      <c r="F1574" s="1337"/>
      <c r="G1574" s="1338"/>
      <c r="H1574" s="1337"/>
      <c r="I1574" s="1339"/>
      <c r="J1574" s="1337"/>
      <c r="K1574" s="1339"/>
      <c r="L1574" s="1337"/>
      <c r="M1574" s="1337"/>
      <c r="N1574" s="1337"/>
      <c r="O1574" s="1337"/>
      <c r="P1574" s="1348" t="s">
        <v>2974</v>
      </c>
      <c r="Q1574" s="1349"/>
      <c r="R1574" s="1335"/>
      <c r="S1574" s="1335"/>
    </row>
    <row r="1575" spans="2:19" ht="27" x14ac:dyDescent="0.15">
      <c r="B1575" s="1335"/>
      <c r="C1575" s="1343"/>
      <c r="D1575" s="1337"/>
      <c r="E1575" s="1338"/>
      <c r="F1575" s="1337"/>
      <c r="G1575" s="1336"/>
      <c r="H1575" s="1337"/>
      <c r="I1575" s="1339"/>
      <c r="J1575" s="1337"/>
      <c r="K1575" s="1339"/>
      <c r="L1575" s="1337"/>
      <c r="M1575" s="1337"/>
      <c r="N1575" s="1337"/>
      <c r="O1575" s="1337"/>
      <c r="P1575" s="1348" t="s">
        <v>2975</v>
      </c>
      <c r="Q1575" s="1349"/>
      <c r="R1575" s="1335"/>
      <c r="S1575" s="1335"/>
    </row>
    <row r="1576" spans="2:19" ht="40.5" x14ac:dyDescent="0.15">
      <c r="B1576" s="1335"/>
      <c r="C1576" s="1343"/>
      <c r="D1576" s="1337"/>
      <c r="E1576" s="1338"/>
      <c r="F1576" s="1337"/>
      <c r="G1576" s="1336" t="s">
        <v>1013</v>
      </c>
      <c r="H1576" s="1337" t="s">
        <v>2976</v>
      </c>
      <c r="I1576" s="1339"/>
      <c r="J1576" s="1337"/>
      <c r="K1576" s="1339"/>
      <c r="L1576" s="1337"/>
      <c r="M1576" s="1337"/>
      <c r="N1576" s="1337"/>
      <c r="O1576" s="1337"/>
      <c r="P1576" s="1348" t="s">
        <v>2894</v>
      </c>
      <c r="Q1576" s="1349"/>
      <c r="R1576" s="1335"/>
      <c r="S1576" s="1335"/>
    </row>
    <row r="1577" spans="2:19" ht="27" x14ac:dyDescent="0.15">
      <c r="B1577" s="1335"/>
      <c r="C1577" s="1343"/>
      <c r="D1577" s="1337"/>
      <c r="E1577" s="1338"/>
      <c r="F1577" s="1337"/>
      <c r="G1577" s="1336"/>
      <c r="H1577" s="1337"/>
      <c r="I1577" s="1338" t="s">
        <v>1016</v>
      </c>
      <c r="J1577" s="1337" t="s">
        <v>2735</v>
      </c>
      <c r="K1577" s="1339"/>
      <c r="L1577" s="1337"/>
      <c r="M1577" s="1337"/>
      <c r="N1577" s="1337"/>
      <c r="O1577" s="1337"/>
      <c r="P1577" s="1348" t="s">
        <v>2860</v>
      </c>
      <c r="Q1577" s="1349"/>
      <c r="R1577" s="1335"/>
      <c r="S1577" s="1335"/>
    </row>
    <row r="1578" spans="2:19" ht="81" x14ac:dyDescent="0.15">
      <c r="B1578" s="1335"/>
      <c r="C1578" s="1343"/>
      <c r="D1578" s="1337"/>
      <c r="E1578" s="1338"/>
      <c r="F1578" s="1337"/>
      <c r="G1578" s="1336" t="s">
        <v>1027</v>
      </c>
      <c r="H1578" s="1337" t="s">
        <v>2977</v>
      </c>
      <c r="I1578" s="1339"/>
      <c r="J1578" s="1337"/>
      <c r="K1578" s="1339"/>
      <c r="L1578" s="1337"/>
      <c r="M1578" s="1337"/>
      <c r="N1578" s="1337"/>
      <c r="O1578" s="1337"/>
      <c r="P1578" s="1348" t="s">
        <v>2978</v>
      </c>
      <c r="Q1578" s="1349"/>
      <c r="R1578" s="1335"/>
      <c r="S1578" s="1335"/>
    </row>
    <row r="1579" spans="2:19" ht="67.5" x14ac:dyDescent="0.15">
      <c r="B1579" s="1335"/>
      <c r="C1579" s="1336" t="s">
        <v>2979</v>
      </c>
      <c r="D1579" s="1337" t="s">
        <v>2980</v>
      </c>
      <c r="E1579" s="1336" t="s">
        <v>835</v>
      </c>
      <c r="F1579" s="1337" t="s">
        <v>2718</v>
      </c>
      <c r="G1579" s="1336" t="s">
        <v>917</v>
      </c>
      <c r="H1579" s="1337" t="s">
        <v>2804</v>
      </c>
      <c r="I1579" s="1339"/>
      <c r="J1579" s="1337"/>
      <c r="K1579" s="1339"/>
      <c r="L1579" s="1337"/>
      <c r="M1579" s="1337"/>
      <c r="N1579" s="1337"/>
      <c r="O1579" s="1337"/>
      <c r="P1579" s="1348" t="s">
        <v>2981</v>
      </c>
      <c r="Q1579" s="1349"/>
      <c r="R1579" s="1335"/>
      <c r="S1579" s="1335"/>
    </row>
    <row r="1580" spans="2:19" ht="94.5" x14ac:dyDescent="0.15">
      <c r="B1580" s="1335"/>
      <c r="C1580" s="1336"/>
      <c r="D1580" s="1337"/>
      <c r="E1580" s="1338"/>
      <c r="F1580" s="1337"/>
      <c r="G1580" s="1336" t="s">
        <v>919</v>
      </c>
      <c r="H1580" s="1337" t="s">
        <v>2721</v>
      </c>
      <c r="I1580" s="1339"/>
      <c r="J1580" s="1337"/>
      <c r="K1580" s="1339"/>
      <c r="L1580" s="1337"/>
      <c r="M1580" s="1337"/>
      <c r="N1580" s="1337"/>
      <c r="O1580" s="1337"/>
      <c r="P1580" s="1348" t="s">
        <v>2982</v>
      </c>
      <c r="Q1580" s="1349"/>
      <c r="R1580" s="1335"/>
      <c r="S1580" s="1335"/>
    </row>
    <row r="1581" spans="2:19" ht="27" x14ac:dyDescent="0.15">
      <c r="B1581" s="1335"/>
      <c r="C1581" s="1343"/>
      <c r="D1581" s="1337"/>
      <c r="E1581" s="1338"/>
      <c r="F1581" s="1337"/>
      <c r="G1581" s="1336" t="s">
        <v>921</v>
      </c>
      <c r="H1581" s="1337" t="s">
        <v>2723</v>
      </c>
      <c r="I1581" s="1339"/>
      <c r="J1581" s="1337"/>
      <c r="K1581" s="1339"/>
      <c r="L1581" s="1337"/>
      <c r="M1581" s="1337"/>
      <c r="N1581" s="1337"/>
      <c r="O1581" s="1337"/>
      <c r="P1581" s="1348" t="s">
        <v>2983</v>
      </c>
      <c r="Q1581" s="1349"/>
      <c r="R1581" s="1335"/>
      <c r="S1581" s="1335"/>
    </row>
    <row r="1582" spans="2:19" ht="27" x14ac:dyDescent="0.15">
      <c r="B1582" s="1335"/>
      <c r="C1582" s="1343"/>
      <c r="D1582" s="1337"/>
      <c r="E1582" s="1338"/>
      <c r="F1582" s="1337"/>
      <c r="G1582" s="1336" t="s">
        <v>924</v>
      </c>
      <c r="H1582" s="1337" t="s">
        <v>2725</v>
      </c>
      <c r="I1582" s="1339"/>
      <c r="J1582" s="1337"/>
      <c r="K1582" s="1339"/>
      <c r="L1582" s="1337"/>
      <c r="M1582" s="1337"/>
      <c r="N1582" s="1337"/>
      <c r="O1582" s="1337"/>
      <c r="P1582" s="1348" t="s">
        <v>2984</v>
      </c>
      <c r="Q1582" s="1349"/>
      <c r="R1582" s="1335"/>
      <c r="S1582" s="1335"/>
    </row>
    <row r="1583" spans="2:19" ht="27" x14ac:dyDescent="0.15">
      <c r="B1583" s="1335"/>
      <c r="C1583" s="1343"/>
      <c r="D1583" s="1337"/>
      <c r="E1583" s="1338"/>
      <c r="F1583" s="1337"/>
      <c r="G1583" s="1336"/>
      <c r="H1583" s="1337"/>
      <c r="I1583" s="1339"/>
      <c r="J1583" s="1337"/>
      <c r="K1583" s="1339"/>
      <c r="L1583" s="1337"/>
      <c r="M1583" s="1337"/>
      <c r="N1583" s="1337"/>
      <c r="O1583" s="1337"/>
      <c r="P1583" s="1348" t="s">
        <v>2903</v>
      </c>
      <c r="Q1583" s="1349"/>
      <c r="R1583" s="1335"/>
      <c r="S1583" s="1335"/>
    </row>
    <row r="1584" spans="2:19" ht="27" x14ac:dyDescent="0.15">
      <c r="B1584" s="1335"/>
      <c r="C1584" s="1343"/>
      <c r="D1584" s="1337"/>
      <c r="E1584" s="1338"/>
      <c r="F1584" s="1337"/>
      <c r="G1584" s="1336"/>
      <c r="H1584" s="1337"/>
      <c r="I1584" s="1339"/>
      <c r="J1584" s="1337"/>
      <c r="K1584" s="1339"/>
      <c r="L1584" s="1337"/>
      <c r="M1584" s="1337"/>
      <c r="N1584" s="1337"/>
      <c r="O1584" s="1337"/>
      <c r="P1584" s="1348" t="s">
        <v>2985</v>
      </c>
      <c r="Q1584" s="1349"/>
      <c r="R1584" s="1335"/>
      <c r="S1584" s="1335"/>
    </row>
    <row r="1585" spans="2:19" x14ac:dyDescent="0.15">
      <c r="B1585" s="1335"/>
      <c r="C1585" s="1343"/>
      <c r="D1585" s="1337"/>
      <c r="E1585" s="1338"/>
      <c r="F1585" s="1337"/>
      <c r="G1585" s="1336"/>
      <c r="H1585" s="1337"/>
      <c r="I1585" s="1339"/>
      <c r="J1585" s="1337"/>
      <c r="K1585" s="1339"/>
      <c r="L1585" s="1337"/>
      <c r="M1585" s="1337"/>
      <c r="N1585" s="1337"/>
      <c r="O1585" s="1337"/>
      <c r="P1585" s="1348" t="s">
        <v>2905</v>
      </c>
      <c r="Q1585" s="1349"/>
      <c r="R1585" s="1335"/>
      <c r="S1585" s="1335"/>
    </row>
    <row r="1586" spans="2:19" x14ac:dyDescent="0.15">
      <c r="B1586" s="1335"/>
      <c r="C1586" s="1343"/>
      <c r="D1586" s="1337"/>
      <c r="E1586" s="1338"/>
      <c r="F1586" s="1337"/>
      <c r="G1586" s="1336" t="s">
        <v>926</v>
      </c>
      <c r="H1586" s="1337" t="s">
        <v>2906</v>
      </c>
      <c r="I1586" s="1339"/>
      <c r="J1586" s="1337"/>
      <c r="K1586" s="1339"/>
      <c r="L1586" s="1337"/>
      <c r="M1586" s="1337"/>
      <c r="N1586" s="1337"/>
      <c r="O1586" s="1337"/>
      <c r="P1586" s="1348" t="s">
        <v>2907</v>
      </c>
      <c r="Q1586" s="1349"/>
      <c r="R1586" s="1335"/>
      <c r="S1586" s="1335"/>
    </row>
    <row r="1587" spans="2:19" ht="27" x14ac:dyDescent="0.15">
      <c r="B1587" s="1335"/>
      <c r="C1587" s="1343"/>
      <c r="D1587" s="1337"/>
      <c r="E1587" s="1338"/>
      <c r="F1587" s="1337"/>
      <c r="G1587" s="1336"/>
      <c r="H1587" s="1337"/>
      <c r="I1587" s="1338" t="s">
        <v>2736</v>
      </c>
      <c r="J1587" s="1337" t="s">
        <v>2986</v>
      </c>
      <c r="K1587" s="1339"/>
      <c r="L1587" s="1337"/>
      <c r="M1587" s="1337"/>
      <c r="N1587" s="1337"/>
      <c r="O1587" s="1337"/>
      <c r="P1587" s="1348" t="s">
        <v>2987</v>
      </c>
      <c r="Q1587" s="1349"/>
      <c r="R1587" s="1335"/>
      <c r="S1587" s="1335"/>
    </row>
    <row r="1588" spans="2:19" x14ac:dyDescent="0.15">
      <c r="B1588" s="1335"/>
      <c r="C1588" s="1343"/>
      <c r="D1588" s="1337"/>
      <c r="E1588" s="1338"/>
      <c r="F1588" s="1337"/>
      <c r="G1588" s="1336"/>
      <c r="H1588" s="1337"/>
      <c r="I1588" s="1338"/>
      <c r="J1588" s="1337"/>
      <c r="K1588" s="1339"/>
      <c r="L1588" s="1337"/>
      <c r="M1588" s="1337"/>
      <c r="N1588" s="1337"/>
      <c r="O1588" s="1337"/>
      <c r="P1588" s="1348" t="s">
        <v>2988</v>
      </c>
      <c r="Q1588" s="1349"/>
      <c r="R1588" s="1335"/>
      <c r="S1588" s="1335"/>
    </row>
    <row r="1589" spans="2:19" x14ac:dyDescent="0.15">
      <c r="B1589" s="1335"/>
      <c r="C1589" s="1343"/>
      <c r="D1589" s="1337"/>
      <c r="E1589" s="1338"/>
      <c r="F1589" s="1337"/>
      <c r="G1589" s="1336"/>
      <c r="H1589" s="1337"/>
      <c r="I1589" s="1339"/>
      <c r="J1589" s="1337"/>
      <c r="K1589" s="1339"/>
      <c r="L1589" s="1337"/>
      <c r="M1589" s="1337"/>
      <c r="N1589" s="1337"/>
      <c r="O1589" s="1337"/>
      <c r="P1589" s="1348" t="s">
        <v>2989</v>
      </c>
      <c r="Q1589" s="1349"/>
      <c r="R1589" s="1335"/>
      <c r="S1589" s="1335"/>
    </row>
    <row r="1590" spans="2:19" x14ac:dyDescent="0.15">
      <c r="B1590" s="1335"/>
      <c r="C1590" s="1343"/>
      <c r="D1590" s="1337"/>
      <c r="E1590" s="1338"/>
      <c r="F1590" s="1337"/>
      <c r="G1590" s="1336"/>
      <c r="H1590" s="1337"/>
      <c r="I1590" s="1339"/>
      <c r="J1590" s="1337"/>
      <c r="K1590" s="1339"/>
      <c r="L1590" s="1337"/>
      <c r="M1590" s="1337"/>
      <c r="N1590" s="1337"/>
      <c r="O1590" s="1337"/>
      <c r="P1590" s="1348" t="s">
        <v>2990</v>
      </c>
      <c r="Q1590" s="1349"/>
      <c r="R1590" s="1335"/>
      <c r="S1590" s="1335"/>
    </row>
    <row r="1591" spans="2:19" ht="40.5" x14ac:dyDescent="0.15">
      <c r="B1591" s="1335"/>
      <c r="C1591" s="1343"/>
      <c r="D1591" s="1337"/>
      <c r="E1591" s="1338"/>
      <c r="F1591" s="1337"/>
      <c r="G1591" s="1336"/>
      <c r="H1591" s="1337"/>
      <c r="I1591" s="1338" t="s">
        <v>2744</v>
      </c>
      <c r="J1591" s="1337" t="s">
        <v>2991</v>
      </c>
      <c r="K1591" s="1339"/>
      <c r="L1591" s="1337"/>
      <c r="M1591" s="1337"/>
      <c r="N1591" s="1337"/>
      <c r="O1591" s="1337"/>
      <c r="P1591" s="1348" t="s">
        <v>2909</v>
      </c>
      <c r="Q1591" s="1349"/>
      <c r="R1591" s="1335"/>
      <c r="S1591" s="1335"/>
    </row>
    <row r="1592" spans="2:19" x14ac:dyDescent="0.15">
      <c r="B1592" s="1335"/>
      <c r="C1592" s="1343"/>
      <c r="D1592" s="1337"/>
      <c r="E1592" s="1338"/>
      <c r="F1592" s="1337"/>
      <c r="G1592" s="1336"/>
      <c r="H1592" s="1337"/>
      <c r="I1592" s="1338"/>
      <c r="J1592" s="1337"/>
      <c r="K1592" s="1339"/>
      <c r="L1592" s="1337"/>
      <c r="M1592" s="1337"/>
      <c r="N1592" s="1337"/>
      <c r="O1592" s="1337"/>
      <c r="P1592" s="1348" t="s">
        <v>2992</v>
      </c>
      <c r="Q1592" s="1349"/>
      <c r="R1592" s="1335"/>
      <c r="S1592" s="1335"/>
    </row>
    <row r="1593" spans="2:19" x14ac:dyDescent="0.15">
      <c r="B1593" s="1335"/>
      <c r="C1593" s="1343"/>
      <c r="D1593" s="1337"/>
      <c r="E1593" s="1338"/>
      <c r="F1593" s="1337"/>
      <c r="G1593" s="1336"/>
      <c r="H1593" s="1337"/>
      <c r="I1593" s="1339"/>
      <c r="J1593" s="1337"/>
      <c r="K1593" s="1339"/>
      <c r="L1593" s="1337"/>
      <c r="M1593" s="1337"/>
      <c r="N1593" s="1337"/>
      <c r="O1593" s="1337"/>
      <c r="P1593" s="1348" t="s">
        <v>2911</v>
      </c>
      <c r="Q1593" s="1349"/>
      <c r="R1593" s="1335"/>
      <c r="S1593" s="1335"/>
    </row>
    <row r="1594" spans="2:19" ht="27" x14ac:dyDescent="0.15">
      <c r="B1594" s="1335"/>
      <c r="C1594" s="1343"/>
      <c r="D1594" s="1337"/>
      <c r="E1594" s="1338"/>
      <c r="F1594" s="1337"/>
      <c r="G1594" s="1336"/>
      <c r="H1594" s="1337"/>
      <c r="I1594" s="1339"/>
      <c r="J1594" s="1337"/>
      <c r="K1594" s="1339"/>
      <c r="L1594" s="1337"/>
      <c r="M1594" s="1337"/>
      <c r="N1594" s="1337"/>
      <c r="O1594" s="1337"/>
      <c r="P1594" s="1348" t="s">
        <v>2993</v>
      </c>
      <c r="Q1594" s="1349"/>
      <c r="R1594" s="1335"/>
      <c r="S1594" s="1335"/>
    </row>
    <row r="1595" spans="2:19" ht="27" x14ac:dyDescent="0.15">
      <c r="B1595" s="1335"/>
      <c r="C1595" s="1343"/>
      <c r="D1595" s="1337"/>
      <c r="E1595" s="1338"/>
      <c r="F1595" s="1337"/>
      <c r="G1595" s="1336"/>
      <c r="H1595" s="1337"/>
      <c r="I1595" s="1338" t="s">
        <v>2994</v>
      </c>
      <c r="J1595" s="1337" t="s">
        <v>2995</v>
      </c>
      <c r="K1595" s="1339"/>
      <c r="L1595" s="1337"/>
      <c r="M1595" s="1337"/>
      <c r="N1595" s="1337"/>
      <c r="O1595" s="1337"/>
      <c r="P1595" s="1348" t="s">
        <v>2914</v>
      </c>
      <c r="Q1595" s="1349"/>
      <c r="R1595" s="1335"/>
      <c r="S1595" s="1335"/>
    </row>
    <row r="1596" spans="2:19" ht="27" x14ac:dyDescent="0.15">
      <c r="B1596" s="1335"/>
      <c r="C1596" s="1343"/>
      <c r="D1596" s="1337"/>
      <c r="E1596" s="1338"/>
      <c r="F1596" s="1337"/>
      <c r="G1596" s="1336" t="s">
        <v>934</v>
      </c>
      <c r="H1596" s="1337" t="s">
        <v>2735</v>
      </c>
      <c r="I1596" s="1339"/>
      <c r="J1596" s="1337"/>
      <c r="K1596" s="1339"/>
      <c r="L1596" s="1337"/>
      <c r="M1596" s="1337"/>
      <c r="N1596" s="1337"/>
      <c r="O1596" s="1337"/>
      <c r="P1596" s="1348" t="s">
        <v>2996</v>
      </c>
      <c r="Q1596" s="1349"/>
      <c r="R1596" s="1335"/>
      <c r="S1596" s="1335"/>
    </row>
    <row r="1597" spans="2:19" x14ac:dyDescent="0.15">
      <c r="B1597" s="1335"/>
      <c r="C1597" s="1343"/>
      <c r="D1597" s="1337"/>
      <c r="E1597" s="1338"/>
      <c r="F1597" s="1337"/>
      <c r="G1597" s="1336"/>
      <c r="H1597" s="1337"/>
      <c r="I1597" s="1339"/>
      <c r="J1597" s="1337"/>
      <c r="K1597" s="1339"/>
      <c r="L1597" s="1337"/>
      <c r="M1597" s="1337"/>
      <c r="N1597" s="1337"/>
      <c r="O1597" s="1337"/>
      <c r="P1597" s="1348" t="s">
        <v>2916</v>
      </c>
      <c r="Q1597" s="1349"/>
      <c r="R1597" s="1335"/>
      <c r="S1597" s="1335"/>
    </row>
    <row r="1598" spans="2:19" x14ac:dyDescent="0.15">
      <c r="B1598" s="1335"/>
      <c r="C1598" s="1343"/>
      <c r="D1598" s="1337"/>
      <c r="E1598" s="1338"/>
      <c r="F1598" s="1337"/>
      <c r="G1598" s="1336"/>
      <c r="H1598" s="1337"/>
      <c r="I1598" s="1339"/>
      <c r="J1598" s="1337"/>
      <c r="K1598" s="1339"/>
      <c r="L1598" s="1337"/>
      <c r="M1598" s="1337"/>
      <c r="N1598" s="1337"/>
      <c r="O1598" s="1337"/>
      <c r="P1598" s="1348" t="s">
        <v>2917</v>
      </c>
      <c r="Q1598" s="1349"/>
      <c r="R1598" s="1335"/>
      <c r="S1598" s="1335"/>
    </row>
    <row r="1599" spans="2:19" x14ac:dyDescent="0.15">
      <c r="B1599" s="1335"/>
      <c r="C1599" s="1343"/>
      <c r="D1599" s="1337"/>
      <c r="E1599" s="1338"/>
      <c r="F1599" s="1337"/>
      <c r="G1599" s="1336"/>
      <c r="H1599" s="1337"/>
      <c r="I1599" s="1339"/>
      <c r="J1599" s="1337"/>
      <c r="K1599" s="1339"/>
      <c r="L1599" s="1337"/>
      <c r="M1599" s="1337"/>
      <c r="N1599" s="1337"/>
      <c r="O1599" s="1337"/>
      <c r="P1599" s="1348" t="s">
        <v>2918</v>
      </c>
      <c r="Q1599" s="1349"/>
      <c r="R1599" s="1335"/>
      <c r="S1599" s="1335"/>
    </row>
    <row r="1600" spans="2:19" ht="27" x14ac:dyDescent="0.15">
      <c r="B1600" s="1335"/>
      <c r="C1600" s="1343"/>
      <c r="D1600" s="1337"/>
      <c r="E1600" s="1338"/>
      <c r="F1600" s="1337"/>
      <c r="G1600" s="1336" t="s">
        <v>1888</v>
      </c>
      <c r="H1600" s="1337" t="s">
        <v>184</v>
      </c>
      <c r="I1600" s="1339"/>
      <c r="J1600" s="1337"/>
      <c r="K1600" s="1339"/>
      <c r="L1600" s="1337"/>
      <c r="M1600" s="1337"/>
      <c r="N1600" s="1337"/>
      <c r="O1600" s="1337"/>
      <c r="P1600" s="1348" t="s">
        <v>2818</v>
      </c>
      <c r="Q1600" s="1349"/>
      <c r="R1600" s="1335"/>
      <c r="S1600" s="1335"/>
    </row>
    <row r="1601" spans="2:19" ht="27" x14ac:dyDescent="0.15">
      <c r="B1601" s="1335"/>
      <c r="C1601" s="1343"/>
      <c r="D1601" s="1337"/>
      <c r="E1601" s="1338"/>
      <c r="F1601" s="1337"/>
      <c r="G1601" s="1336"/>
      <c r="H1601" s="1337"/>
      <c r="I1601" s="1339"/>
      <c r="J1601" s="1337"/>
      <c r="K1601" s="1339"/>
      <c r="L1601" s="1337"/>
      <c r="M1601" s="1337"/>
      <c r="N1601" s="1337"/>
      <c r="O1601" s="1337"/>
      <c r="P1601" s="1348" t="s">
        <v>2819</v>
      </c>
      <c r="Q1601" s="1349"/>
      <c r="R1601" s="1335"/>
      <c r="S1601" s="1335"/>
    </row>
    <row r="1602" spans="2:19" ht="27" x14ac:dyDescent="0.15">
      <c r="B1602" s="1335"/>
      <c r="C1602" s="1343"/>
      <c r="D1602" s="1337"/>
      <c r="E1602" s="1338"/>
      <c r="F1602" s="1337"/>
      <c r="G1602" s="1336"/>
      <c r="H1602" s="1337"/>
      <c r="I1602" s="1339"/>
      <c r="J1602" s="1337"/>
      <c r="K1602" s="1339"/>
      <c r="L1602" s="1337"/>
      <c r="M1602" s="1337"/>
      <c r="N1602" s="1337"/>
      <c r="O1602" s="1337"/>
      <c r="P1602" s="1348" t="s">
        <v>2820</v>
      </c>
      <c r="Q1602" s="1349"/>
      <c r="R1602" s="1335"/>
      <c r="S1602" s="1335"/>
    </row>
    <row r="1603" spans="2:19" x14ac:dyDescent="0.15">
      <c r="B1603" s="1335"/>
      <c r="C1603" s="1343"/>
      <c r="D1603" s="1337"/>
      <c r="E1603" s="1336"/>
      <c r="F1603" s="1337"/>
      <c r="G1603" s="1336"/>
      <c r="H1603" s="1337"/>
      <c r="I1603" s="1339"/>
      <c r="J1603" s="1337"/>
      <c r="K1603" s="1339"/>
      <c r="L1603" s="1337"/>
      <c r="M1603" s="1337"/>
      <c r="N1603" s="1337"/>
      <c r="O1603" s="1337"/>
      <c r="P1603" s="1348" t="s">
        <v>2885</v>
      </c>
      <c r="Q1603" s="1349"/>
      <c r="R1603" s="1335"/>
      <c r="S1603" s="1335"/>
    </row>
    <row r="1604" spans="2:19" ht="40.5" x14ac:dyDescent="0.15">
      <c r="B1604" s="1335"/>
      <c r="C1604" s="1343"/>
      <c r="D1604" s="1337"/>
      <c r="E1604" s="1336" t="s">
        <v>837</v>
      </c>
      <c r="F1604" s="1337" t="s">
        <v>2747</v>
      </c>
      <c r="G1604" s="1336" t="s">
        <v>944</v>
      </c>
      <c r="H1604" s="1337" t="s">
        <v>2997</v>
      </c>
      <c r="I1604" s="1339"/>
      <c r="J1604" s="1337"/>
      <c r="K1604" s="1339"/>
      <c r="L1604" s="1337"/>
      <c r="M1604" s="1337"/>
      <c r="N1604" s="1337"/>
      <c r="O1604" s="1337"/>
      <c r="P1604" s="1348" t="s">
        <v>2998</v>
      </c>
      <c r="Q1604" s="1349"/>
      <c r="R1604" s="1335"/>
      <c r="S1604" s="1335"/>
    </row>
    <row r="1605" spans="2:19" ht="27" x14ac:dyDescent="0.15">
      <c r="B1605" s="1335"/>
      <c r="C1605" s="1343"/>
      <c r="D1605" s="1337"/>
      <c r="E1605" s="1338"/>
      <c r="F1605" s="1337"/>
      <c r="G1605" s="1336"/>
      <c r="H1605" s="1337"/>
      <c r="I1605" s="1338" t="s">
        <v>946</v>
      </c>
      <c r="J1605" s="1337" t="s">
        <v>2735</v>
      </c>
      <c r="K1605" s="1339"/>
      <c r="L1605" s="1337"/>
      <c r="M1605" s="1337"/>
      <c r="N1605" s="1337"/>
      <c r="O1605" s="1337"/>
      <c r="P1605" s="1348" t="s">
        <v>2999</v>
      </c>
      <c r="Q1605" s="1349"/>
      <c r="R1605" s="1335"/>
      <c r="S1605" s="1335"/>
    </row>
    <row r="1606" spans="2:19" x14ac:dyDescent="0.15">
      <c r="B1606" s="1335"/>
      <c r="C1606" s="1343"/>
      <c r="D1606" s="1337"/>
      <c r="E1606" s="1338"/>
      <c r="F1606" s="1337"/>
      <c r="G1606" s="1336"/>
      <c r="H1606" s="1337"/>
      <c r="I1606" s="1339"/>
      <c r="J1606" s="1337"/>
      <c r="K1606" s="1339"/>
      <c r="L1606" s="1337"/>
      <c r="M1606" s="1337"/>
      <c r="N1606" s="1337"/>
      <c r="O1606" s="1337"/>
      <c r="P1606" s="1348" t="s">
        <v>2957</v>
      </c>
      <c r="Q1606" s="1349"/>
      <c r="R1606" s="1335"/>
      <c r="S1606" s="1335"/>
    </row>
    <row r="1607" spans="2:19" x14ac:dyDescent="0.15">
      <c r="B1607" s="1335"/>
      <c r="C1607" s="1343"/>
      <c r="D1607" s="1337"/>
      <c r="E1607" s="1338"/>
      <c r="F1607" s="1337"/>
      <c r="G1607" s="1336"/>
      <c r="H1607" s="1337"/>
      <c r="I1607" s="1339"/>
      <c r="J1607" s="1337"/>
      <c r="K1607" s="1339"/>
      <c r="L1607" s="1337"/>
      <c r="M1607" s="1337"/>
      <c r="N1607" s="1337"/>
      <c r="O1607" s="1337"/>
      <c r="P1607" s="1348" t="s">
        <v>2958</v>
      </c>
      <c r="Q1607" s="1349"/>
      <c r="R1607" s="1335"/>
      <c r="S1607" s="1335"/>
    </row>
    <row r="1608" spans="2:19" x14ac:dyDescent="0.15">
      <c r="B1608" s="1335"/>
      <c r="C1608" s="1343"/>
      <c r="D1608" s="1337"/>
      <c r="E1608" s="1338"/>
      <c r="F1608" s="1337"/>
      <c r="G1608" s="1336"/>
      <c r="H1608" s="1337"/>
      <c r="I1608" s="1339"/>
      <c r="J1608" s="1337"/>
      <c r="K1608" s="1339"/>
      <c r="L1608" s="1337"/>
      <c r="M1608" s="1337"/>
      <c r="N1608" s="1337"/>
      <c r="O1608" s="1337"/>
      <c r="P1608" s="1348" t="s">
        <v>3000</v>
      </c>
      <c r="Q1608" s="1349"/>
      <c r="R1608" s="1335"/>
      <c r="S1608" s="1335"/>
    </row>
    <row r="1609" spans="2:19" x14ac:dyDescent="0.15">
      <c r="B1609" s="1335"/>
      <c r="C1609" s="1343"/>
      <c r="D1609" s="1337"/>
      <c r="E1609" s="1338"/>
      <c r="F1609" s="1337"/>
      <c r="G1609" s="1336"/>
      <c r="H1609" s="1337"/>
      <c r="I1609" s="1339"/>
      <c r="J1609" s="1337"/>
      <c r="K1609" s="1339"/>
      <c r="L1609" s="1337"/>
      <c r="M1609" s="1337"/>
      <c r="N1609" s="1337"/>
      <c r="O1609" s="1337"/>
      <c r="P1609" s="1348" t="s">
        <v>2960</v>
      </c>
      <c r="Q1609" s="1349"/>
      <c r="R1609" s="1335"/>
      <c r="S1609" s="1335"/>
    </row>
    <row r="1610" spans="2:19" x14ac:dyDescent="0.15">
      <c r="B1610" s="1335"/>
      <c r="C1610" s="1343"/>
      <c r="D1610" s="1337"/>
      <c r="E1610" s="1338"/>
      <c r="F1610" s="1337"/>
      <c r="G1610" s="1336"/>
      <c r="H1610" s="1337"/>
      <c r="I1610" s="1339"/>
      <c r="J1610" s="1337"/>
      <c r="K1610" s="1339"/>
      <c r="L1610" s="1337"/>
      <c r="M1610" s="1337"/>
      <c r="N1610" s="1337"/>
      <c r="O1610" s="1337"/>
      <c r="P1610" s="1348" t="s">
        <v>2961</v>
      </c>
      <c r="Q1610" s="1349"/>
      <c r="R1610" s="1335"/>
      <c r="S1610" s="1335"/>
    </row>
    <row r="1611" spans="2:19" x14ac:dyDescent="0.15">
      <c r="B1611" s="1335"/>
      <c r="C1611" s="1343"/>
      <c r="D1611" s="1337"/>
      <c r="E1611" s="1338"/>
      <c r="F1611" s="1337"/>
      <c r="G1611" s="1336"/>
      <c r="H1611" s="1337"/>
      <c r="I1611" s="1339"/>
      <c r="J1611" s="1337"/>
      <c r="K1611" s="1339"/>
      <c r="L1611" s="1337"/>
      <c r="M1611" s="1337"/>
      <c r="N1611" s="1337"/>
      <c r="O1611" s="1337"/>
      <c r="P1611" s="1348" t="s">
        <v>2844</v>
      </c>
      <c r="Q1611" s="1349"/>
      <c r="R1611" s="1335"/>
      <c r="S1611" s="1335"/>
    </row>
    <row r="1612" spans="2:19" x14ac:dyDescent="0.15">
      <c r="B1612" s="1335"/>
      <c r="C1612" s="1343"/>
      <c r="D1612" s="1337"/>
      <c r="E1612" s="1338"/>
      <c r="F1612" s="1337"/>
      <c r="G1612" s="1336"/>
      <c r="H1612" s="1337"/>
      <c r="I1612" s="1339"/>
      <c r="J1612" s="1337"/>
      <c r="K1612" s="1339"/>
      <c r="L1612" s="1337"/>
      <c r="M1612" s="1337"/>
      <c r="N1612" s="1337"/>
      <c r="O1612" s="1337"/>
      <c r="P1612" s="1348" t="s">
        <v>2962</v>
      </c>
      <c r="Q1612" s="1349"/>
      <c r="R1612" s="1335"/>
      <c r="S1612" s="1335"/>
    </row>
    <row r="1613" spans="2:19" x14ac:dyDescent="0.15">
      <c r="B1613" s="1335"/>
      <c r="C1613" s="1343"/>
      <c r="D1613" s="1337"/>
      <c r="E1613" s="1338"/>
      <c r="F1613" s="1337"/>
      <c r="G1613" s="1336"/>
      <c r="H1613" s="1337"/>
      <c r="I1613" s="1339"/>
      <c r="J1613" s="1337"/>
      <c r="K1613" s="1339"/>
      <c r="L1613" s="1337"/>
      <c r="M1613" s="1337"/>
      <c r="N1613" s="1337"/>
      <c r="O1613" s="1337"/>
      <c r="P1613" s="1348" t="s">
        <v>2963</v>
      </c>
      <c r="Q1613" s="1349"/>
      <c r="R1613" s="1335"/>
      <c r="S1613" s="1335"/>
    </row>
    <row r="1614" spans="2:19" x14ac:dyDescent="0.15">
      <c r="B1614" s="1335"/>
      <c r="C1614" s="1343"/>
      <c r="D1614" s="1337"/>
      <c r="E1614" s="1338"/>
      <c r="F1614" s="1337"/>
      <c r="G1614" s="1336"/>
      <c r="H1614" s="1337"/>
      <c r="I1614" s="1339"/>
      <c r="J1614" s="1337"/>
      <c r="K1614" s="1339"/>
      <c r="L1614" s="1337"/>
      <c r="M1614" s="1337"/>
      <c r="N1614" s="1337"/>
      <c r="O1614" s="1337"/>
      <c r="P1614" s="1348" t="s">
        <v>2964</v>
      </c>
      <c r="Q1614" s="1349"/>
      <c r="R1614" s="1335"/>
      <c r="S1614" s="1335"/>
    </row>
    <row r="1615" spans="2:19" ht="27" x14ac:dyDescent="0.15">
      <c r="B1615" s="1335"/>
      <c r="C1615" s="1343"/>
      <c r="D1615" s="1337"/>
      <c r="E1615" s="1338"/>
      <c r="F1615" s="1337"/>
      <c r="G1615" s="1336" t="s">
        <v>958</v>
      </c>
      <c r="H1615" s="1337" t="s">
        <v>3001</v>
      </c>
      <c r="I1615" s="1339"/>
      <c r="J1615" s="1337"/>
      <c r="K1615" s="1339"/>
      <c r="L1615" s="1337"/>
      <c r="M1615" s="1337"/>
      <c r="N1615" s="1337"/>
      <c r="O1615" s="1337"/>
      <c r="P1615" s="1348" t="s">
        <v>3002</v>
      </c>
      <c r="Q1615" s="1349"/>
      <c r="R1615" s="1335"/>
      <c r="S1615" s="1335"/>
    </row>
    <row r="1616" spans="2:19" ht="27" x14ac:dyDescent="0.15">
      <c r="B1616" s="1335"/>
      <c r="C1616" s="1343"/>
      <c r="D1616" s="1337"/>
      <c r="E1616" s="1338"/>
      <c r="F1616" s="1337"/>
      <c r="G1616" s="1336"/>
      <c r="H1616" s="1337"/>
      <c r="I1616" s="1339"/>
      <c r="J1616" s="1337"/>
      <c r="K1616" s="1339"/>
      <c r="L1616" s="1337"/>
      <c r="M1616" s="1337"/>
      <c r="N1616" s="1337"/>
      <c r="O1616" s="1337"/>
      <c r="P1616" s="1348" t="s">
        <v>2943</v>
      </c>
      <c r="Q1616" s="1349"/>
      <c r="R1616" s="1335"/>
      <c r="S1616" s="1335"/>
    </row>
    <row r="1617" spans="2:19" ht="27" x14ac:dyDescent="0.15">
      <c r="B1617" s="1335"/>
      <c r="C1617" s="1343"/>
      <c r="D1617" s="1337"/>
      <c r="E1617" s="1338"/>
      <c r="F1617" s="1337"/>
      <c r="G1617" s="1336"/>
      <c r="H1617" s="1337"/>
      <c r="I1617" s="1339"/>
      <c r="J1617" s="1337"/>
      <c r="K1617" s="1339"/>
      <c r="L1617" s="1337"/>
      <c r="M1617" s="1337"/>
      <c r="N1617" s="1337"/>
      <c r="O1617" s="1337"/>
      <c r="P1617" s="1348" t="s">
        <v>2944</v>
      </c>
      <c r="Q1617" s="1349"/>
      <c r="R1617" s="1335"/>
      <c r="S1617" s="1335"/>
    </row>
    <row r="1618" spans="2:19" ht="54" x14ac:dyDescent="0.15">
      <c r="B1618" s="1335"/>
      <c r="C1618" s="1343"/>
      <c r="D1618" s="1337"/>
      <c r="E1618" s="1338"/>
      <c r="F1618" s="1337"/>
      <c r="G1618" s="1336"/>
      <c r="H1618" s="1337"/>
      <c r="I1618" s="1339"/>
      <c r="J1618" s="1337"/>
      <c r="K1618" s="1339"/>
      <c r="L1618" s="1337"/>
      <c r="M1618" s="1337"/>
      <c r="N1618" s="1337"/>
      <c r="O1618" s="1337"/>
      <c r="P1618" s="1348" t="s">
        <v>3003</v>
      </c>
      <c r="Q1618" s="1349"/>
      <c r="R1618" s="1335"/>
      <c r="S1618" s="1335"/>
    </row>
    <row r="1619" spans="2:19" ht="40.5" x14ac:dyDescent="0.15">
      <c r="B1619" s="1335"/>
      <c r="C1619" s="1343"/>
      <c r="D1619" s="1337"/>
      <c r="E1619" s="1338"/>
      <c r="F1619" s="1337"/>
      <c r="G1619" s="1336"/>
      <c r="H1619" s="1337"/>
      <c r="I1619" s="1339"/>
      <c r="J1619" s="1337"/>
      <c r="K1619" s="1339"/>
      <c r="L1619" s="1337"/>
      <c r="M1619" s="1337"/>
      <c r="N1619" s="1337"/>
      <c r="O1619" s="1337"/>
      <c r="P1619" s="1348" t="s">
        <v>3004</v>
      </c>
      <c r="Q1619" s="1349"/>
      <c r="R1619" s="1335"/>
      <c r="S1619" s="1335"/>
    </row>
    <row r="1620" spans="2:19" x14ac:dyDescent="0.15">
      <c r="B1620" s="1335"/>
      <c r="C1620" s="1343"/>
      <c r="D1620" s="1337"/>
      <c r="E1620" s="1338"/>
      <c r="F1620" s="1337"/>
      <c r="G1620" s="1336"/>
      <c r="H1620" s="1337"/>
      <c r="I1620" s="1339"/>
      <c r="J1620" s="1337"/>
      <c r="K1620" s="1339"/>
      <c r="L1620" s="1337"/>
      <c r="M1620" s="1337"/>
      <c r="N1620" s="1337"/>
      <c r="O1620" s="1337"/>
      <c r="P1620" s="1348" t="s">
        <v>3005</v>
      </c>
      <c r="Q1620" s="1349"/>
      <c r="R1620" s="1335"/>
      <c r="S1620" s="1335"/>
    </row>
    <row r="1621" spans="2:19" x14ac:dyDescent="0.15">
      <c r="B1621" s="1335"/>
      <c r="C1621" s="1343"/>
      <c r="D1621" s="1337"/>
      <c r="E1621" s="1338"/>
      <c r="F1621" s="1337"/>
      <c r="G1621" s="1336"/>
      <c r="H1621" s="1337"/>
      <c r="I1621" s="1339"/>
      <c r="J1621" s="1337"/>
      <c r="K1621" s="1339"/>
      <c r="L1621" s="1337"/>
      <c r="M1621" s="1337"/>
      <c r="N1621" s="1337"/>
      <c r="O1621" s="1337"/>
      <c r="P1621" s="1348" t="s">
        <v>2946</v>
      </c>
      <c r="Q1621" s="1349"/>
      <c r="R1621" s="1335"/>
      <c r="S1621" s="1335"/>
    </row>
    <row r="1622" spans="2:19" ht="27" x14ac:dyDescent="0.15">
      <c r="B1622" s="1335"/>
      <c r="C1622" s="1343"/>
      <c r="D1622" s="1337"/>
      <c r="E1622" s="1338"/>
      <c r="F1622" s="1337"/>
      <c r="G1622" s="1336"/>
      <c r="H1622" s="1337"/>
      <c r="I1622" s="1339"/>
      <c r="J1622" s="1337"/>
      <c r="K1622" s="1339"/>
      <c r="L1622" s="1337"/>
      <c r="M1622" s="1337"/>
      <c r="N1622" s="1337"/>
      <c r="O1622" s="1337"/>
      <c r="P1622" s="1348" t="s">
        <v>2948</v>
      </c>
      <c r="Q1622" s="1349"/>
      <c r="R1622" s="1335"/>
      <c r="S1622" s="1335"/>
    </row>
    <row r="1623" spans="2:19" ht="40.5" x14ac:dyDescent="0.15">
      <c r="B1623" s="1335"/>
      <c r="C1623" s="1343"/>
      <c r="D1623" s="1337"/>
      <c r="E1623" s="1338"/>
      <c r="F1623" s="1337"/>
      <c r="G1623" s="1336"/>
      <c r="H1623" s="1337"/>
      <c r="I1623" s="1339"/>
      <c r="J1623" s="1337"/>
      <c r="K1623" s="1339"/>
      <c r="L1623" s="1337"/>
      <c r="M1623" s="1337"/>
      <c r="N1623" s="1337"/>
      <c r="O1623" s="1337"/>
      <c r="P1623" s="1348" t="s">
        <v>3006</v>
      </c>
      <c r="Q1623" s="1349"/>
      <c r="R1623" s="1335"/>
      <c r="S1623" s="1335"/>
    </row>
    <row r="1624" spans="2:19" ht="27" x14ac:dyDescent="0.15">
      <c r="B1624" s="1335"/>
      <c r="C1624" s="1343"/>
      <c r="D1624" s="1337"/>
      <c r="E1624" s="1338"/>
      <c r="F1624" s="1337"/>
      <c r="G1624" s="1336"/>
      <c r="H1624" s="1337"/>
      <c r="I1624" s="1339"/>
      <c r="J1624" s="1337"/>
      <c r="K1624" s="1339"/>
      <c r="L1624" s="1337"/>
      <c r="M1624" s="1337"/>
      <c r="N1624" s="1337"/>
      <c r="O1624" s="1337"/>
      <c r="P1624" s="1348" t="s">
        <v>3007</v>
      </c>
      <c r="Q1624" s="1349"/>
      <c r="R1624" s="1335"/>
      <c r="S1624" s="1335"/>
    </row>
    <row r="1625" spans="2:19" x14ac:dyDescent="0.15">
      <c r="B1625" s="1335"/>
      <c r="C1625" s="1343"/>
      <c r="D1625" s="1337"/>
      <c r="E1625" s="1338"/>
      <c r="F1625" s="1337"/>
      <c r="G1625" s="1336"/>
      <c r="H1625" s="1337"/>
      <c r="I1625" s="1339"/>
      <c r="J1625" s="1337"/>
      <c r="K1625" s="1339"/>
      <c r="L1625" s="1337"/>
      <c r="M1625" s="1337"/>
      <c r="N1625" s="1337"/>
      <c r="O1625" s="1337"/>
      <c r="P1625" s="1348" t="s">
        <v>3008</v>
      </c>
      <c r="Q1625" s="1349"/>
      <c r="R1625" s="1335"/>
      <c r="S1625" s="1335"/>
    </row>
    <row r="1626" spans="2:19" x14ac:dyDescent="0.15">
      <c r="B1626" s="1335"/>
      <c r="C1626" s="1343"/>
      <c r="D1626" s="1337"/>
      <c r="E1626" s="1338"/>
      <c r="F1626" s="1337"/>
      <c r="G1626" s="1336"/>
      <c r="H1626" s="1337"/>
      <c r="I1626" s="1339"/>
      <c r="J1626" s="1337"/>
      <c r="K1626" s="1339"/>
      <c r="L1626" s="1337"/>
      <c r="M1626" s="1337"/>
      <c r="N1626" s="1337"/>
      <c r="O1626" s="1337"/>
      <c r="P1626" s="1348" t="s">
        <v>3009</v>
      </c>
      <c r="Q1626" s="1349"/>
      <c r="R1626" s="1335"/>
      <c r="S1626" s="1335"/>
    </row>
    <row r="1627" spans="2:19" ht="27" x14ac:dyDescent="0.15">
      <c r="B1627" s="1335"/>
      <c r="C1627" s="1343"/>
      <c r="D1627" s="1337"/>
      <c r="E1627" s="1338"/>
      <c r="F1627" s="1337"/>
      <c r="G1627" s="1336"/>
      <c r="H1627" s="1337"/>
      <c r="I1627" s="1339"/>
      <c r="J1627" s="1337"/>
      <c r="K1627" s="1339"/>
      <c r="L1627" s="1337"/>
      <c r="M1627" s="1337"/>
      <c r="N1627" s="1337"/>
      <c r="O1627" s="1337"/>
      <c r="P1627" s="1348" t="s">
        <v>3010</v>
      </c>
      <c r="Q1627" s="1349"/>
      <c r="R1627" s="1335"/>
      <c r="S1627" s="1335"/>
    </row>
    <row r="1628" spans="2:19" ht="67.5" x14ac:dyDescent="0.15">
      <c r="B1628" s="1335"/>
      <c r="C1628" s="1343"/>
      <c r="D1628" s="1337"/>
      <c r="E1628" s="1338"/>
      <c r="F1628" s="1337"/>
      <c r="G1628" s="1336"/>
      <c r="H1628" s="1337"/>
      <c r="I1628" s="1339"/>
      <c r="J1628" s="1337"/>
      <c r="K1628" s="1339"/>
      <c r="L1628" s="1337"/>
      <c r="M1628" s="1337"/>
      <c r="N1628" s="1337"/>
      <c r="O1628" s="1337"/>
      <c r="P1628" s="1348" t="s">
        <v>3011</v>
      </c>
      <c r="Q1628" s="1349"/>
      <c r="R1628" s="1335"/>
      <c r="S1628" s="1335"/>
    </row>
    <row r="1629" spans="2:19" ht="40.5" x14ac:dyDescent="0.15">
      <c r="B1629" s="1335"/>
      <c r="C1629" s="1343"/>
      <c r="D1629" s="1337"/>
      <c r="E1629" s="1338"/>
      <c r="F1629" s="1337"/>
      <c r="G1629" s="1336"/>
      <c r="H1629" s="1337"/>
      <c r="I1629" s="1339"/>
      <c r="J1629" s="1337"/>
      <c r="K1629" s="1339"/>
      <c r="L1629" s="1337"/>
      <c r="M1629" s="1337"/>
      <c r="N1629" s="1337"/>
      <c r="O1629" s="1337"/>
      <c r="P1629" s="1348" t="s">
        <v>3012</v>
      </c>
      <c r="Q1629" s="1349"/>
      <c r="R1629" s="1335"/>
      <c r="S1629" s="1335"/>
    </row>
    <row r="1630" spans="2:19" ht="27" x14ac:dyDescent="0.15">
      <c r="B1630" s="1335"/>
      <c r="C1630" s="1343"/>
      <c r="D1630" s="1337"/>
      <c r="E1630" s="1338"/>
      <c r="F1630" s="1337"/>
      <c r="G1630" s="1336"/>
      <c r="H1630" s="1337"/>
      <c r="I1630" s="1339"/>
      <c r="J1630" s="1337"/>
      <c r="K1630" s="1339"/>
      <c r="L1630" s="1337"/>
      <c r="M1630" s="1337"/>
      <c r="N1630" s="1337"/>
      <c r="O1630" s="1337"/>
      <c r="P1630" s="1348" t="s">
        <v>2949</v>
      </c>
      <c r="Q1630" s="1349"/>
      <c r="R1630" s="1335"/>
      <c r="S1630" s="1335"/>
    </row>
    <row r="1631" spans="2:19" ht="40.5" x14ac:dyDescent="0.15">
      <c r="B1631" s="1335"/>
      <c r="C1631" s="1343"/>
      <c r="D1631" s="1337"/>
      <c r="E1631" s="1338"/>
      <c r="F1631" s="1337"/>
      <c r="G1631" s="1336"/>
      <c r="H1631" s="1337"/>
      <c r="I1631" s="1339"/>
      <c r="J1631" s="1337"/>
      <c r="K1631" s="1339"/>
      <c r="L1631" s="1337"/>
      <c r="M1631" s="1337"/>
      <c r="N1631" s="1337"/>
      <c r="O1631" s="1337"/>
      <c r="P1631" s="1348" t="s">
        <v>3013</v>
      </c>
      <c r="Q1631" s="1349"/>
      <c r="R1631" s="1335"/>
      <c r="S1631" s="1335"/>
    </row>
    <row r="1632" spans="2:19" ht="27" x14ac:dyDescent="0.15">
      <c r="B1632" s="1335"/>
      <c r="C1632" s="1343"/>
      <c r="D1632" s="1337"/>
      <c r="E1632" s="1338"/>
      <c r="F1632" s="1337"/>
      <c r="G1632" s="1336"/>
      <c r="H1632" s="1337"/>
      <c r="I1632" s="1339"/>
      <c r="J1632" s="1337"/>
      <c r="K1632" s="1339"/>
      <c r="L1632" s="1337"/>
      <c r="M1632" s="1337"/>
      <c r="N1632" s="1337"/>
      <c r="O1632" s="1337"/>
      <c r="P1632" s="1348" t="s">
        <v>3014</v>
      </c>
      <c r="Q1632" s="1349"/>
      <c r="R1632" s="1335"/>
      <c r="S1632" s="1335"/>
    </row>
    <row r="1633" spans="2:19" ht="27" x14ac:dyDescent="0.15">
      <c r="B1633" s="1335"/>
      <c r="C1633" s="1343"/>
      <c r="D1633" s="1337"/>
      <c r="E1633" s="1338"/>
      <c r="F1633" s="1337"/>
      <c r="G1633" s="1336"/>
      <c r="H1633" s="1337"/>
      <c r="I1633" s="1339"/>
      <c r="J1633" s="1337"/>
      <c r="K1633" s="1339"/>
      <c r="L1633" s="1337"/>
      <c r="M1633" s="1337"/>
      <c r="N1633" s="1337"/>
      <c r="O1633" s="1337"/>
      <c r="P1633" s="1348" t="s">
        <v>3015</v>
      </c>
      <c r="Q1633" s="1349"/>
      <c r="R1633" s="1335"/>
      <c r="S1633" s="1335"/>
    </row>
    <row r="1634" spans="2:19" x14ac:dyDescent="0.15">
      <c r="B1634" s="1335"/>
      <c r="C1634" s="1343"/>
      <c r="D1634" s="1337"/>
      <c r="E1634" s="1338"/>
      <c r="F1634" s="1337"/>
      <c r="G1634" s="1336"/>
      <c r="H1634" s="1337"/>
      <c r="I1634" s="1339"/>
      <c r="J1634" s="1337"/>
      <c r="K1634" s="1339"/>
      <c r="L1634" s="1337"/>
      <c r="M1634" s="1337"/>
      <c r="N1634" s="1337"/>
      <c r="O1634" s="1337"/>
      <c r="P1634" s="1348" t="s">
        <v>3016</v>
      </c>
      <c r="Q1634" s="1349"/>
      <c r="R1634" s="1335"/>
      <c r="S1634" s="1335"/>
    </row>
    <row r="1635" spans="2:19" ht="27" x14ac:dyDescent="0.15">
      <c r="B1635" s="1335"/>
      <c r="C1635" s="1343"/>
      <c r="D1635" s="1337"/>
      <c r="E1635" s="1338"/>
      <c r="F1635" s="1337"/>
      <c r="G1635" s="1336"/>
      <c r="H1635" s="1337"/>
      <c r="I1635" s="1338" t="s">
        <v>961</v>
      </c>
      <c r="J1635" s="1337" t="s">
        <v>2831</v>
      </c>
      <c r="K1635" s="1339"/>
      <c r="L1635" s="1337"/>
      <c r="M1635" s="1337"/>
      <c r="N1635" s="1337"/>
      <c r="O1635" s="1337"/>
      <c r="P1635" s="1348" t="s">
        <v>3017</v>
      </c>
      <c r="Q1635" s="1349"/>
      <c r="R1635" s="1335"/>
      <c r="S1635" s="1335"/>
    </row>
    <row r="1636" spans="2:19" x14ac:dyDescent="0.15">
      <c r="B1636" s="1335"/>
      <c r="C1636" s="1343"/>
      <c r="D1636" s="1337"/>
      <c r="E1636" s="1338"/>
      <c r="F1636" s="1337"/>
      <c r="G1636" s="1336"/>
      <c r="H1636" s="1337"/>
      <c r="I1636" s="1339"/>
      <c r="J1636" s="1337"/>
      <c r="K1636" s="1339"/>
      <c r="L1636" s="1337"/>
      <c r="M1636" s="1337"/>
      <c r="N1636" s="1337"/>
      <c r="O1636" s="1337"/>
      <c r="P1636" s="1348" t="s">
        <v>3018</v>
      </c>
      <c r="Q1636" s="1349"/>
      <c r="R1636" s="1335"/>
      <c r="S1636" s="1335"/>
    </row>
    <row r="1637" spans="2:19" x14ac:dyDescent="0.15">
      <c r="B1637" s="1335"/>
      <c r="C1637" s="1343"/>
      <c r="D1637" s="1337"/>
      <c r="E1637" s="1338"/>
      <c r="F1637" s="1337"/>
      <c r="G1637" s="1336"/>
      <c r="H1637" s="1337"/>
      <c r="I1637" s="1339"/>
      <c r="J1637" s="1337"/>
      <c r="K1637" s="1339"/>
      <c r="L1637" s="1337"/>
      <c r="M1637" s="1337"/>
      <c r="N1637" s="1337"/>
      <c r="O1637" s="1337"/>
      <c r="P1637" s="1348" t="s">
        <v>3019</v>
      </c>
      <c r="Q1637" s="1349"/>
      <c r="R1637" s="1335"/>
      <c r="S1637" s="1335"/>
    </row>
    <row r="1638" spans="2:19" ht="27" x14ac:dyDescent="0.15">
      <c r="B1638" s="1335"/>
      <c r="C1638" s="1343"/>
      <c r="D1638" s="1337"/>
      <c r="E1638" s="1338"/>
      <c r="F1638" s="1337"/>
      <c r="G1638" s="1336"/>
      <c r="H1638" s="1337"/>
      <c r="I1638" s="1339"/>
      <c r="J1638" s="1337"/>
      <c r="K1638" s="1339"/>
      <c r="L1638" s="1337"/>
      <c r="M1638" s="1337"/>
      <c r="N1638" s="1337"/>
      <c r="O1638" s="1337"/>
      <c r="P1638" s="1348" t="s">
        <v>3020</v>
      </c>
      <c r="Q1638" s="1349"/>
      <c r="R1638" s="1335"/>
      <c r="S1638" s="1335"/>
    </row>
    <row r="1639" spans="2:19" x14ac:dyDescent="0.15">
      <c r="B1639" s="1335"/>
      <c r="C1639" s="1343"/>
      <c r="D1639" s="1337"/>
      <c r="E1639" s="1338"/>
      <c r="F1639" s="1337"/>
      <c r="G1639" s="1336"/>
      <c r="H1639" s="1337"/>
      <c r="I1639" s="1339"/>
      <c r="J1639" s="1337"/>
      <c r="K1639" s="1339"/>
      <c r="L1639" s="1337"/>
      <c r="M1639" s="1337"/>
      <c r="N1639" s="1337"/>
      <c r="O1639" s="1337"/>
      <c r="P1639" s="1348" t="s">
        <v>3021</v>
      </c>
      <c r="Q1639" s="1349"/>
      <c r="R1639" s="1335"/>
      <c r="S1639" s="1335"/>
    </row>
    <row r="1640" spans="2:19" x14ac:dyDescent="0.15">
      <c r="B1640" s="1335"/>
      <c r="C1640" s="1343"/>
      <c r="D1640" s="1337"/>
      <c r="E1640" s="1338"/>
      <c r="F1640" s="1337"/>
      <c r="G1640" s="1336"/>
      <c r="H1640" s="1337"/>
      <c r="I1640" s="1339"/>
      <c r="J1640" s="1337"/>
      <c r="K1640" s="1339"/>
      <c r="L1640" s="1337"/>
      <c r="M1640" s="1337"/>
      <c r="N1640" s="1337"/>
      <c r="O1640" s="1337"/>
      <c r="P1640" s="1348" t="s">
        <v>3022</v>
      </c>
      <c r="Q1640" s="1349"/>
      <c r="R1640" s="1335"/>
      <c r="S1640" s="1335"/>
    </row>
    <row r="1641" spans="2:19" x14ac:dyDescent="0.15">
      <c r="B1641" s="1335"/>
      <c r="C1641" s="1343"/>
      <c r="D1641" s="1337"/>
      <c r="E1641" s="1338"/>
      <c r="F1641" s="1337"/>
      <c r="G1641" s="1336"/>
      <c r="H1641" s="1337"/>
      <c r="I1641" s="1339"/>
      <c r="J1641" s="1337"/>
      <c r="K1641" s="1339"/>
      <c r="L1641" s="1337"/>
      <c r="M1641" s="1337"/>
      <c r="N1641" s="1337"/>
      <c r="O1641" s="1337"/>
      <c r="P1641" s="1348" t="s">
        <v>2966</v>
      </c>
      <c r="Q1641" s="1349"/>
      <c r="R1641" s="1335"/>
      <c r="S1641" s="1335"/>
    </row>
    <row r="1642" spans="2:19" x14ac:dyDescent="0.15">
      <c r="B1642" s="1335"/>
      <c r="C1642" s="1343"/>
      <c r="D1642" s="1337"/>
      <c r="E1642" s="1338"/>
      <c r="F1642" s="1337"/>
      <c r="G1642" s="1336"/>
      <c r="H1642" s="1337"/>
      <c r="I1642" s="1339"/>
      <c r="J1642" s="1337"/>
      <c r="K1642" s="1339"/>
      <c r="L1642" s="1337"/>
      <c r="M1642" s="1337"/>
      <c r="N1642" s="1337"/>
      <c r="O1642" s="1337"/>
      <c r="P1642" s="1348" t="s">
        <v>2967</v>
      </c>
      <c r="Q1642" s="1349"/>
      <c r="R1642" s="1335"/>
      <c r="S1642" s="1335"/>
    </row>
    <row r="1643" spans="2:19" x14ac:dyDescent="0.15">
      <c r="B1643" s="1335"/>
      <c r="C1643" s="1343"/>
      <c r="D1643" s="1337"/>
      <c r="E1643" s="1338"/>
      <c r="F1643" s="1337"/>
      <c r="G1643" s="1336"/>
      <c r="H1643" s="1337"/>
      <c r="I1643" s="1339"/>
      <c r="J1643" s="1337"/>
      <c r="K1643" s="1339"/>
      <c r="L1643" s="1337"/>
      <c r="M1643" s="1337"/>
      <c r="N1643" s="1337"/>
      <c r="O1643" s="1337"/>
      <c r="P1643" s="1348" t="s">
        <v>2968</v>
      </c>
      <c r="Q1643" s="1349"/>
      <c r="R1643" s="1335"/>
      <c r="S1643" s="1335"/>
    </row>
    <row r="1644" spans="2:19" x14ac:dyDescent="0.15">
      <c r="B1644" s="1335"/>
      <c r="C1644" s="1343"/>
      <c r="D1644" s="1337"/>
      <c r="E1644" s="1338"/>
      <c r="F1644" s="1337"/>
      <c r="G1644" s="1336"/>
      <c r="H1644" s="1337"/>
      <c r="I1644" s="1339"/>
      <c r="J1644" s="1337"/>
      <c r="K1644" s="1339"/>
      <c r="L1644" s="1337"/>
      <c r="M1644" s="1337"/>
      <c r="N1644" s="1337"/>
      <c r="O1644" s="1337"/>
      <c r="P1644" s="1348" t="s">
        <v>2969</v>
      </c>
      <c r="Q1644" s="1349"/>
      <c r="R1644" s="1335"/>
      <c r="S1644" s="1335"/>
    </row>
    <row r="1645" spans="2:19" x14ac:dyDescent="0.15">
      <c r="B1645" s="1335"/>
      <c r="C1645" s="1343"/>
      <c r="D1645" s="1337"/>
      <c r="E1645" s="1338"/>
      <c r="F1645" s="1337"/>
      <c r="G1645" s="1336"/>
      <c r="H1645" s="1337"/>
      <c r="I1645" s="1339"/>
      <c r="J1645" s="1337"/>
      <c r="K1645" s="1339"/>
      <c r="L1645" s="1337"/>
      <c r="M1645" s="1337"/>
      <c r="N1645" s="1337"/>
      <c r="O1645" s="1337"/>
      <c r="P1645" s="1348" t="s">
        <v>2970</v>
      </c>
      <c r="Q1645" s="1349"/>
      <c r="R1645" s="1335"/>
      <c r="S1645" s="1335"/>
    </row>
    <row r="1646" spans="2:19" x14ac:dyDescent="0.15">
      <c r="B1646" s="1335"/>
      <c r="C1646" s="1343"/>
      <c r="D1646" s="1337"/>
      <c r="E1646" s="1338"/>
      <c r="F1646" s="1337"/>
      <c r="G1646" s="1336"/>
      <c r="H1646" s="1337"/>
      <c r="I1646" s="1339"/>
      <c r="J1646" s="1337"/>
      <c r="K1646" s="1339"/>
      <c r="L1646" s="1337"/>
      <c r="M1646" s="1337"/>
      <c r="N1646" s="1337"/>
      <c r="O1646" s="1337"/>
      <c r="P1646" s="1348" t="s">
        <v>2971</v>
      </c>
      <c r="Q1646" s="1349"/>
      <c r="R1646" s="1335"/>
      <c r="S1646" s="1335"/>
    </row>
    <row r="1647" spans="2:19" x14ac:dyDescent="0.15">
      <c r="B1647" s="1335"/>
      <c r="C1647" s="1343"/>
      <c r="D1647" s="1337"/>
      <c r="E1647" s="1338"/>
      <c r="F1647" s="1337"/>
      <c r="G1647" s="1336"/>
      <c r="H1647" s="1337"/>
      <c r="I1647" s="1339"/>
      <c r="J1647" s="1337"/>
      <c r="K1647" s="1339"/>
      <c r="L1647" s="1337"/>
      <c r="M1647" s="1337"/>
      <c r="N1647" s="1337"/>
      <c r="O1647" s="1337"/>
      <c r="P1647" s="1348" t="s">
        <v>3023</v>
      </c>
      <c r="Q1647" s="1349"/>
      <c r="R1647" s="1335"/>
      <c r="S1647" s="1335"/>
    </row>
    <row r="1648" spans="2:19" x14ac:dyDescent="0.15">
      <c r="B1648" s="1335"/>
      <c r="C1648" s="1343"/>
      <c r="D1648" s="1337"/>
      <c r="E1648" s="1338"/>
      <c r="F1648" s="1337"/>
      <c r="G1648" s="1336"/>
      <c r="H1648" s="1337"/>
      <c r="I1648" s="1339"/>
      <c r="J1648" s="1337"/>
      <c r="K1648" s="1339"/>
      <c r="L1648" s="1337"/>
      <c r="M1648" s="1337"/>
      <c r="N1648" s="1337"/>
      <c r="O1648" s="1337"/>
      <c r="P1648" s="1348" t="s">
        <v>2972</v>
      </c>
      <c r="Q1648" s="1349"/>
      <c r="R1648" s="1335"/>
      <c r="S1648" s="1335"/>
    </row>
    <row r="1649" spans="2:19" x14ac:dyDescent="0.15">
      <c r="B1649" s="1335"/>
      <c r="C1649" s="1343"/>
      <c r="D1649" s="1337"/>
      <c r="E1649" s="1338"/>
      <c r="F1649" s="1337"/>
      <c r="G1649" s="1336"/>
      <c r="H1649" s="1337"/>
      <c r="I1649" s="1339"/>
      <c r="J1649" s="1337"/>
      <c r="K1649" s="1339"/>
      <c r="L1649" s="1337"/>
      <c r="M1649" s="1337"/>
      <c r="N1649" s="1337"/>
      <c r="O1649" s="1337"/>
      <c r="P1649" s="1348" t="s">
        <v>3024</v>
      </c>
      <c r="Q1649" s="1349"/>
      <c r="R1649" s="1335"/>
      <c r="S1649" s="1335"/>
    </row>
    <row r="1650" spans="2:19" x14ac:dyDescent="0.15">
      <c r="B1650" s="1335"/>
      <c r="C1650" s="1343"/>
      <c r="D1650" s="1337"/>
      <c r="E1650" s="1338"/>
      <c r="F1650" s="1337"/>
      <c r="G1650" s="1336"/>
      <c r="H1650" s="1337"/>
      <c r="I1650" s="1339"/>
      <c r="J1650" s="1337"/>
      <c r="K1650" s="1339"/>
      <c r="L1650" s="1337"/>
      <c r="M1650" s="1337"/>
      <c r="N1650" s="1337"/>
      <c r="O1650" s="1337"/>
      <c r="P1650" s="1348" t="s">
        <v>2973</v>
      </c>
      <c r="Q1650" s="1349"/>
      <c r="R1650" s="1335"/>
      <c r="S1650" s="1335"/>
    </row>
    <row r="1651" spans="2:19" x14ac:dyDescent="0.15">
      <c r="B1651" s="1335"/>
      <c r="C1651" s="1343"/>
      <c r="D1651" s="1337"/>
      <c r="E1651" s="1338"/>
      <c r="F1651" s="1337"/>
      <c r="G1651" s="1336"/>
      <c r="H1651" s="1337"/>
      <c r="I1651" s="1339"/>
      <c r="J1651" s="1337"/>
      <c r="K1651" s="1339"/>
      <c r="L1651" s="1337"/>
      <c r="M1651" s="1337"/>
      <c r="N1651" s="1337"/>
      <c r="O1651" s="1337"/>
      <c r="P1651" s="1348" t="s">
        <v>2974</v>
      </c>
      <c r="Q1651" s="1349"/>
      <c r="R1651" s="1335"/>
      <c r="S1651" s="1335"/>
    </row>
    <row r="1652" spans="2:19" ht="54" x14ac:dyDescent="0.15">
      <c r="B1652" s="1335"/>
      <c r="C1652" s="1343"/>
      <c r="D1652" s="1337"/>
      <c r="E1652" s="1338"/>
      <c r="F1652" s="1337"/>
      <c r="G1652" s="1336" t="s">
        <v>994</v>
      </c>
      <c r="H1652" s="1337" t="s">
        <v>3025</v>
      </c>
      <c r="I1652" s="1338" t="s">
        <v>996</v>
      </c>
      <c r="J1652" s="1337" t="s">
        <v>3026</v>
      </c>
      <c r="K1652" s="1339"/>
      <c r="L1652" s="1337"/>
      <c r="M1652" s="1337"/>
      <c r="N1652" s="1337"/>
      <c r="O1652" s="1337"/>
      <c r="P1652" s="1348" t="s">
        <v>3027</v>
      </c>
      <c r="Q1652" s="1349"/>
      <c r="R1652" s="1335"/>
      <c r="S1652" s="1335"/>
    </row>
    <row r="1653" spans="2:19" x14ac:dyDescent="0.15">
      <c r="B1653" s="1335"/>
      <c r="C1653" s="1343"/>
      <c r="D1653" s="1337"/>
      <c r="E1653" s="1338"/>
      <c r="F1653" s="1337"/>
      <c r="G1653" s="1336"/>
      <c r="H1653" s="1337"/>
      <c r="I1653" s="1339"/>
      <c r="J1653" s="1337"/>
      <c r="K1653" s="1339"/>
      <c r="L1653" s="1337"/>
      <c r="M1653" s="1337"/>
      <c r="N1653" s="1337"/>
      <c r="O1653" s="1337"/>
      <c r="P1653" s="1348" t="s">
        <v>3028</v>
      </c>
      <c r="Q1653" s="1349"/>
      <c r="R1653" s="1335"/>
      <c r="S1653" s="1335"/>
    </row>
    <row r="1654" spans="2:19" x14ac:dyDescent="0.15">
      <c r="B1654" s="1335"/>
      <c r="C1654" s="1343"/>
      <c r="D1654" s="1337"/>
      <c r="E1654" s="1338"/>
      <c r="F1654" s="1337"/>
      <c r="G1654" s="1336"/>
      <c r="H1654" s="1337"/>
      <c r="I1654" s="1339"/>
      <c r="J1654" s="1337"/>
      <c r="K1654" s="1339"/>
      <c r="L1654" s="1337"/>
      <c r="M1654" s="1337"/>
      <c r="N1654" s="1337"/>
      <c r="O1654" s="1337"/>
      <c r="P1654" s="1348" t="s">
        <v>3029</v>
      </c>
      <c r="Q1654" s="1349"/>
      <c r="R1654" s="1335"/>
      <c r="S1654" s="1335"/>
    </row>
    <row r="1655" spans="2:19" x14ac:dyDescent="0.15">
      <c r="B1655" s="1335"/>
      <c r="C1655" s="1343"/>
      <c r="D1655" s="1337"/>
      <c r="E1655" s="1338"/>
      <c r="F1655" s="1337"/>
      <c r="G1655" s="1336"/>
      <c r="H1655" s="1337"/>
      <c r="I1655" s="1339"/>
      <c r="J1655" s="1337"/>
      <c r="K1655" s="1339"/>
      <c r="L1655" s="1337"/>
      <c r="M1655" s="1337"/>
      <c r="N1655" s="1337"/>
      <c r="O1655" s="1337"/>
      <c r="P1655" s="1348" t="s">
        <v>3030</v>
      </c>
      <c r="Q1655" s="1349"/>
      <c r="R1655" s="1335"/>
      <c r="S1655" s="1335"/>
    </row>
    <row r="1656" spans="2:19" ht="81" x14ac:dyDescent="0.15">
      <c r="B1656" s="1335"/>
      <c r="C1656" s="1343"/>
      <c r="D1656" s="1337"/>
      <c r="E1656" s="1338"/>
      <c r="F1656" s="1337"/>
      <c r="G1656" s="1336"/>
      <c r="H1656" s="1337"/>
      <c r="I1656" s="1338"/>
      <c r="J1656" s="1337"/>
      <c r="K1656" s="1339"/>
      <c r="L1656" s="1337"/>
      <c r="M1656" s="1337"/>
      <c r="N1656" s="1337"/>
      <c r="O1656" s="1337"/>
      <c r="P1656" s="1348" t="s">
        <v>3031</v>
      </c>
      <c r="Q1656" s="1349"/>
      <c r="R1656" s="1335"/>
      <c r="S1656" s="1335"/>
    </row>
    <row r="1657" spans="2:19" ht="40.5" x14ac:dyDescent="0.15">
      <c r="B1657" s="1335"/>
      <c r="C1657" s="1343"/>
      <c r="D1657" s="1337"/>
      <c r="E1657" s="1338"/>
      <c r="F1657" s="1337"/>
      <c r="G1657" s="1336"/>
      <c r="H1657" s="1337"/>
      <c r="I1657" s="1338" t="s">
        <v>1009</v>
      </c>
      <c r="J1657" s="1337" t="s">
        <v>3032</v>
      </c>
      <c r="K1657" s="1339"/>
      <c r="L1657" s="1337"/>
      <c r="M1657" s="1337"/>
      <c r="N1657" s="1337"/>
      <c r="O1657" s="1337"/>
      <c r="P1657" s="1348" t="s">
        <v>3033</v>
      </c>
      <c r="Q1657" s="1349"/>
      <c r="R1657" s="1335"/>
      <c r="S1657" s="1335"/>
    </row>
    <row r="1658" spans="2:19" ht="27" x14ac:dyDescent="0.15">
      <c r="B1658" s="1335"/>
      <c r="C1658" s="1343"/>
      <c r="D1658" s="1337"/>
      <c r="E1658" s="1338"/>
      <c r="F1658" s="1337"/>
      <c r="G1658" s="1336"/>
      <c r="H1658" s="1337"/>
      <c r="I1658" s="1338"/>
      <c r="J1658" s="1337"/>
      <c r="K1658" s="1339"/>
      <c r="L1658" s="1337"/>
      <c r="M1658" s="1337"/>
      <c r="N1658" s="1337"/>
      <c r="O1658" s="1337"/>
      <c r="P1658" s="1348" t="s">
        <v>3034</v>
      </c>
      <c r="Q1658" s="1349"/>
      <c r="R1658" s="1335"/>
      <c r="S1658" s="1335"/>
    </row>
    <row r="1659" spans="2:19" ht="27" x14ac:dyDescent="0.15">
      <c r="B1659" s="1335"/>
      <c r="C1659" s="1343"/>
      <c r="D1659" s="1337"/>
      <c r="E1659" s="1338"/>
      <c r="F1659" s="1337"/>
      <c r="G1659" s="1336"/>
      <c r="H1659" s="1337"/>
      <c r="I1659" s="1338" t="s">
        <v>2290</v>
      </c>
      <c r="J1659" s="1337" t="s">
        <v>3035</v>
      </c>
      <c r="K1659" s="1339"/>
      <c r="L1659" s="1337"/>
      <c r="M1659" s="1337"/>
      <c r="N1659" s="1337"/>
      <c r="O1659" s="1337"/>
      <c r="P1659" s="1348" t="s">
        <v>3036</v>
      </c>
      <c r="Q1659" s="1349"/>
      <c r="R1659" s="1335"/>
      <c r="S1659" s="1335"/>
    </row>
    <row r="1660" spans="2:19" ht="27" x14ac:dyDescent="0.15">
      <c r="B1660" s="1335"/>
      <c r="C1660" s="1343"/>
      <c r="D1660" s="1337"/>
      <c r="E1660" s="1338"/>
      <c r="F1660" s="1337"/>
      <c r="G1660" s="1336"/>
      <c r="H1660" s="1337"/>
      <c r="I1660" s="1339"/>
      <c r="J1660" s="1337"/>
      <c r="K1660" s="1339"/>
      <c r="L1660" s="1337"/>
      <c r="M1660" s="1337"/>
      <c r="N1660" s="1337"/>
      <c r="O1660" s="1337"/>
      <c r="P1660" s="1348" t="s">
        <v>3037</v>
      </c>
      <c r="Q1660" s="1349"/>
      <c r="R1660" s="1335"/>
      <c r="S1660" s="1335"/>
    </row>
    <row r="1661" spans="2:19" x14ac:dyDescent="0.15">
      <c r="B1661" s="1335"/>
      <c r="C1661" s="1343"/>
      <c r="D1661" s="1337"/>
      <c r="E1661" s="1338"/>
      <c r="F1661" s="1337"/>
      <c r="G1661" s="1336"/>
      <c r="H1661" s="1337"/>
      <c r="I1661" s="1338"/>
      <c r="J1661" s="1337"/>
      <c r="K1661" s="1339"/>
      <c r="L1661" s="1337"/>
      <c r="M1661" s="1337"/>
      <c r="N1661" s="1337"/>
      <c r="O1661" s="1337"/>
      <c r="P1661" s="1348" t="s">
        <v>3038</v>
      </c>
      <c r="Q1661" s="1349"/>
      <c r="R1661" s="1335"/>
      <c r="S1661" s="1335"/>
    </row>
    <row r="1662" spans="2:19" ht="27" x14ac:dyDescent="0.15">
      <c r="B1662" s="1335"/>
      <c r="C1662" s="1343"/>
      <c r="D1662" s="1337"/>
      <c r="E1662" s="1338"/>
      <c r="F1662" s="1337"/>
      <c r="G1662" s="1336"/>
      <c r="H1662" s="1337"/>
      <c r="I1662" s="1338" t="s">
        <v>2294</v>
      </c>
      <c r="J1662" s="1337" t="s">
        <v>3039</v>
      </c>
      <c r="K1662" s="1339"/>
      <c r="L1662" s="1337"/>
      <c r="M1662" s="1337"/>
      <c r="N1662" s="1337"/>
      <c r="O1662" s="1337"/>
      <c r="P1662" s="1348" t="s">
        <v>3040</v>
      </c>
      <c r="Q1662" s="1349"/>
      <c r="R1662" s="1335"/>
      <c r="S1662" s="1335"/>
    </row>
    <row r="1663" spans="2:19" ht="27" x14ac:dyDescent="0.15">
      <c r="B1663" s="1335"/>
      <c r="C1663" s="1343"/>
      <c r="D1663" s="1337"/>
      <c r="E1663" s="1338"/>
      <c r="F1663" s="1337"/>
      <c r="G1663" s="1336"/>
      <c r="H1663" s="1337"/>
      <c r="I1663" s="1338"/>
      <c r="J1663" s="1337"/>
      <c r="K1663" s="1339"/>
      <c r="L1663" s="1337"/>
      <c r="M1663" s="1337"/>
      <c r="N1663" s="1337"/>
      <c r="O1663" s="1337"/>
      <c r="P1663" s="1348" t="s">
        <v>3041</v>
      </c>
      <c r="Q1663" s="1349"/>
      <c r="R1663" s="1335"/>
      <c r="S1663" s="1335"/>
    </row>
    <row r="1664" spans="2:19" ht="40.5" x14ac:dyDescent="0.15">
      <c r="B1664" s="1335"/>
      <c r="C1664" s="1343"/>
      <c r="D1664" s="1337"/>
      <c r="E1664" s="1338"/>
      <c r="F1664" s="1337"/>
      <c r="G1664" s="1336"/>
      <c r="H1664" s="1337"/>
      <c r="I1664" s="1338" t="s">
        <v>2382</v>
      </c>
      <c r="J1664" s="1337" t="s">
        <v>2735</v>
      </c>
      <c r="K1664" s="1339"/>
      <c r="L1664" s="1337"/>
      <c r="M1664" s="1337"/>
      <c r="N1664" s="1337"/>
      <c r="O1664" s="1337"/>
      <c r="P1664" s="1348" t="s">
        <v>3042</v>
      </c>
      <c r="Q1664" s="1349"/>
      <c r="R1664" s="1335"/>
      <c r="S1664" s="1335"/>
    </row>
    <row r="1665" spans="2:19" ht="40.5" x14ac:dyDescent="0.15">
      <c r="B1665" s="1335"/>
      <c r="C1665" s="1343"/>
      <c r="D1665" s="1337"/>
      <c r="E1665" s="1338"/>
      <c r="F1665" s="1337"/>
      <c r="G1665" s="1336"/>
      <c r="H1665" s="1337"/>
      <c r="I1665" s="1339"/>
      <c r="J1665" s="1337"/>
      <c r="K1665" s="1339"/>
      <c r="L1665" s="1337"/>
      <c r="M1665" s="1337"/>
      <c r="N1665" s="1337"/>
      <c r="O1665" s="1337"/>
      <c r="P1665" s="1348" t="s">
        <v>3043</v>
      </c>
      <c r="Q1665" s="1349"/>
      <c r="R1665" s="1335"/>
      <c r="S1665" s="1335"/>
    </row>
    <row r="1666" spans="2:19" ht="54" x14ac:dyDescent="0.15">
      <c r="B1666" s="1335"/>
      <c r="C1666" s="1343"/>
      <c r="D1666" s="1337"/>
      <c r="E1666" s="1338"/>
      <c r="F1666" s="1337"/>
      <c r="G1666" s="1336" t="s">
        <v>1013</v>
      </c>
      <c r="H1666" s="1337" t="s">
        <v>3044</v>
      </c>
      <c r="I1666" s="1339"/>
      <c r="J1666" s="1337"/>
      <c r="K1666" s="1339"/>
      <c r="L1666" s="1337"/>
      <c r="M1666" s="1337"/>
      <c r="N1666" s="1337"/>
      <c r="O1666" s="1337"/>
      <c r="P1666" s="1348" t="s">
        <v>3045</v>
      </c>
      <c r="Q1666" s="1349"/>
      <c r="R1666" s="1335"/>
      <c r="S1666" s="1335"/>
    </row>
    <row r="1667" spans="2:19" x14ac:dyDescent="0.15">
      <c r="B1667" s="1335"/>
      <c r="C1667" s="1343"/>
      <c r="D1667" s="1337"/>
      <c r="E1667" s="1338"/>
      <c r="F1667" s="1337"/>
      <c r="G1667" s="1336"/>
      <c r="H1667" s="1337"/>
      <c r="I1667" s="1339"/>
      <c r="J1667" s="1337"/>
      <c r="K1667" s="1339"/>
      <c r="L1667" s="1337"/>
      <c r="M1667" s="1337"/>
      <c r="N1667" s="1337"/>
      <c r="O1667" s="1337"/>
      <c r="P1667" s="1348" t="s">
        <v>3046</v>
      </c>
      <c r="Q1667" s="1349"/>
      <c r="R1667" s="1335"/>
      <c r="S1667" s="1335"/>
    </row>
    <row r="1668" spans="2:19" x14ac:dyDescent="0.15">
      <c r="B1668" s="1335"/>
      <c r="C1668" s="1343"/>
      <c r="D1668" s="1337"/>
      <c r="E1668" s="1338"/>
      <c r="F1668" s="1337"/>
      <c r="G1668" s="1336"/>
      <c r="H1668" s="1337"/>
      <c r="I1668" s="1339"/>
      <c r="J1668" s="1337"/>
      <c r="K1668" s="1339"/>
      <c r="L1668" s="1337"/>
      <c r="M1668" s="1337"/>
      <c r="N1668" s="1337"/>
      <c r="O1668" s="1337"/>
      <c r="P1668" s="1348" t="s">
        <v>3047</v>
      </c>
      <c r="Q1668" s="1349"/>
      <c r="R1668" s="1335"/>
      <c r="S1668" s="1335"/>
    </row>
    <row r="1669" spans="2:19" ht="27" x14ac:dyDescent="0.15">
      <c r="B1669" s="1335"/>
      <c r="C1669" s="1343"/>
      <c r="D1669" s="1337"/>
      <c r="E1669" s="1338"/>
      <c r="F1669" s="1337"/>
      <c r="G1669" s="1336"/>
      <c r="H1669" s="1337"/>
      <c r="I1669" s="1339"/>
      <c r="J1669" s="1337"/>
      <c r="K1669" s="1339"/>
      <c r="L1669" s="1337"/>
      <c r="M1669" s="1337"/>
      <c r="N1669" s="1337"/>
      <c r="O1669" s="1337"/>
      <c r="P1669" s="1348" t="s">
        <v>3048</v>
      </c>
      <c r="Q1669" s="1349"/>
      <c r="R1669" s="1335"/>
      <c r="S1669" s="1335"/>
    </row>
    <row r="1670" spans="2:19" x14ac:dyDescent="0.15">
      <c r="B1670" s="1335"/>
      <c r="C1670" s="1343"/>
      <c r="D1670" s="1337"/>
      <c r="E1670" s="1338"/>
      <c r="F1670" s="1337"/>
      <c r="G1670" s="1336"/>
      <c r="H1670" s="1337"/>
      <c r="I1670" s="1339"/>
      <c r="J1670" s="1337"/>
      <c r="K1670" s="1339"/>
      <c r="L1670" s="1337"/>
      <c r="M1670" s="1337"/>
      <c r="N1670" s="1337"/>
      <c r="O1670" s="1337"/>
      <c r="P1670" s="1348" t="s">
        <v>3049</v>
      </c>
      <c r="Q1670" s="1349"/>
      <c r="R1670" s="1335"/>
      <c r="S1670" s="1335"/>
    </row>
    <row r="1671" spans="2:19" ht="27" x14ac:dyDescent="0.15">
      <c r="B1671" s="1335"/>
      <c r="C1671" s="1343"/>
      <c r="D1671" s="1337"/>
      <c r="E1671" s="1338"/>
      <c r="F1671" s="1337"/>
      <c r="G1671" s="1336"/>
      <c r="H1671" s="1337"/>
      <c r="I1671" s="1338" t="s">
        <v>1016</v>
      </c>
      <c r="J1671" s="1337" t="s">
        <v>2831</v>
      </c>
      <c r="K1671" s="1339"/>
      <c r="L1671" s="1337"/>
      <c r="M1671" s="1337"/>
      <c r="N1671" s="1337"/>
      <c r="O1671" s="1337"/>
      <c r="P1671" s="1348" t="s">
        <v>3050</v>
      </c>
      <c r="Q1671" s="1349"/>
      <c r="R1671" s="1335"/>
      <c r="S1671" s="1335"/>
    </row>
    <row r="1672" spans="2:19" x14ac:dyDescent="0.15">
      <c r="B1672" s="1335"/>
      <c r="C1672" s="1343"/>
      <c r="D1672" s="1337"/>
      <c r="E1672" s="1338"/>
      <c r="F1672" s="1337"/>
      <c r="G1672" s="1336"/>
      <c r="H1672" s="1337"/>
      <c r="I1672" s="1339"/>
      <c r="J1672" s="1337"/>
      <c r="K1672" s="1339"/>
      <c r="L1672" s="1337"/>
      <c r="M1672" s="1337"/>
      <c r="N1672" s="1337"/>
      <c r="O1672" s="1337"/>
      <c r="P1672" s="1348" t="s">
        <v>3051</v>
      </c>
      <c r="Q1672" s="1349"/>
      <c r="R1672" s="1335"/>
      <c r="S1672" s="1335"/>
    </row>
    <row r="1673" spans="2:19" x14ac:dyDescent="0.15">
      <c r="B1673" s="1335"/>
      <c r="C1673" s="1343"/>
      <c r="D1673" s="1337"/>
      <c r="E1673" s="1338"/>
      <c r="F1673" s="1337"/>
      <c r="G1673" s="1336"/>
      <c r="H1673" s="1337"/>
      <c r="I1673" s="1339"/>
      <c r="J1673" s="1337"/>
      <c r="K1673" s="1339"/>
      <c r="L1673" s="1337"/>
      <c r="M1673" s="1337"/>
      <c r="N1673" s="1337"/>
      <c r="O1673" s="1337"/>
      <c r="P1673" s="1348" t="s">
        <v>3052</v>
      </c>
      <c r="Q1673" s="1349"/>
      <c r="R1673" s="1335"/>
      <c r="S1673" s="1335"/>
    </row>
    <row r="1674" spans="2:19" x14ac:dyDescent="0.15">
      <c r="B1674" s="1335"/>
      <c r="C1674" s="1343"/>
      <c r="D1674" s="1337"/>
      <c r="E1674" s="1338"/>
      <c r="F1674" s="1337"/>
      <c r="G1674" s="1336"/>
      <c r="H1674" s="1337"/>
      <c r="I1674" s="1339"/>
      <c r="J1674" s="1337"/>
      <c r="K1674" s="1339"/>
      <c r="L1674" s="1337"/>
      <c r="M1674" s="1337"/>
      <c r="N1674" s="1337"/>
      <c r="O1674" s="1337"/>
      <c r="P1674" s="1348" t="s">
        <v>3053</v>
      </c>
      <c r="Q1674" s="1349"/>
      <c r="R1674" s="1335"/>
      <c r="S1674" s="1335"/>
    </row>
    <row r="1675" spans="2:19" ht="54" x14ac:dyDescent="0.15">
      <c r="B1675" s="1335"/>
      <c r="C1675" s="1343"/>
      <c r="D1675" s="1337"/>
      <c r="E1675" s="1338"/>
      <c r="F1675" s="1337"/>
      <c r="G1675" s="1336" t="s">
        <v>1027</v>
      </c>
      <c r="H1675" s="1337" t="s">
        <v>3054</v>
      </c>
      <c r="I1675" s="1339"/>
      <c r="J1675" s="1337"/>
      <c r="K1675" s="1339"/>
      <c r="L1675" s="1337"/>
      <c r="M1675" s="1337"/>
      <c r="N1675" s="1337"/>
      <c r="O1675" s="1337"/>
      <c r="P1675" s="1348" t="s">
        <v>3055</v>
      </c>
      <c r="Q1675" s="1349"/>
      <c r="R1675" s="1335"/>
      <c r="S1675" s="1335"/>
    </row>
    <row r="1676" spans="2:19" ht="40.5" x14ac:dyDescent="0.15">
      <c r="B1676" s="1335"/>
      <c r="C1676" s="1343"/>
      <c r="D1676" s="1337"/>
      <c r="E1676" s="1338"/>
      <c r="F1676" s="1337"/>
      <c r="G1676" s="1336" t="s">
        <v>1040</v>
      </c>
      <c r="H1676" s="1337" t="s">
        <v>3056</v>
      </c>
      <c r="I1676" s="1339"/>
      <c r="J1676" s="1337"/>
      <c r="K1676" s="1339"/>
      <c r="L1676" s="1337"/>
      <c r="M1676" s="1337"/>
      <c r="N1676" s="1337"/>
      <c r="O1676" s="1337"/>
      <c r="P1676" s="1348" t="s">
        <v>3057</v>
      </c>
      <c r="Q1676" s="1349"/>
      <c r="R1676" s="1335"/>
      <c r="S1676" s="1335"/>
    </row>
    <row r="1677" spans="2:19" x14ac:dyDescent="0.15">
      <c r="B1677" s="1335"/>
      <c r="C1677" s="1343"/>
      <c r="D1677" s="1337"/>
      <c r="E1677" s="1338"/>
      <c r="F1677" s="1337"/>
      <c r="G1677" s="1336"/>
      <c r="H1677" s="1337"/>
      <c r="I1677" s="1339"/>
      <c r="J1677" s="1337"/>
      <c r="K1677" s="1339"/>
      <c r="L1677" s="1337"/>
      <c r="M1677" s="1337"/>
      <c r="N1677" s="1337"/>
      <c r="O1677" s="1337"/>
      <c r="P1677" s="1348" t="s">
        <v>3058</v>
      </c>
      <c r="Q1677" s="1349"/>
      <c r="R1677" s="1335"/>
      <c r="S1677" s="1335"/>
    </row>
    <row r="1678" spans="2:19" x14ac:dyDescent="0.15">
      <c r="B1678" s="1335"/>
      <c r="C1678" s="1343"/>
      <c r="D1678" s="1337"/>
      <c r="E1678" s="1338"/>
      <c r="F1678" s="1337"/>
      <c r="G1678" s="1336"/>
      <c r="H1678" s="1337"/>
      <c r="I1678" s="1339"/>
      <c r="J1678" s="1337"/>
      <c r="K1678" s="1339"/>
      <c r="L1678" s="1337"/>
      <c r="M1678" s="1337"/>
      <c r="N1678" s="1337"/>
      <c r="O1678" s="1337"/>
      <c r="P1678" s="1348" t="s">
        <v>3059</v>
      </c>
      <c r="Q1678" s="1349"/>
      <c r="R1678" s="1335"/>
      <c r="S1678" s="1335"/>
    </row>
    <row r="1679" spans="2:19" x14ac:dyDescent="0.15">
      <c r="B1679" s="1335"/>
      <c r="C1679" s="1343"/>
      <c r="D1679" s="1337"/>
      <c r="E1679" s="1338"/>
      <c r="F1679" s="1337"/>
      <c r="G1679" s="1336"/>
      <c r="H1679" s="1337"/>
      <c r="I1679" s="1339"/>
      <c r="J1679" s="1337"/>
      <c r="K1679" s="1339"/>
      <c r="L1679" s="1337"/>
      <c r="M1679" s="1337"/>
      <c r="N1679" s="1337"/>
      <c r="O1679" s="1337"/>
      <c r="P1679" s="1348" t="s">
        <v>3060</v>
      </c>
      <c r="Q1679" s="1349"/>
      <c r="R1679" s="1335"/>
      <c r="S1679" s="1335"/>
    </row>
    <row r="1680" spans="2:19" ht="27" x14ac:dyDescent="0.15">
      <c r="B1680" s="1335"/>
      <c r="C1680" s="1343"/>
      <c r="D1680" s="1337"/>
      <c r="E1680" s="1338"/>
      <c r="F1680" s="1337"/>
      <c r="G1680" s="1336"/>
      <c r="H1680" s="1337"/>
      <c r="I1680" s="1338" t="s">
        <v>1427</v>
      </c>
      <c r="J1680" s="1337" t="s">
        <v>2831</v>
      </c>
      <c r="K1680" s="1339"/>
      <c r="L1680" s="1337"/>
      <c r="M1680" s="1337"/>
      <c r="N1680" s="1337"/>
      <c r="O1680" s="1337"/>
      <c r="P1680" s="1348" t="s">
        <v>2860</v>
      </c>
      <c r="Q1680" s="1349"/>
      <c r="R1680" s="1335"/>
      <c r="S1680" s="1335"/>
    </row>
    <row r="1681" spans="2:19" ht="81" x14ac:dyDescent="0.15">
      <c r="B1681" s="1335"/>
      <c r="C1681" s="1343"/>
      <c r="D1681" s="1337"/>
      <c r="E1681" s="1338"/>
      <c r="F1681" s="1337"/>
      <c r="G1681" s="1336" t="s">
        <v>1043</v>
      </c>
      <c r="H1681" s="1337" t="s">
        <v>3061</v>
      </c>
      <c r="I1681" s="1339"/>
      <c r="J1681" s="1337"/>
      <c r="K1681" s="1339"/>
      <c r="L1681" s="1337"/>
      <c r="M1681" s="1337"/>
      <c r="N1681" s="1337"/>
      <c r="O1681" s="1337"/>
      <c r="P1681" s="1348" t="s">
        <v>3062</v>
      </c>
      <c r="Q1681" s="1349"/>
      <c r="R1681" s="1335"/>
      <c r="S1681" s="1335"/>
    </row>
    <row r="1682" spans="2:19" ht="67.5" x14ac:dyDescent="0.15">
      <c r="B1682" s="1335"/>
      <c r="C1682" s="1336" t="s">
        <v>3063</v>
      </c>
      <c r="D1682" s="1337" t="s">
        <v>3064</v>
      </c>
      <c r="E1682" s="1336" t="s">
        <v>835</v>
      </c>
      <c r="F1682" s="1337" t="s">
        <v>2718</v>
      </c>
      <c r="G1682" s="1336" t="s">
        <v>917</v>
      </c>
      <c r="H1682" s="1337" t="s">
        <v>2804</v>
      </c>
      <c r="I1682" s="1339"/>
      <c r="J1682" s="1337"/>
      <c r="K1682" s="1339"/>
      <c r="L1682" s="1337"/>
      <c r="M1682" s="1337"/>
      <c r="N1682" s="1337"/>
      <c r="O1682" s="1337"/>
      <c r="P1682" s="1348" t="s">
        <v>3065</v>
      </c>
      <c r="Q1682" s="1349"/>
      <c r="R1682" s="1335"/>
      <c r="S1682" s="1335"/>
    </row>
    <row r="1683" spans="2:19" ht="54" x14ac:dyDescent="0.15">
      <c r="B1683" s="1335"/>
      <c r="C1683" s="1336"/>
      <c r="D1683" s="1337"/>
      <c r="E1683" s="1336"/>
      <c r="F1683" s="1337"/>
      <c r="G1683" s="1336"/>
      <c r="H1683" s="1337"/>
      <c r="I1683" s="1339"/>
      <c r="J1683" s="1337"/>
      <c r="K1683" s="1339"/>
      <c r="L1683" s="1337"/>
      <c r="M1683" s="1337"/>
      <c r="N1683" s="1337"/>
      <c r="O1683" s="1337"/>
      <c r="P1683" s="1348" t="s">
        <v>3066</v>
      </c>
      <c r="Q1683" s="1349"/>
      <c r="R1683" s="1335"/>
      <c r="S1683" s="1335"/>
    </row>
    <row r="1684" spans="2:19" ht="216.6" customHeight="1" x14ac:dyDescent="0.15">
      <c r="B1684" s="1335"/>
      <c r="C1684" s="1336"/>
      <c r="D1684" s="1337"/>
      <c r="E1684" s="1338"/>
      <c r="F1684" s="1337"/>
      <c r="G1684" s="1336" t="s">
        <v>919</v>
      </c>
      <c r="H1684" s="1337" t="s">
        <v>2721</v>
      </c>
      <c r="I1684" s="1339"/>
      <c r="J1684" s="1337"/>
      <c r="K1684" s="1339"/>
      <c r="L1684" s="1337"/>
      <c r="M1684" s="1337"/>
      <c r="N1684" s="1337"/>
      <c r="O1684" s="1337"/>
      <c r="P1684" s="1348" t="s">
        <v>3067</v>
      </c>
      <c r="Q1684" s="1349"/>
      <c r="R1684" s="1335"/>
      <c r="S1684" s="1335"/>
    </row>
    <row r="1685" spans="2:19" ht="46.15" customHeight="1" x14ac:dyDescent="0.15">
      <c r="B1685" s="1335"/>
      <c r="C1685" s="1343"/>
      <c r="D1685" s="1337"/>
      <c r="E1685" s="1338"/>
      <c r="F1685" s="1337"/>
      <c r="G1685" s="1336" t="s">
        <v>921</v>
      </c>
      <c r="H1685" s="1337" t="s">
        <v>2723</v>
      </c>
      <c r="I1685" s="1339"/>
      <c r="J1685" s="1337"/>
      <c r="K1685" s="1339"/>
      <c r="L1685" s="1337"/>
      <c r="M1685" s="1337"/>
      <c r="N1685" s="1337"/>
      <c r="O1685" s="1337"/>
      <c r="P1685" s="1348" t="s">
        <v>3068</v>
      </c>
      <c r="Q1685" s="1349"/>
      <c r="R1685" s="1335"/>
      <c r="S1685" s="1335"/>
    </row>
    <row r="1686" spans="2:19" ht="27" x14ac:dyDescent="0.15">
      <c r="B1686" s="1335"/>
      <c r="C1686" s="1343"/>
      <c r="D1686" s="1337"/>
      <c r="E1686" s="1338"/>
      <c r="F1686" s="1337"/>
      <c r="G1686" s="1336" t="s">
        <v>924</v>
      </c>
      <c r="H1686" s="1337" t="s">
        <v>3069</v>
      </c>
      <c r="I1686" s="1339"/>
      <c r="J1686" s="1337"/>
      <c r="K1686" s="1339"/>
      <c r="L1686" s="1337"/>
      <c r="M1686" s="1337"/>
      <c r="N1686" s="1337"/>
      <c r="O1686" s="1337"/>
      <c r="P1686" s="1352" t="s">
        <v>3070</v>
      </c>
      <c r="Q1686" s="1349"/>
      <c r="R1686" s="1335"/>
      <c r="S1686" s="1335"/>
    </row>
    <row r="1687" spans="2:19" ht="27" x14ac:dyDescent="0.15">
      <c r="B1687" s="1335"/>
      <c r="C1687" s="1343"/>
      <c r="D1687" s="1337"/>
      <c r="E1687" s="1338"/>
      <c r="F1687" s="1337"/>
      <c r="G1687" s="1336"/>
      <c r="H1687" s="1337"/>
      <c r="I1687" s="1339"/>
      <c r="J1687" s="1337"/>
      <c r="K1687" s="1339"/>
      <c r="L1687" s="1337"/>
      <c r="M1687" s="1337"/>
      <c r="N1687" s="1337"/>
      <c r="O1687" s="1337"/>
      <c r="P1687" s="1352" t="s">
        <v>3071</v>
      </c>
      <c r="Q1687" s="1349"/>
      <c r="R1687" s="1335"/>
      <c r="S1687" s="1335"/>
    </row>
    <row r="1688" spans="2:19" ht="40.5" x14ac:dyDescent="0.15">
      <c r="B1688" s="1335"/>
      <c r="C1688" s="1343"/>
      <c r="D1688" s="1337"/>
      <c r="E1688" s="1338"/>
      <c r="F1688" s="1337"/>
      <c r="G1688" s="1336" t="s">
        <v>926</v>
      </c>
      <c r="H1688" s="1337" t="s">
        <v>2725</v>
      </c>
      <c r="I1688" s="1338" t="s">
        <v>2736</v>
      </c>
      <c r="J1688" s="1337" t="s">
        <v>3072</v>
      </c>
      <c r="K1688" s="1339"/>
      <c r="L1688" s="1337"/>
      <c r="M1688" s="1337"/>
      <c r="N1688" s="1337"/>
      <c r="O1688" s="1337"/>
      <c r="P1688" s="1348" t="s">
        <v>3073</v>
      </c>
      <c r="Q1688" s="1349"/>
      <c r="R1688" s="1335"/>
      <c r="S1688" s="1335"/>
    </row>
    <row r="1689" spans="2:19" ht="27" x14ac:dyDescent="0.15">
      <c r="B1689" s="1335"/>
      <c r="C1689" s="1343"/>
      <c r="D1689" s="1337"/>
      <c r="E1689" s="1338"/>
      <c r="F1689" s="1337"/>
      <c r="G1689" s="1336"/>
      <c r="H1689" s="1337"/>
      <c r="I1689" s="1339"/>
      <c r="J1689" s="1337"/>
      <c r="K1689" s="1339"/>
      <c r="L1689" s="1337"/>
      <c r="M1689" s="1337"/>
      <c r="N1689" s="1337"/>
      <c r="O1689" s="1337"/>
      <c r="P1689" s="1348" t="s">
        <v>3074</v>
      </c>
      <c r="Q1689" s="1349"/>
      <c r="R1689" s="1335"/>
      <c r="S1689" s="1335"/>
    </row>
    <row r="1690" spans="2:19" ht="27" x14ac:dyDescent="0.15">
      <c r="B1690" s="1335"/>
      <c r="C1690" s="1343"/>
      <c r="D1690" s="1337"/>
      <c r="E1690" s="1338"/>
      <c r="F1690" s="1337"/>
      <c r="G1690" s="1336"/>
      <c r="H1690" s="1337"/>
      <c r="I1690" s="1339"/>
      <c r="J1690" s="1337"/>
      <c r="K1690" s="1339"/>
      <c r="L1690" s="1337"/>
      <c r="M1690" s="1337"/>
      <c r="N1690" s="1337"/>
      <c r="O1690" s="1337"/>
      <c r="P1690" s="1348" t="s">
        <v>3075</v>
      </c>
      <c r="Q1690" s="1349"/>
      <c r="R1690" s="1335"/>
      <c r="S1690" s="1335"/>
    </row>
    <row r="1691" spans="2:19" ht="27" x14ac:dyDescent="0.15">
      <c r="B1691" s="1335"/>
      <c r="C1691" s="1343"/>
      <c r="D1691" s="1337"/>
      <c r="E1691" s="1338"/>
      <c r="F1691" s="1337"/>
      <c r="G1691" s="1336"/>
      <c r="H1691" s="1337"/>
      <c r="I1691" s="1339"/>
      <c r="J1691" s="1337"/>
      <c r="K1691" s="1339"/>
      <c r="L1691" s="1337"/>
      <c r="M1691" s="1337"/>
      <c r="N1691" s="1337"/>
      <c r="O1691" s="1337"/>
      <c r="P1691" s="1348" t="s">
        <v>3076</v>
      </c>
      <c r="Q1691" s="1349"/>
      <c r="R1691" s="1335"/>
      <c r="S1691" s="1335"/>
    </row>
    <row r="1692" spans="2:19" ht="27" x14ac:dyDescent="0.15">
      <c r="B1692" s="1335"/>
      <c r="C1692" s="1343"/>
      <c r="D1692" s="1337"/>
      <c r="E1692" s="1338"/>
      <c r="F1692" s="1337"/>
      <c r="G1692" s="1336"/>
      <c r="H1692" s="1337"/>
      <c r="I1692" s="1339"/>
      <c r="J1692" s="1337"/>
      <c r="K1692" s="1339"/>
      <c r="L1692" s="1337"/>
      <c r="M1692" s="1337"/>
      <c r="N1692" s="1337"/>
      <c r="O1692" s="1337"/>
      <c r="P1692" s="1348" t="s">
        <v>3077</v>
      </c>
      <c r="Q1692" s="1349"/>
      <c r="R1692" s="1335"/>
      <c r="S1692" s="1335"/>
    </row>
    <row r="1693" spans="2:19" ht="27" x14ac:dyDescent="0.15">
      <c r="B1693" s="1335"/>
      <c r="C1693" s="1343"/>
      <c r="D1693" s="1337"/>
      <c r="E1693" s="1338"/>
      <c r="F1693" s="1337"/>
      <c r="G1693" s="1336"/>
      <c r="H1693" s="1337"/>
      <c r="I1693" s="1338"/>
      <c r="J1693" s="1337"/>
      <c r="K1693" s="1339"/>
      <c r="L1693" s="1337"/>
      <c r="M1693" s="1337"/>
      <c r="N1693" s="1337"/>
      <c r="O1693" s="1337"/>
      <c r="P1693" s="1348" t="s">
        <v>3078</v>
      </c>
      <c r="Q1693" s="1349"/>
      <c r="R1693" s="1335"/>
      <c r="S1693" s="1335"/>
    </row>
    <row r="1694" spans="2:19" ht="54" x14ac:dyDescent="0.15">
      <c r="B1694" s="1335"/>
      <c r="C1694" s="1343"/>
      <c r="D1694" s="1337"/>
      <c r="E1694" s="1338"/>
      <c r="F1694" s="1337"/>
      <c r="G1694" s="1336"/>
      <c r="H1694" s="1337"/>
      <c r="I1694" s="1338" t="s">
        <v>2744</v>
      </c>
      <c r="J1694" s="1337" t="s">
        <v>3079</v>
      </c>
      <c r="K1694" s="1339"/>
      <c r="L1694" s="1337"/>
      <c r="M1694" s="1337"/>
      <c r="N1694" s="1337"/>
      <c r="O1694" s="1337"/>
      <c r="P1694" s="1348" t="s">
        <v>3080</v>
      </c>
      <c r="Q1694" s="1349"/>
      <c r="R1694" s="1335"/>
      <c r="S1694" s="1335"/>
    </row>
    <row r="1695" spans="2:19" x14ac:dyDescent="0.15">
      <c r="B1695" s="1335"/>
      <c r="C1695" s="1343"/>
      <c r="D1695" s="1337"/>
      <c r="E1695" s="1338"/>
      <c r="F1695" s="1337"/>
      <c r="G1695" s="1336"/>
      <c r="H1695" s="1337"/>
      <c r="I1695" s="1339"/>
      <c r="J1695" s="1337"/>
      <c r="K1695" s="1339"/>
      <c r="L1695" s="1337"/>
      <c r="M1695" s="1337"/>
      <c r="N1695" s="1337"/>
      <c r="O1695" s="1337"/>
      <c r="P1695" s="1348" t="s">
        <v>3081</v>
      </c>
      <c r="Q1695" s="1349"/>
      <c r="R1695" s="1335"/>
      <c r="S1695" s="1335"/>
    </row>
    <row r="1696" spans="2:19" ht="27" x14ac:dyDescent="0.15">
      <c r="B1696" s="1335"/>
      <c r="C1696" s="1343"/>
      <c r="D1696" s="1337"/>
      <c r="E1696" s="1338"/>
      <c r="F1696" s="1337"/>
      <c r="G1696" s="1336"/>
      <c r="H1696" s="1337"/>
      <c r="I1696" s="1339"/>
      <c r="J1696" s="1337"/>
      <c r="K1696" s="1339"/>
      <c r="L1696" s="1337"/>
      <c r="M1696" s="1337"/>
      <c r="N1696" s="1337"/>
      <c r="O1696" s="1337"/>
      <c r="P1696" s="1348" t="s">
        <v>3082</v>
      </c>
      <c r="Q1696" s="1349"/>
      <c r="R1696" s="1335"/>
      <c r="S1696" s="1335"/>
    </row>
    <row r="1697" spans="2:19" ht="27" x14ac:dyDescent="0.15">
      <c r="B1697" s="1335"/>
      <c r="C1697" s="1343"/>
      <c r="D1697" s="1337"/>
      <c r="E1697" s="1338"/>
      <c r="F1697" s="1337"/>
      <c r="G1697" s="1336"/>
      <c r="H1697" s="1337"/>
      <c r="I1697" s="1339"/>
      <c r="J1697" s="1337"/>
      <c r="K1697" s="1339"/>
      <c r="L1697" s="1337"/>
      <c r="M1697" s="1337"/>
      <c r="N1697" s="1337"/>
      <c r="O1697" s="1337"/>
      <c r="P1697" s="1348" t="s">
        <v>3083</v>
      </c>
      <c r="Q1697" s="1349"/>
      <c r="R1697" s="1335"/>
      <c r="S1697" s="1335"/>
    </row>
    <row r="1698" spans="2:19" x14ac:dyDescent="0.15">
      <c r="B1698" s="1335"/>
      <c r="C1698" s="1343"/>
      <c r="D1698" s="1337"/>
      <c r="E1698" s="1338"/>
      <c r="F1698" s="1337"/>
      <c r="G1698" s="1336"/>
      <c r="H1698" s="1337"/>
      <c r="I1698" s="1339"/>
      <c r="J1698" s="1337"/>
      <c r="K1698" s="1339"/>
      <c r="L1698" s="1337"/>
      <c r="M1698" s="1337"/>
      <c r="N1698" s="1337"/>
      <c r="O1698" s="1337"/>
      <c r="P1698" s="1348" t="s">
        <v>3084</v>
      </c>
      <c r="Q1698" s="1349"/>
      <c r="R1698" s="1335"/>
      <c r="S1698" s="1335"/>
    </row>
    <row r="1699" spans="2:19" ht="27" x14ac:dyDescent="0.15">
      <c r="B1699" s="1335"/>
      <c r="C1699" s="1343"/>
      <c r="D1699" s="1337"/>
      <c r="E1699" s="1338"/>
      <c r="F1699" s="1337"/>
      <c r="G1699" s="1336"/>
      <c r="H1699" s="1337"/>
      <c r="I1699" s="1339"/>
      <c r="J1699" s="1337"/>
      <c r="K1699" s="1339"/>
      <c r="L1699" s="1337"/>
      <c r="M1699" s="1337"/>
      <c r="N1699" s="1337"/>
      <c r="O1699" s="1337"/>
      <c r="P1699" s="1348" t="s">
        <v>3085</v>
      </c>
      <c r="Q1699" s="1349"/>
      <c r="R1699" s="1335"/>
      <c r="S1699" s="1335"/>
    </row>
    <row r="1700" spans="2:19" ht="40.5" x14ac:dyDescent="0.15">
      <c r="B1700" s="1335"/>
      <c r="C1700" s="1343"/>
      <c r="D1700" s="1337"/>
      <c r="E1700" s="1338"/>
      <c r="F1700" s="1337"/>
      <c r="G1700" s="1336" t="s">
        <v>934</v>
      </c>
      <c r="H1700" s="1337" t="s">
        <v>2831</v>
      </c>
      <c r="I1700" s="1338" t="s">
        <v>1868</v>
      </c>
      <c r="J1700" s="1337" t="s">
        <v>3086</v>
      </c>
      <c r="K1700" s="1339"/>
      <c r="L1700" s="1337"/>
      <c r="M1700" s="1337"/>
      <c r="N1700" s="1337"/>
      <c r="O1700" s="1337"/>
      <c r="P1700" s="1348" t="s">
        <v>3087</v>
      </c>
      <c r="Q1700" s="1349"/>
      <c r="R1700" s="1335"/>
      <c r="S1700" s="1335"/>
    </row>
    <row r="1701" spans="2:19" ht="54" x14ac:dyDescent="0.15">
      <c r="B1701" s="1335"/>
      <c r="C1701" s="1343"/>
      <c r="D1701" s="1337"/>
      <c r="E1701" s="1338"/>
      <c r="F1701" s="1337"/>
      <c r="G1701" s="1336"/>
      <c r="H1701" s="1337"/>
      <c r="I1701" s="1338"/>
      <c r="J1701" s="1337"/>
      <c r="K1701" s="1339"/>
      <c r="L1701" s="1337"/>
      <c r="M1701" s="1337"/>
      <c r="N1701" s="1337"/>
      <c r="O1701" s="1337"/>
      <c r="P1701" s="1348" t="s">
        <v>3088</v>
      </c>
      <c r="Q1701" s="1349"/>
      <c r="R1701" s="1335"/>
      <c r="S1701" s="1335"/>
    </row>
    <row r="1702" spans="2:19" ht="27" x14ac:dyDescent="0.15">
      <c r="B1702" s="1335"/>
      <c r="C1702" s="1343"/>
      <c r="D1702" s="1337"/>
      <c r="E1702" s="1338"/>
      <c r="F1702" s="1337"/>
      <c r="G1702" s="1336"/>
      <c r="H1702" s="1337"/>
      <c r="I1702" s="1339"/>
      <c r="J1702" s="1337"/>
      <c r="K1702" s="1339"/>
      <c r="L1702" s="1337"/>
      <c r="M1702" s="1337"/>
      <c r="N1702" s="1337"/>
      <c r="O1702" s="1337"/>
      <c r="P1702" s="1348" t="s">
        <v>3089</v>
      </c>
      <c r="Q1702" s="1349"/>
      <c r="R1702" s="1335"/>
      <c r="S1702" s="1335"/>
    </row>
    <row r="1703" spans="2:19" ht="40.5" x14ac:dyDescent="0.15">
      <c r="B1703" s="1335"/>
      <c r="C1703" s="1343"/>
      <c r="D1703" s="1337"/>
      <c r="E1703" s="1338"/>
      <c r="F1703" s="1337"/>
      <c r="G1703" s="1336"/>
      <c r="H1703" s="1337"/>
      <c r="I1703" s="1338" t="s">
        <v>3090</v>
      </c>
      <c r="J1703" s="1337" t="s">
        <v>3091</v>
      </c>
      <c r="K1703" s="1339"/>
      <c r="L1703" s="1337"/>
      <c r="M1703" s="1337"/>
      <c r="N1703" s="1337"/>
      <c r="O1703" s="1337"/>
      <c r="P1703" s="1348" t="s">
        <v>3092</v>
      </c>
      <c r="Q1703" s="1349"/>
      <c r="R1703" s="1335"/>
      <c r="S1703" s="1335"/>
    </row>
    <row r="1704" spans="2:19" x14ac:dyDescent="0.15">
      <c r="B1704" s="1335"/>
      <c r="C1704" s="1343"/>
      <c r="D1704" s="1337"/>
      <c r="E1704" s="1338"/>
      <c r="F1704" s="1337"/>
      <c r="G1704" s="1336"/>
      <c r="H1704" s="1337"/>
      <c r="I1704" s="1338"/>
      <c r="J1704" s="1337"/>
      <c r="K1704" s="1339"/>
      <c r="L1704" s="1337"/>
      <c r="M1704" s="1337"/>
      <c r="N1704" s="1337"/>
      <c r="O1704" s="1337"/>
      <c r="P1704" s="1348" t="s">
        <v>3093</v>
      </c>
      <c r="Q1704" s="1349"/>
      <c r="R1704" s="1335"/>
      <c r="S1704" s="1335"/>
    </row>
    <row r="1705" spans="2:19" ht="54" x14ac:dyDescent="0.15">
      <c r="B1705" s="1335"/>
      <c r="C1705" s="1343"/>
      <c r="D1705" s="1337"/>
      <c r="E1705" s="1338"/>
      <c r="F1705" s="1337"/>
      <c r="G1705" s="1336"/>
      <c r="H1705" s="1337"/>
      <c r="I1705" s="1338" t="s">
        <v>1874</v>
      </c>
      <c r="J1705" s="1337" t="s">
        <v>3094</v>
      </c>
      <c r="K1705" s="1339"/>
      <c r="L1705" s="1337"/>
      <c r="M1705" s="1337"/>
      <c r="N1705" s="1337"/>
      <c r="O1705" s="1337"/>
      <c r="P1705" s="1348" t="s">
        <v>3095</v>
      </c>
      <c r="Q1705" s="1349"/>
      <c r="R1705" s="1335"/>
      <c r="S1705" s="1335"/>
    </row>
    <row r="1706" spans="2:19" ht="27" x14ac:dyDescent="0.15">
      <c r="B1706" s="1335"/>
      <c r="C1706" s="1343"/>
      <c r="D1706" s="1337"/>
      <c r="E1706" s="1338"/>
      <c r="F1706" s="1337"/>
      <c r="G1706" s="1336"/>
      <c r="H1706" s="1337"/>
      <c r="I1706" s="1339"/>
      <c r="J1706" s="1337"/>
      <c r="K1706" s="1339"/>
      <c r="L1706" s="1337"/>
      <c r="M1706" s="1337"/>
      <c r="N1706" s="1337"/>
      <c r="O1706" s="1337"/>
      <c r="P1706" s="1348" t="s">
        <v>3096</v>
      </c>
      <c r="Q1706" s="1349"/>
      <c r="R1706" s="1335"/>
      <c r="S1706" s="1335"/>
    </row>
    <row r="1707" spans="2:19" ht="27" x14ac:dyDescent="0.15">
      <c r="B1707" s="1335"/>
      <c r="C1707" s="1343"/>
      <c r="D1707" s="1337"/>
      <c r="E1707" s="1338"/>
      <c r="F1707" s="1337"/>
      <c r="G1707" s="1336"/>
      <c r="H1707" s="1337"/>
      <c r="I1707" s="1339"/>
      <c r="J1707" s="1337"/>
      <c r="K1707" s="1338" t="s">
        <v>871</v>
      </c>
      <c r="L1707" s="1337" t="s">
        <v>3097</v>
      </c>
      <c r="M1707" s="1337"/>
      <c r="N1707" s="1337"/>
      <c r="O1707" s="1337"/>
      <c r="P1707" s="1348" t="s">
        <v>3098</v>
      </c>
      <c r="Q1707" s="1349"/>
      <c r="R1707" s="1335"/>
      <c r="S1707" s="1335"/>
    </row>
    <row r="1708" spans="2:19" ht="27" x14ac:dyDescent="0.15">
      <c r="B1708" s="1335"/>
      <c r="C1708" s="1343"/>
      <c r="D1708" s="1337"/>
      <c r="E1708" s="1338"/>
      <c r="F1708" s="1337"/>
      <c r="G1708" s="1336"/>
      <c r="H1708" s="1337"/>
      <c r="I1708" s="1339"/>
      <c r="J1708" s="1337"/>
      <c r="K1708" s="1338" t="s">
        <v>873</v>
      </c>
      <c r="L1708" s="1337" t="s">
        <v>3099</v>
      </c>
      <c r="M1708" s="1337"/>
      <c r="N1708" s="1337"/>
      <c r="O1708" s="1337"/>
      <c r="P1708" s="1348" t="s">
        <v>3100</v>
      </c>
      <c r="Q1708" s="1349"/>
      <c r="R1708" s="1335"/>
      <c r="S1708" s="1335"/>
    </row>
    <row r="1709" spans="2:19" x14ac:dyDescent="0.15">
      <c r="B1709" s="1335"/>
      <c r="C1709" s="1343"/>
      <c r="D1709" s="1337"/>
      <c r="E1709" s="1338"/>
      <c r="F1709" s="1337"/>
      <c r="G1709" s="1336"/>
      <c r="H1709" s="1337"/>
      <c r="I1709" s="1339"/>
      <c r="J1709" s="1337"/>
      <c r="K1709" s="1338"/>
      <c r="L1709" s="1337"/>
      <c r="M1709" s="1337"/>
      <c r="N1709" s="1337"/>
      <c r="O1709" s="1337"/>
      <c r="P1709" s="1348" t="s">
        <v>3101</v>
      </c>
      <c r="Q1709" s="1349"/>
      <c r="R1709" s="1335"/>
      <c r="S1709" s="1335"/>
    </row>
    <row r="1710" spans="2:19" ht="27" x14ac:dyDescent="0.15">
      <c r="B1710" s="1335"/>
      <c r="C1710" s="1343"/>
      <c r="D1710" s="1337"/>
      <c r="E1710" s="1338"/>
      <c r="F1710" s="1337"/>
      <c r="G1710" s="1336"/>
      <c r="H1710" s="1337"/>
      <c r="I1710" s="1339"/>
      <c r="J1710" s="1337"/>
      <c r="K1710" s="1338" t="s">
        <v>875</v>
      </c>
      <c r="L1710" s="1337" t="s">
        <v>3102</v>
      </c>
      <c r="M1710" s="1337"/>
      <c r="N1710" s="1337"/>
      <c r="O1710" s="1337"/>
      <c r="P1710" s="1348" t="s">
        <v>3103</v>
      </c>
      <c r="Q1710" s="1349"/>
      <c r="R1710" s="1335"/>
      <c r="S1710" s="1335"/>
    </row>
    <row r="1711" spans="2:19" x14ac:dyDescent="0.15">
      <c r="B1711" s="1335"/>
      <c r="C1711" s="1343"/>
      <c r="D1711" s="1337"/>
      <c r="E1711" s="1338"/>
      <c r="F1711" s="1337"/>
      <c r="G1711" s="1336"/>
      <c r="H1711" s="1337"/>
      <c r="I1711" s="1339"/>
      <c r="J1711" s="1337"/>
      <c r="K1711" s="1338"/>
      <c r="L1711" s="1337"/>
      <c r="M1711" s="1337"/>
      <c r="N1711" s="1337"/>
      <c r="O1711" s="1337"/>
      <c r="P1711" s="1348" t="s">
        <v>3101</v>
      </c>
      <c r="Q1711" s="1349"/>
      <c r="R1711" s="1335"/>
      <c r="S1711" s="1335"/>
    </row>
    <row r="1712" spans="2:19" ht="40.5" x14ac:dyDescent="0.15">
      <c r="B1712" s="1335"/>
      <c r="C1712" s="1343"/>
      <c r="D1712" s="1337"/>
      <c r="E1712" s="1336"/>
      <c r="F1712" s="1337"/>
      <c r="G1712" s="1336"/>
      <c r="H1712" s="1337"/>
      <c r="I1712" s="1339"/>
      <c r="J1712" s="1337"/>
      <c r="K1712" s="1338" t="s">
        <v>877</v>
      </c>
      <c r="L1712" s="1337" t="s">
        <v>3104</v>
      </c>
      <c r="M1712" s="1337"/>
      <c r="N1712" s="1337"/>
      <c r="O1712" s="1337"/>
      <c r="P1712" s="1348" t="s">
        <v>3105</v>
      </c>
      <c r="Q1712" s="1349"/>
      <c r="R1712" s="1335"/>
      <c r="S1712" s="1335"/>
    </row>
    <row r="1713" spans="2:19" ht="40.5" x14ac:dyDescent="0.15">
      <c r="B1713" s="1335"/>
      <c r="C1713" s="1343"/>
      <c r="D1713" s="1337"/>
      <c r="E1713" s="1336" t="s">
        <v>837</v>
      </c>
      <c r="F1713" s="1337" t="s">
        <v>2747</v>
      </c>
      <c r="G1713" s="1336" t="s">
        <v>944</v>
      </c>
      <c r="H1713" s="1337" t="s">
        <v>3106</v>
      </c>
      <c r="I1713" s="1338" t="s">
        <v>946</v>
      </c>
      <c r="J1713" s="1337" t="s">
        <v>3107</v>
      </c>
      <c r="K1713" s="1339"/>
      <c r="L1713" s="1337"/>
      <c r="M1713" s="1337"/>
      <c r="N1713" s="1337"/>
      <c r="O1713" s="1337"/>
      <c r="P1713" s="1348" t="s">
        <v>3108</v>
      </c>
      <c r="Q1713" s="1349"/>
      <c r="R1713" s="1335"/>
      <c r="S1713" s="1335"/>
    </row>
    <row r="1714" spans="2:19" ht="40.5" x14ac:dyDescent="0.15">
      <c r="B1714" s="1335"/>
      <c r="C1714" s="1343"/>
      <c r="D1714" s="1337"/>
      <c r="E1714" s="1338"/>
      <c r="F1714" s="1337"/>
      <c r="G1714" s="1336"/>
      <c r="H1714" s="1337"/>
      <c r="I1714" s="1338" t="s">
        <v>952</v>
      </c>
      <c r="J1714" s="1337" t="s">
        <v>3109</v>
      </c>
      <c r="K1714" s="1339"/>
      <c r="L1714" s="1337"/>
      <c r="M1714" s="1337"/>
      <c r="N1714" s="1337"/>
      <c r="O1714" s="1337"/>
      <c r="P1714" s="1348" t="s">
        <v>3110</v>
      </c>
      <c r="Q1714" s="1349"/>
      <c r="R1714" s="1335"/>
      <c r="S1714" s="1335"/>
    </row>
    <row r="1715" spans="2:19" ht="27" x14ac:dyDescent="0.15">
      <c r="B1715" s="1335"/>
      <c r="C1715" s="1343"/>
      <c r="D1715" s="1337"/>
      <c r="E1715" s="1338"/>
      <c r="F1715" s="1337"/>
      <c r="G1715" s="1336"/>
      <c r="H1715" s="1337"/>
      <c r="I1715" s="1338" t="s">
        <v>955</v>
      </c>
      <c r="J1715" s="1337" t="s">
        <v>2747</v>
      </c>
      <c r="K1715" s="1339"/>
      <c r="L1715" s="1337"/>
      <c r="M1715" s="1337"/>
      <c r="N1715" s="1337"/>
      <c r="O1715" s="1337"/>
      <c r="P1715" s="1348" t="s">
        <v>3111</v>
      </c>
      <c r="Q1715" s="1349"/>
      <c r="R1715" s="1335"/>
      <c r="S1715" s="1335"/>
    </row>
    <row r="1716" spans="2:19" ht="27" x14ac:dyDescent="0.15">
      <c r="B1716" s="1335"/>
      <c r="C1716" s="1343"/>
      <c r="D1716" s="1337"/>
      <c r="E1716" s="1338"/>
      <c r="F1716" s="1337"/>
      <c r="G1716" s="1336"/>
      <c r="H1716" s="1337"/>
      <c r="I1716" s="1339"/>
      <c r="J1716" s="1337"/>
      <c r="K1716" s="1339"/>
      <c r="L1716" s="1337"/>
      <c r="M1716" s="1337"/>
      <c r="N1716" s="1337"/>
      <c r="O1716" s="1337"/>
      <c r="P1716" s="1348" t="s">
        <v>3112</v>
      </c>
      <c r="Q1716" s="1349"/>
      <c r="R1716" s="1335"/>
      <c r="S1716" s="1335"/>
    </row>
    <row r="1717" spans="2:19" x14ac:dyDescent="0.15">
      <c r="B1717" s="1335"/>
      <c r="C1717" s="1343"/>
      <c r="D1717" s="1337"/>
      <c r="E1717" s="1338"/>
      <c r="F1717" s="1337"/>
      <c r="G1717" s="1336"/>
      <c r="H1717" s="1337"/>
      <c r="I1717" s="1339"/>
      <c r="J1717" s="1337"/>
      <c r="K1717" s="1339"/>
      <c r="L1717" s="1337"/>
      <c r="M1717" s="1337"/>
      <c r="N1717" s="1337"/>
      <c r="O1717" s="1337"/>
      <c r="P1717" s="1348" t="s">
        <v>3113</v>
      </c>
      <c r="Q1717" s="1349"/>
      <c r="R1717" s="1335"/>
      <c r="S1717" s="1335"/>
    </row>
    <row r="1718" spans="2:19" x14ac:dyDescent="0.15">
      <c r="B1718" s="1335"/>
      <c r="C1718" s="1343"/>
      <c r="D1718" s="1337"/>
      <c r="E1718" s="1338"/>
      <c r="F1718" s="1337"/>
      <c r="G1718" s="1336"/>
      <c r="H1718" s="1337"/>
      <c r="I1718" s="1339"/>
      <c r="J1718" s="1337"/>
      <c r="K1718" s="1339"/>
      <c r="L1718" s="1337"/>
      <c r="M1718" s="1337"/>
      <c r="N1718" s="1337"/>
      <c r="O1718" s="1337"/>
      <c r="P1718" s="1348" t="s">
        <v>3114</v>
      </c>
      <c r="Q1718" s="1349"/>
      <c r="R1718" s="1335"/>
      <c r="S1718" s="1335"/>
    </row>
    <row r="1719" spans="2:19" ht="27" x14ac:dyDescent="0.15">
      <c r="B1719" s="1335"/>
      <c r="C1719" s="1343"/>
      <c r="D1719" s="1337"/>
      <c r="E1719" s="1338"/>
      <c r="F1719" s="1337"/>
      <c r="G1719" s="1336"/>
      <c r="H1719" s="1337"/>
      <c r="I1719" s="1339"/>
      <c r="J1719" s="1337"/>
      <c r="K1719" s="1339"/>
      <c r="L1719" s="1337"/>
      <c r="M1719" s="1337"/>
      <c r="N1719" s="1337"/>
      <c r="O1719" s="1337"/>
      <c r="P1719" s="1348" t="s">
        <v>3115</v>
      </c>
      <c r="Q1719" s="1349"/>
      <c r="R1719" s="1335"/>
      <c r="S1719" s="1335"/>
    </row>
    <row r="1720" spans="2:19" x14ac:dyDescent="0.15">
      <c r="B1720" s="1335"/>
      <c r="C1720" s="1343"/>
      <c r="D1720" s="1337"/>
      <c r="E1720" s="1338"/>
      <c r="F1720" s="1337"/>
      <c r="G1720" s="1336"/>
      <c r="H1720" s="1337"/>
      <c r="I1720" s="1339"/>
      <c r="J1720" s="1337"/>
      <c r="K1720" s="1339"/>
      <c r="L1720" s="1337"/>
      <c r="M1720" s="1337"/>
      <c r="N1720" s="1337"/>
      <c r="O1720" s="1337"/>
      <c r="P1720" s="1348" t="s">
        <v>3116</v>
      </c>
      <c r="Q1720" s="1349"/>
      <c r="R1720" s="1335"/>
      <c r="S1720" s="1335"/>
    </row>
    <row r="1721" spans="2:19" ht="27" x14ac:dyDescent="0.15">
      <c r="B1721" s="1335"/>
      <c r="C1721" s="1343"/>
      <c r="D1721" s="1337"/>
      <c r="E1721" s="1338"/>
      <c r="F1721" s="1337"/>
      <c r="G1721" s="1336"/>
      <c r="H1721" s="1337"/>
      <c r="I1721" s="1339"/>
      <c r="J1721" s="1337"/>
      <c r="K1721" s="1339"/>
      <c r="L1721" s="1337"/>
      <c r="M1721" s="1337"/>
      <c r="N1721" s="1337"/>
      <c r="O1721" s="1337"/>
      <c r="P1721" s="1348" t="s">
        <v>3117</v>
      </c>
      <c r="Q1721" s="1349"/>
      <c r="R1721" s="1335"/>
      <c r="S1721" s="1335"/>
    </row>
    <row r="1722" spans="2:19" ht="54" x14ac:dyDescent="0.15">
      <c r="B1722" s="1335"/>
      <c r="C1722" s="1343"/>
      <c r="D1722" s="1337"/>
      <c r="E1722" s="1338"/>
      <c r="F1722" s="1337"/>
      <c r="G1722" s="1336" t="s">
        <v>1346</v>
      </c>
      <c r="H1722" s="1337" t="s">
        <v>3118</v>
      </c>
      <c r="I1722" s="1338" t="s">
        <v>961</v>
      </c>
      <c r="J1722" s="1337" t="s">
        <v>2749</v>
      </c>
      <c r="K1722" s="1339"/>
      <c r="L1722" s="1337"/>
      <c r="M1722" s="1337"/>
      <c r="N1722" s="1337"/>
      <c r="O1722" s="1337"/>
      <c r="P1722" s="1348" t="s">
        <v>3119</v>
      </c>
      <c r="Q1722" s="1349"/>
      <c r="R1722" s="1335"/>
      <c r="S1722" s="1335"/>
    </row>
    <row r="1723" spans="2:19" ht="40.5" x14ac:dyDescent="0.15">
      <c r="B1723" s="1335"/>
      <c r="C1723" s="1343"/>
      <c r="D1723" s="1337"/>
      <c r="E1723" s="1338"/>
      <c r="F1723" s="1337"/>
      <c r="G1723" s="1336"/>
      <c r="H1723" s="1337"/>
      <c r="I1723" s="1338" t="s">
        <v>2122</v>
      </c>
      <c r="J1723" s="1337" t="s">
        <v>3109</v>
      </c>
      <c r="K1723" s="1339"/>
      <c r="L1723" s="1337"/>
      <c r="M1723" s="1337"/>
      <c r="N1723" s="1337"/>
      <c r="O1723" s="1337"/>
      <c r="P1723" s="1348" t="s">
        <v>3120</v>
      </c>
      <c r="Q1723" s="1349"/>
      <c r="R1723" s="1335"/>
      <c r="S1723" s="1335"/>
    </row>
    <row r="1724" spans="2:19" ht="27" x14ac:dyDescent="0.15">
      <c r="B1724" s="1335"/>
      <c r="C1724" s="1343"/>
      <c r="D1724" s="1337"/>
      <c r="E1724" s="1338"/>
      <c r="F1724" s="1337"/>
      <c r="G1724" s="1336"/>
      <c r="H1724" s="1337"/>
      <c r="I1724" s="1338" t="s">
        <v>972</v>
      </c>
      <c r="J1724" s="1337" t="s">
        <v>2747</v>
      </c>
      <c r="K1724" s="1338" t="s">
        <v>871</v>
      </c>
      <c r="L1724" s="1337" t="s">
        <v>3121</v>
      </c>
      <c r="M1724" s="1337"/>
      <c r="N1724" s="1337"/>
      <c r="O1724" s="1337"/>
      <c r="P1724" s="1348" t="s">
        <v>3122</v>
      </c>
      <c r="Q1724" s="1349"/>
      <c r="R1724" s="1335"/>
      <c r="S1724" s="1335"/>
    </row>
    <row r="1725" spans="2:19" x14ac:dyDescent="0.15">
      <c r="B1725" s="1335"/>
      <c r="C1725" s="1343"/>
      <c r="D1725" s="1337"/>
      <c r="E1725" s="1338"/>
      <c r="F1725" s="1337"/>
      <c r="G1725" s="1336"/>
      <c r="H1725" s="1337"/>
      <c r="I1725" s="1339"/>
      <c r="J1725" s="1337"/>
      <c r="K1725" s="1338"/>
      <c r="L1725" s="1337"/>
      <c r="M1725" s="1337"/>
      <c r="N1725" s="1337"/>
      <c r="O1725" s="1337"/>
      <c r="P1725" s="1348" t="s">
        <v>3123</v>
      </c>
      <c r="Q1725" s="1349"/>
      <c r="R1725" s="1335"/>
      <c r="S1725" s="1335"/>
    </row>
    <row r="1726" spans="2:19" ht="27" x14ac:dyDescent="0.15">
      <c r="B1726" s="1335"/>
      <c r="C1726" s="1343"/>
      <c r="D1726" s="1337"/>
      <c r="E1726" s="1338"/>
      <c r="F1726" s="1337"/>
      <c r="G1726" s="1336"/>
      <c r="H1726" s="1337"/>
      <c r="I1726" s="1339"/>
      <c r="J1726" s="1337"/>
      <c r="K1726" s="1339"/>
      <c r="L1726" s="1337"/>
      <c r="M1726" s="1337"/>
      <c r="N1726" s="1337"/>
      <c r="O1726" s="1337"/>
      <c r="P1726" s="1348" t="s">
        <v>3124</v>
      </c>
      <c r="Q1726" s="1349"/>
      <c r="R1726" s="1335"/>
      <c r="S1726" s="1335"/>
    </row>
    <row r="1727" spans="2:19" ht="27" x14ac:dyDescent="0.15">
      <c r="B1727" s="1335"/>
      <c r="C1727" s="1343"/>
      <c r="D1727" s="1337"/>
      <c r="E1727" s="1338"/>
      <c r="F1727" s="1337"/>
      <c r="G1727" s="1336"/>
      <c r="H1727" s="1337"/>
      <c r="I1727" s="1339"/>
      <c r="J1727" s="1337"/>
      <c r="K1727" s="1339"/>
      <c r="L1727" s="1337"/>
      <c r="M1727" s="1337"/>
      <c r="N1727" s="1337"/>
      <c r="O1727" s="1337"/>
      <c r="P1727" s="1348" t="s">
        <v>3125</v>
      </c>
      <c r="Q1727" s="1349"/>
      <c r="R1727" s="1335"/>
      <c r="S1727" s="1335"/>
    </row>
    <row r="1728" spans="2:19" ht="27" x14ac:dyDescent="0.15">
      <c r="B1728" s="1335"/>
      <c r="C1728" s="1343"/>
      <c r="D1728" s="1337"/>
      <c r="E1728" s="1338"/>
      <c r="F1728" s="1337"/>
      <c r="G1728" s="1336"/>
      <c r="H1728" s="1337"/>
      <c r="I1728" s="1339"/>
      <c r="J1728" s="1337"/>
      <c r="K1728" s="1338" t="s">
        <v>873</v>
      </c>
      <c r="L1728" s="1337" t="s">
        <v>3126</v>
      </c>
      <c r="M1728" s="1337"/>
      <c r="N1728" s="1337"/>
      <c r="O1728" s="1337"/>
      <c r="P1728" s="1348" t="s">
        <v>3127</v>
      </c>
      <c r="Q1728" s="1349"/>
      <c r="R1728" s="1335"/>
      <c r="S1728" s="1335"/>
    </row>
    <row r="1729" spans="2:19" ht="27" x14ac:dyDescent="0.15">
      <c r="B1729" s="1335"/>
      <c r="C1729" s="1343"/>
      <c r="D1729" s="1337"/>
      <c r="E1729" s="1338"/>
      <c r="F1729" s="1337"/>
      <c r="G1729" s="1336"/>
      <c r="H1729" s="1337"/>
      <c r="I1729" s="1339"/>
      <c r="J1729" s="1337"/>
      <c r="K1729" s="1338"/>
      <c r="L1729" s="1337"/>
      <c r="M1729" s="1337"/>
      <c r="N1729" s="1337"/>
      <c r="O1729" s="1337"/>
      <c r="P1729" s="1348" t="s">
        <v>3128</v>
      </c>
      <c r="Q1729" s="1349"/>
      <c r="R1729" s="1335"/>
      <c r="S1729" s="1335"/>
    </row>
    <row r="1730" spans="2:19" ht="27" x14ac:dyDescent="0.15">
      <c r="B1730" s="1335"/>
      <c r="C1730" s="1343"/>
      <c r="D1730" s="1337"/>
      <c r="E1730" s="1338"/>
      <c r="F1730" s="1337"/>
      <c r="G1730" s="1336"/>
      <c r="H1730" s="1337"/>
      <c r="I1730" s="1339"/>
      <c r="J1730" s="1337"/>
      <c r="K1730" s="1338" t="s">
        <v>875</v>
      </c>
      <c r="L1730" s="1337" t="s">
        <v>3129</v>
      </c>
      <c r="M1730" s="1337"/>
      <c r="N1730" s="1337"/>
      <c r="O1730" s="1337"/>
      <c r="P1730" s="1348" t="s">
        <v>3130</v>
      </c>
      <c r="Q1730" s="1349"/>
      <c r="R1730" s="1335"/>
      <c r="S1730" s="1335"/>
    </row>
    <row r="1731" spans="2:19" ht="40.5" x14ac:dyDescent="0.15">
      <c r="B1731" s="1335"/>
      <c r="C1731" s="1343"/>
      <c r="D1731" s="1337"/>
      <c r="E1731" s="1338"/>
      <c r="F1731" s="1337"/>
      <c r="G1731" s="1336"/>
      <c r="H1731" s="1337"/>
      <c r="I1731" s="1339"/>
      <c r="J1731" s="1337"/>
      <c r="K1731" s="1338"/>
      <c r="L1731" s="1337"/>
      <c r="M1731" s="1337"/>
      <c r="N1731" s="1337"/>
      <c r="O1731" s="1337"/>
      <c r="P1731" s="1348" t="s">
        <v>3131</v>
      </c>
      <c r="Q1731" s="1349"/>
      <c r="R1731" s="1335"/>
      <c r="S1731" s="1335"/>
    </row>
    <row r="1732" spans="2:19" ht="40.5" x14ac:dyDescent="0.15">
      <c r="B1732" s="1335"/>
      <c r="C1732" s="1343"/>
      <c r="D1732" s="1337"/>
      <c r="E1732" s="1338"/>
      <c r="F1732" s="1337"/>
      <c r="G1732" s="1336"/>
      <c r="H1732" s="1337"/>
      <c r="I1732" s="1339"/>
      <c r="J1732" s="1337"/>
      <c r="K1732" s="1338" t="s">
        <v>877</v>
      </c>
      <c r="L1732" s="1337" t="s">
        <v>3132</v>
      </c>
      <c r="M1732" s="1337"/>
      <c r="N1732" s="1337"/>
      <c r="O1732" s="1337"/>
      <c r="P1732" s="1348" t="s">
        <v>3133</v>
      </c>
      <c r="Q1732" s="1349"/>
      <c r="R1732" s="1335"/>
      <c r="S1732" s="1335"/>
    </row>
    <row r="1733" spans="2:19" ht="27" x14ac:dyDescent="0.15">
      <c r="B1733" s="1335"/>
      <c r="C1733" s="1343"/>
      <c r="D1733" s="1337"/>
      <c r="E1733" s="1338"/>
      <c r="F1733" s="1337"/>
      <c r="G1733" s="1336"/>
      <c r="H1733" s="1337"/>
      <c r="I1733" s="1339"/>
      <c r="J1733" s="1337"/>
      <c r="K1733" s="1338" t="s">
        <v>903</v>
      </c>
      <c r="L1733" s="1337" t="s">
        <v>184</v>
      </c>
      <c r="M1733" s="1337"/>
      <c r="N1733" s="1337"/>
      <c r="O1733" s="1337"/>
      <c r="P1733" s="1348" t="s">
        <v>3117</v>
      </c>
      <c r="Q1733" s="1349"/>
      <c r="R1733" s="1335"/>
      <c r="S1733" s="1335"/>
    </row>
    <row r="1734" spans="2:19" ht="54" x14ac:dyDescent="0.15">
      <c r="B1734" s="1335"/>
      <c r="C1734" s="1343"/>
      <c r="D1734" s="1337"/>
      <c r="E1734" s="1338"/>
      <c r="F1734" s="1337"/>
      <c r="G1734" s="1336" t="s">
        <v>994</v>
      </c>
      <c r="H1734" s="1337" t="s">
        <v>3134</v>
      </c>
      <c r="I1734" s="1338" t="s">
        <v>996</v>
      </c>
      <c r="J1734" s="1337" t="s">
        <v>2749</v>
      </c>
      <c r="K1734" s="1339"/>
      <c r="L1734" s="1337"/>
      <c r="M1734" s="1337"/>
      <c r="N1734" s="1337"/>
      <c r="O1734" s="1337"/>
      <c r="P1734" s="1348" t="s">
        <v>3135</v>
      </c>
      <c r="Q1734" s="1349"/>
      <c r="R1734" s="1335"/>
      <c r="S1734" s="1335"/>
    </row>
    <row r="1735" spans="2:19" ht="121.5" x14ac:dyDescent="0.15">
      <c r="B1735" s="1335"/>
      <c r="C1735" s="1343"/>
      <c r="D1735" s="1337"/>
      <c r="E1735" s="1338"/>
      <c r="F1735" s="1337"/>
      <c r="G1735" s="1336"/>
      <c r="H1735" s="1337"/>
      <c r="I1735" s="1338" t="s">
        <v>1009</v>
      </c>
      <c r="J1735" s="1337" t="s">
        <v>3109</v>
      </c>
      <c r="K1735" s="1339"/>
      <c r="L1735" s="1337"/>
      <c r="M1735" s="1337"/>
      <c r="N1735" s="1337"/>
      <c r="O1735" s="1337"/>
      <c r="P1735" s="1348" t="s">
        <v>3136</v>
      </c>
      <c r="Q1735" s="1349"/>
      <c r="R1735" s="1335"/>
      <c r="S1735" s="1335"/>
    </row>
    <row r="1736" spans="2:19" ht="27" x14ac:dyDescent="0.15">
      <c r="B1736" s="1335"/>
      <c r="C1736" s="1343"/>
      <c r="D1736" s="1337"/>
      <c r="E1736" s="1338"/>
      <c r="F1736" s="1337"/>
      <c r="G1736" s="1336"/>
      <c r="H1736" s="1337"/>
      <c r="I1736" s="1338" t="s">
        <v>2290</v>
      </c>
      <c r="J1736" s="1337" t="s">
        <v>2747</v>
      </c>
      <c r="K1736" s="1338" t="s">
        <v>871</v>
      </c>
      <c r="L1736" s="1337" t="s">
        <v>3137</v>
      </c>
      <c r="M1736" s="1337" t="s">
        <v>3138</v>
      </c>
      <c r="N1736" s="1337"/>
      <c r="O1736" s="1337"/>
      <c r="P1736" s="1348" t="s">
        <v>3139</v>
      </c>
      <c r="Q1736" s="1349"/>
      <c r="R1736" s="1335"/>
      <c r="S1736" s="1335"/>
    </row>
    <row r="1737" spans="2:19" x14ac:dyDescent="0.15">
      <c r="B1737" s="1335"/>
      <c r="C1737" s="1343"/>
      <c r="D1737" s="1337"/>
      <c r="E1737" s="1338"/>
      <c r="F1737" s="1337"/>
      <c r="G1737" s="1336"/>
      <c r="H1737" s="1337"/>
      <c r="I1737" s="1339"/>
      <c r="J1737" s="1337"/>
      <c r="K1737" s="1339"/>
      <c r="L1737" s="1337"/>
      <c r="M1737" s="1337"/>
      <c r="N1737" s="1337"/>
      <c r="O1737" s="1337"/>
      <c r="P1737" s="1348" t="s">
        <v>3140</v>
      </c>
      <c r="Q1737" s="1349"/>
      <c r="R1737" s="1335"/>
      <c r="S1737" s="1335"/>
    </row>
    <row r="1738" spans="2:19" x14ac:dyDescent="0.15">
      <c r="B1738" s="1335"/>
      <c r="C1738" s="1343"/>
      <c r="D1738" s="1337"/>
      <c r="E1738" s="1338"/>
      <c r="F1738" s="1337"/>
      <c r="G1738" s="1336"/>
      <c r="H1738" s="1337"/>
      <c r="I1738" s="1339"/>
      <c r="J1738" s="1337"/>
      <c r="K1738" s="1339"/>
      <c r="L1738" s="1337"/>
      <c r="M1738" s="1337"/>
      <c r="N1738" s="1337"/>
      <c r="O1738" s="1337"/>
      <c r="P1738" s="1348" t="s">
        <v>3141</v>
      </c>
      <c r="Q1738" s="1349"/>
      <c r="R1738" s="1335"/>
      <c r="S1738" s="1335"/>
    </row>
    <row r="1739" spans="2:19" x14ac:dyDescent="0.15">
      <c r="B1739" s="1335"/>
      <c r="C1739" s="1343"/>
      <c r="D1739" s="1337"/>
      <c r="E1739" s="1338"/>
      <c r="F1739" s="1337"/>
      <c r="G1739" s="1336"/>
      <c r="H1739" s="1337"/>
      <c r="I1739" s="1339"/>
      <c r="J1739" s="1337"/>
      <c r="K1739" s="1339"/>
      <c r="L1739" s="1337"/>
      <c r="M1739" s="1337"/>
      <c r="N1739" s="1337"/>
      <c r="O1739" s="1337"/>
      <c r="P1739" s="1348" t="s">
        <v>3142</v>
      </c>
      <c r="Q1739" s="1349"/>
      <c r="R1739" s="1335"/>
      <c r="S1739" s="1335"/>
    </row>
    <row r="1740" spans="2:19" x14ac:dyDescent="0.15">
      <c r="B1740" s="1335"/>
      <c r="C1740" s="1343"/>
      <c r="D1740" s="1337"/>
      <c r="E1740" s="1338"/>
      <c r="F1740" s="1337"/>
      <c r="G1740" s="1336"/>
      <c r="H1740" s="1337"/>
      <c r="I1740" s="1339"/>
      <c r="J1740" s="1337"/>
      <c r="K1740" s="1339"/>
      <c r="L1740" s="1337"/>
      <c r="M1740" s="1337"/>
      <c r="N1740" s="1337"/>
      <c r="O1740" s="1337"/>
      <c r="P1740" s="1348" t="s">
        <v>3143</v>
      </c>
      <c r="Q1740" s="1349"/>
      <c r="R1740" s="1335"/>
      <c r="S1740" s="1335"/>
    </row>
    <row r="1741" spans="2:19" x14ac:dyDescent="0.15">
      <c r="B1741" s="1335"/>
      <c r="C1741" s="1343"/>
      <c r="D1741" s="1337"/>
      <c r="E1741" s="1338"/>
      <c r="F1741" s="1337"/>
      <c r="G1741" s="1336"/>
      <c r="H1741" s="1337"/>
      <c r="I1741" s="1339"/>
      <c r="J1741" s="1337"/>
      <c r="K1741" s="1339"/>
      <c r="L1741" s="1337"/>
      <c r="M1741" s="1337"/>
      <c r="N1741" s="1337"/>
      <c r="O1741" s="1337"/>
      <c r="P1741" s="1348" t="s">
        <v>3144</v>
      </c>
      <c r="Q1741" s="1349"/>
      <c r="R1741" s="1335"/>
      <c r="S1741" s="1335"/>
    </row>
    <row r="1742" spans="2:19" ht="135" x14ac:dyDescent="0.15">
      <c r="B1742" s="1335"/>
      <c r="C1742" s="1343"/>
      <c r="D1742" s="1337"/>
      <c r="E1742" s="1338"/>
      <c r="F1742" s="1337"/>
      <c r="G1742" s="1336"/>
      <c r="H1742" s="1337"/>
      <c r="I1742" s="1339"/>
      <c r="J1742" s="1337"/>
      <c r="K1742" s="1339"/>
      <c r="L1742" s="1337"/>
      <c r="M1742" s="1337" t="s">
        <v>3145</v>
      </c>
      <c r="N1742" s="1337"/>
      <c r="O1742" s="1337"/>
      <c r="P1742" s="1348" t="s">
        <v>3146</v>
      </c>
      <c r="Q1742" s="1349"/>
      <c r="R1742" s="1335"/>
      <c r="S1742" s="1335"/>
    </row>
    <row r="1743" spans="2:19" x14ac:dyDescent="0.15">
      <c r="B1743" s="1335"/>
      <c r="C1743" s="1343"/>
      <c r="D1743" s="1337"/>
      <c r="E1743" s="1338"/>
      <c r="F1743" s="1337"/>
      <c r="G1743" s="1336"/>
      <c r="H1743" s="1337"/>
      <c r="I1743" s="1339"/>
      <c r="J1743" s="1337"/>
      <c r="K1743" s="1339"/>
      <c r="L1743" s="1337"/>
      <c r="M1743" s="1337"/>
      <c r="N1743" s="1337"/>
      <c r="O1743" s="1337"/>
      <c r="P1743" s="1348" t="s">
        <v>3147</v>
      </c>
      <c r="Q1743" s="1349"/>
      <c r="R1743" s="1335"/>
      <c r="S1743" s="1335"/>
    </row>
    <row r="1744" spans="2:19" x14ac:dyDescent="0.15">
      <c r="B1744" s="1335"/>
      <c r="C1744" s="1343"/>
      <c r="D1744" s="1337"/>
      <c r="E1744" s="1338"/>
      <c r="F1744" s="1337"/>
      <c r="G1744" s="1336"/>
      <c r="H1744" s="1337"/>
      <c r="I1744" s="1339"/>
      <c r="J1744" s="1337"/>
      <c r="K1744" s="1339"/>
      <c r="L1744" s="1337"/>
      <c r="M1744" s="1337"/>
      <c r="N1744" s="1337"/>
      <c r="O1744" s="1337"/>
      <c r="P1744" s="1348" t="s">
        <v>3148</v>
      </c>
      <c r="Q1744" s="1349"/>
      <c r="R1744" s="1335"/>
      <c r="S1744" s="1335"/>
    </row>
    <row r="1745" spans="2:19" ht="27" x14ac:dyDescent="0.15">
      <c r="B1745" s="1335"/>
      <c r="C1745" s="1343"/>
      <c r="D1745" s="1337"/>
      <c r="E1745" s="1338"/>
      <c r="F1745" s="1337"/>
      <c r="G1745" s="1336"/>
      <c r="H1745" s="1337"/>
      <c r="I1745" s="1339"/>
      <c r="J1745" s="1337"/>
      <c r="K1745" s="1339"/>
      <c r="L1745" s="1337"/>
      <c r="M1745" s="1337"/>
      <c r="N1745" s="1337"/>
      <c r="O1745" s="1337"/>
      <c r="P1745" s="1348" t="s">
        <v>3149</v>
      </c>
      <c r="Q1745" s="1349"/>
      <c r="R1745" s="1335"/>
      <c r="S1745" s="1335"/>
    </row>
    <row r="1746" spans="2:19" x14ac:dyDescent="0.15">
      <c r="B1746" s="1335"/>
      <c r="C1746" s="1343"/>
      <c r="D1746" s="1337"/>
      <c r="E1746" s="1338"/>
      <c r="F1746" s="1337"/>
      <c r="G1746" s="1336"/>
      <c r="H1746" s="1337"/>
      <c r="I1746" s="1339"/>
      <c r="J1746" s="1337"/>
      <c r="K1746" s="1339"/>
      <c r="L1746" s="1337"/>
      <c r="M1746" s="1337"/>
      <c r="N1746" s="1337"/>
      <c r="O1746" s="1337"/>
      <c r="P1746" s="1348" t="s">
        <v>3150</v>
      </c>
      <c r="Q1746" s="1349"/>
      <c r="R1746" s="1335"/>
      <c r="S1746" s="1335"/>
    </row>
    <row r="1747" spans="2:19" x14ac:dyDescent="0.15">
      <c r="B1747" s="1335"/>
      <c r="C1747" s="1343"/>
      <c r="D1747" s="1337"/>
      <c r="E1747" s="1338"/>
      <c r="F1747" s="1337"/>
      <c r="G1747" s="1336"/>
      <c r="H1747" s="1337"/>
      <c r="I1747" s="1339"/>
      <c r="J1747" s="1337"/>
      <c r="K1747" s="1339"/>
      <c r="L1747" s="1337"/>
      <c r="M1747" s="1337"/>
      <c r="N1747" s="1337"/>
      <c r="O1747" s="1337"/>
      <c r="P1747" s="1348" t="s">
        <v>3151</v>
      </c>
      <c r="Q1747" s="1349"/>
      <c r="R1747" s="1335"/>
      <c r="S1747" s="1335"/>
    </row>
    <row r="1748" spans="2:19" x14ac:dyDescent="0.15">
      <c r="B1748" s="1335"/>
      <c r="C1748" s="1343"/>
      <c r="D1748" s="1337"/>
      <c r="E1748" s="1338"/>
      <c r="F1748" s="1337"/>
      <c r="G1748" s="1336"/>
      <c r="H1748" s="1337"/>
      <c r="I1748" s="1339"/>
      <c r="J1748" s="1337"/>
      <c r="K1748" s="1339"/>
      <c r="L1748" s="1337"/>
      <c r="M1748" s="1337"/>
      <c r="N1748" s="1337"/>
      <c r="O1748" s="1337"/>
      <c r="P1748" s="1348" t="s">
        <v>3152</v>
      </c>
      <c r="Q1748" s="1349"/>
      <c r="R1748" s="1335"/>
      <c r="S1748" s="1335"/>
    </row>
    <row r="1749" spans="2:19" ht="40.5" x14ac:dyDescent="0.15">
      <c r="B1749" s="1335"/>
      <c r="C1749" s="1343"/>
      <c r="D1749" s="1337"/>
      <c r="E1749" s="1338"/>
      <c r="F1749" s="1337"/>
      <c r="G1749" s="1336"/>
      <c r="H1749" s="1337"/>
      <c r="I1749" s="1339"/>
      <c r="J1749" s="1337"/>
      <c r="K1749" s="1339"/>
      <c r="L1749" s="1337"/>
      <c r="M1749" s="1337" t="s">
        <v>3153</v>
      </c>
      <c r="N1749" s="1337"/>
      <c r="O1749" s="1337"/>
      <c r="P1749" s="1348" t="s">
        <v>3146</v>
      </c>
      <c r="Q1749" s="1349"/>
      <c r="R1749" s="1335"/>
      <c r="S1749" s="1335"/>
    </row>
    <row r="1750" spans="2:19" x14ac:dyDescent="0.15">
      <c r="B1750" s="1335"/>
      <c r="C1750" s="1343"/>
      <c r="D1750" s="1337"/>
      <c r="E1750" s="1338"/>
      <c r="F1750" s="1337"/>
      <c r="G1750" s="1336"/>
      <c r="H1750" s="1337"/>
      <c r="I1750" s="1339"/>
      <c r="J1750" s="1337"/>
      <c r="K1750" s="1339"/>
      <c r="L1750" s="1337"/>
      <c r="M1750" s="1337"/>
      <c r="N1750" s="1337"/>
      <c r="O1750" s="1337"/>
      <c r="P1750" s="1348" t="s">
        <v>3147</v>
      </c>
      <c r="Q1750" s="1349"/>
      <c r="R1750" s="1335"/>
      <c r="S1750" s="1335"/>
    </row>
    <row r="1751" spans="2:19" x14ac:dyDescent="0.15">
      <c r="B1751" s="1335"/>
      <c r="C1751" s="1343"/>
      <c r="D1751" s="1337"/>
      <c r="E1751" s="1338"/>
      <c r="F1751" s="1337"/>
      <c r="G1751" s="1336"/>
      <c r="H1751" s="1337"/>
      <c r="I1751" s="1339"/>
      <c r="J1751" s="1337"/>
      <c r="K1751" s="1339"/>
      <c r="L1751" s="1337"/>
      <c r="M1751" s="1337"/>
      <c r="N1751" s="1337"/>
      <c r="O1751" s="1337"/>
      <c r="P1751" s="1348" t="s">
        <v>3154</v>
      </c>
      <c r="Q1751" s="1349"/>
      <c r="R1751" s="1335"/>
      <c r="S1751" s="1335"/>
    </row>
    <row r="1752" spans="2:19" ht="54" x14ac:dyDescent="0.15">
      <c r="B1752" s="1335"/>
      <c r="C1752" s="1343"/>
      <c r="D1752" s="1337"/>
      <c r="E1752" s="1338"/>
      <c r="F1752" s="1337"/>
      <c r="G1752" s="1336"/>
      <c r="H1752" s="1337"/>
      <c r="I1752" s="1339"/>
      <c r="J1752" s="1337"/>
      <c r="K1752" s="1339"/>
      <c r="L1752" s="1337"/>
      <c r="M1752" s="1337" t="s">
        <v>3155</v>
      </c>
      <c r="N1752" s="1337"/>
      <c r="O1752" s="1337"/>
      <c r="P1752" s="1348" t="s">
        <v>3156</v>
      </c>
      <c r="Q1752" s="1349"/>
      <c r="R1752" s="1335"/>
      <c r="S1752" s="1335"/>
    </row>
    <row r="1753" spans="2:19" x14ac:dyDescent="0.15">
      <c r="B1753" s="1335"/>
      <c r="C1753" s="1343"/>
      <c r="D1753" s="1337"/>
      <c r="E1753" s="1338"/>
      <c r="F1753" s="1337"/>
      <c r="G1753" s="1336"/>
      <c r="H1753" s="1337"/>
      <c r="I1753" s="1339"/>
      <c r="J1753" s="1337"/>
      <c r="K1753" s="1339"/>
      <c r="L1753" s="1337"/>
      <c r="M1753" s="1337"/>
      <c r="N1753" s="1337"/>
      <c r="O1753" s="1337"/>
      <c r="P1753" s="1348" t="s">
        <v>3140</v>
      </c>
      <c r="Q1753" s="1349"/>
      <c r="R1753" s="1335"/>
      <c r="S1753" s="1335"/>
    </row>
    <row r="1754" spans="2:19" x14ac:dyDescent="0.15">
      <c r="B1754" s="1335"/>
      <c r="C1754" s="1343"/>
      <c r="D1754" s="1337"/>
      <c r="E1754" s="1338"/>
      <c r="F1754" s="1337"/>
      <c r="G1754" s="1336"/>
      <c r="H1754" s="1337"/>
      <c r="I1754" s="1339"/>
      <c r="J1754" s="1337"/>
      <c r="K1754" s="1338"/>
      <c r="L1754" s="1337"/>
      <c r="M1754" s="1337"/>
      <c r="N1754" s="1337"/>
      <c r="O1754" s="1337"/>
      <c r="P1754" s="1348" t="s">
        <v>3157</v>
      </c>
      <c r="Q1754" s="1349"/>
      <c r="R1754" s="1335"/>
      <c r="S1754" s="1335"/>
    </row>
    <row r="1755" spans="2:19" x14ac:dyDescent="0.15">
      <c r="B1755" s="1335"/>
      <c r="C1755" s="1343"/>
      <c r="D1755" s="1337"/>
      <c r="E1755" s="1338"/>
      <c r="F1755" s="1337"/>
      <c r="G1755" s="1336"/>
      <c r="H1755" s="1337"/>
      <c r="I1755" s="1339"/>
      <c r="J1755" s="1337"/>
      <c r="K1755" s="1338" t="s">
        <v>873</v>
      </c>
      <c r="L1755" s="1337" t="s">
        <v>1347</v>
      </c>
      <c r="M1755" s="1337"/>
      <c r="N1755" s="1337"/>
      <c r="O1755" s="1337"/>
      <c r="P1755" s="1348" t="s">
        <v>3158</v>
      </c>
      <c r="Q1755" s="1349"/>
      <c r="R1755" s="1335"/>
      <c r="S1755" s="1335"/>
    </row>
    <row r="1756" spans="2:19" x14ac:dyDescent="0.15">
      <c r="B1756" s="1335"/>
      <c r="C1756" s="1343"/>
      <c r="D1756" s="1337"/>
      <c r="E1756" s="1338"/>
      <c r="F1756" s="1337"/>
      <c r="G1756" s="1336"/>
      <c r="H1756" s="1337"/>
      <c r="I1756" s="1339"/>
      <c r="J1756" s="1337"/>
      <c r="K1756" s="1338" t="s">
        <v>875</v>
      </c>
      <c r="L1756" s="1337" t="s">
        <v>1404</v>
      </c>
      <c r="M1756" s="1337"/>
      <c r="N1756" s="1337"/>
      <c r="O1756" s="1337"/>
      <c r="P1756" s="1348" t="s">
        <v>3159</v>
      </c>
      <c r="Q1756" s="1349"/>
      <c r="R1756" s="1335"/>
      <c r="S1756" s="1335"/>
    </row>
    <row r="1757" spans="2:19" x14ac:dyDescent="0.15">
      <c r="B1757" s="1335"/>
      <c r="C1757" s="1343"/>
      <c r="D1757" s="1337"/>
      <c r="E1757" s="1338"/>
      <c r="F1757" s="1337"/>
      <c r="G1757" s="1336"/>
      <c r="H1757" s="1337"/>
      <c r="I1757" s="1339"/>
      <c r="J1757" s="1337"/>
      <c r="K1757" s="1338" t="s">
        <v>877</v>
      </c>
      <c r="L1757" s="1337" t="s">
        <v>3160</v>
      </c>
      <c r="M1757" s="1337"/>
      <c r="N1757" s="1337"/>
      <c r="O1757" s="1337"/>
      <c r="P1757" s="1348" t="s">
        <v>3161</v>
      </c>
      <c r="Q1757" s="1349"/>
      <c r="R1757" s="1335"/>
      <c r="S1757" s="1335"/>
    </row>
    <row r="1758" spans="2:19" x14ac:dyDescent="0.15">
      <c r="B1758" s="1335"/>
      <c r="C1758" s="1343"/>
      <c r="D1758" s="1337"/>
      <c r="E1758" s="1338"/>
      <c r="F1758" s="1337"/>
      <c r="G1758" s="1336"/>
      <c r="H1758" s="1337"/>
      <c r="I1758" s="1339"/>
      <c r="J1758" s="1337"/>
      <c r="K1758" s="1338"/>
      <c r="L1758" s="1337"/>
      <c r="M1758" s="1337"/>
      <c r="N1758" s="1337"/>
      <c r="O1758" s="1337"/>
      <c r="P1758" s="1348" t="s">
        <v>3162</v>
      </c>
      <c r="Q1758" s="1349"/>
      <c r="R1758" s="1335"/>
      <c r="S1758" s="1335"/>
    </row>
    <row r="1759" spans="2:19" x14ac:dyDescent="0.15">
      <c r="B1759" s="1335"/>
      <c r="C1759" s="1343"/>
      <c r="D1759" s="1337"/>
      <c r="E1759" s="1338"/>
      <c r="F1759" s="1337"/>
      <c r="G1759" s="1336"/>
      <c r="H1759" s="1337"/>
      <c r="I1759" s="1339"/>
      <c r="J1759" s="1337"/>
      <c r="K1759" s="1338"/>
      <c r="L1759" s="1337"/>
      <c r="M1759" s="1337"/>
      <c r="N1759" s="1337"/>
      <c r="O1759" s="1337"/>
      <c r="P1759" s="1348" t="s">
        <v>3163</v>
      </c>
      <c r="Q1759" s="1349"/>
      <c r="R1759" s="1335"/>
      <c r="S1759" s="1335"/>
    </row>
    <row r="1760" spans="2:19" x14ac:dyDescent="0.15">
      <c r="B1760" s="1335"/>
      <c r="C1760" s="1343"/>
      <c r="D1760" s="1337"/>
      <c r="E1760" s="1338"/>
      <c r="F1760" s="1337"/>
      <c r="G1760" s="1336"/>
      <c r="H1760" s="1337"/>
      <c r="I1760" s="1339"/>
      <c r="J1760" s="1337"/>
      <c r="K1760" s="1339"/>
      <c r="L1760" s="1337"/>
      <c r="M1760" s="1337"/>
      <c r="N1760" s="1337"/>
      <c r="O1760" s="1337"/>
      <c r="P1760" s="1348" t="s">
        <v>3164</v>
      </c>
      <c r="Q1760" s="1349"/>
      <c r="R1760" s="1335"/>
      <c r="S1760" s="1335"/>
    </row>
    <row r="1761" spans="2:19" x14ac:dyDescent="0.15">
      <c r="B1761" s="1335"/>
      <c r="C1761" s="1343"/>
      <c r="D1761" s="1337"/>
      <c r="E1761" s="1338"/>
      <c r="F1761" s="1337"/>
      <c r="G1761" s="1336"/>
      <c r="H1761" s="1337"/>
      <c r="I1761" s="1339"/>
      <c r="J1761" s="1337"/>
      <c r="K1761" s="1339"/>
      <c r="L1761" s="1337"/>
      <c r="M1761" s="1337"/>
      <c r="N1761" s="1337"/>
      <c r="O1761" s="1337"/>
      <c r="P1761" s="1348" t="s">
        <v>3165</v>
      </c>
      <c r="Q1761" s="1349"/>
      <c r="R1761" s="1335"/>
      <c r="S1761" s="1335"/>
    </row>
    <row r="1762" spans="2:19" ht="40.5" x14ac:dyDescent="0.15">
      <c r="B1762" s="1335"/>
      <c r="C1762" s="1343"/>
      <c r="D1762" s="1337"/>
      <c r="E1762" s="1338"/>
      <c r="F1762" s="1337"/>
      <c r="G1762" s="1336"/>
      <c r="H1762" s="1337"/>
      <c r="I1762" s="1339"/>
      <c r="J1762" s="1337"/>
      <c r="K1762" s="1338" t="s">
        <v>903</v>
      </c>
      <c r="L1762" s="1337" t="s">
        <v>3166</v>
      </c>
      <c r="M1762" s="1337"/>
      <c r="N1762" s="1337"/>
      <c r="O1762" s="1337"/>
      <c r="P1762" s="1348" t="s">
        <v>3167</v>
      </c>
      <c r="Q1762" s="1349"/>
      <c r="R1762" s="1335"/>
      <c r="S1762" s="1335"/>
    </row>
    <row r="1763" spans="2:19" x14ac:dyDescent="0.15">
      <c r="B1763" s="1335"/>
      <c r="C1763" s="1343"/>
      <c r="D1763" s="1337"/>
      <c r="E1763" s="1338"/>
      <c r="F1763" s="1337"/>
      <c r="G1763" s="1336"/>
      <c r="H1763" s="1337"/>
      <c r="I1763" s="1339"/>
      <c r="J1763" s="1337"/>
      <c r="K1763" s="1338"/>
      <c r="L1763" s="1337"/>
      <c r="M1763" s="1337"/>
      <c r="N1763" s="1337"/>
      <c r="O1763" s="1337"/>
      <c r="P1763" s="1348" t="s">
        <v>3168</v>
      </c>
      <c r="Q1763" s="1349"/>
      <c r="R1763" s="1335"/>
      <c r="S1763" s="1335"/>
    </row>
    <row r="1764" spans="2:19" ht="27" x14ac:dyDescent="0.15">
      <c r="B1764" s="1335"/>
      <c r="C1764" s="1343"/>
      <c r="D1764" s="1337"/>
      <c r="E1764" s="1338"/>
      <c r="F1764" s="1337"/>
      <c r="G1764" s="1336"/>
      <c r="H1764" s="1337"/>
      <c r="I1764" s="1339"/>
      <c r="J1764" s="1337"/>
      <c r="K1764" s="1338" t="s">
        <v>1360</v>
      </c>
      <c r="L1764" s="1337" t="s">
        <v>2072</v>
      </c>
      <c r="M1764" s="1337" t="s">
        <v>3169</v>
      </c>
      <c r="N1764" s="1337"/>
      <c r="O1764" s="1337"/>
      <c r="P1764" s="1348" t="s">
        <v>3127</v>
      </c>
      <c r="Q1764" s="1349"/>
      <c r="R1764" s="1335"/>
      <c r="S1764" s="1335"/>
    </row>
    <row r="1765" spans="2:19" ht="27" x14ac:dyDescent="0.15">
      <c r="B1765" s="1335"/>
      <c r="C1765" s="1343"/>
      <c r="D1765" s="1337"/>
      <c r="E1765" s="1338"/>
      <c r="F1765" s="1337"/>
      <c r="G1765" s="1336"/>
      <c r="H1765" s="1337"/>
      <c r="I1765" s="1339"/>
      <c r="J1765" s="1337"/>
      <c r="K1765" s="1338"/>
      <c r="L1765" s="1337"/>
      <c r="M1765" s="1337"/>
      <c r="N1765" s="1337"/>
      <c r="O1765" s="1337"/>
      <c r="P1765" s="1348" t="s">
        <v>3128</v>
      </c>
      <c r="Q1765" s="1349"/>
      <c r="R1765" s="1335"/>
      <c r="S1765" s="1335"/>
    </row>
    <row r="1766" spans="2:19" ht="27" x14ac:dyDescent="0.15">
      <c r="B1766" s="1335"/>
      <c r="C1766" s="1343"/>
      <c r="D1766" s="1337"/>
      <c r="E1766" s="1338"/>
      <c r="F1766" s="1337"/>
      <c r="G1766" s="1336"/>
      <c r="H1766" s="1337"/>
      <c r="I1766" s="1339"/>
      <c r="J1766" s="1337"/>
      <c r="K1766" s="1339"/>
      <c r="L1766" s="1337"/>
      <c r="M1766" s="1337" t="s">
        <v>3170</v>
      </c>
      <c r="N1766" s="1337"/>
      <c r="O1766" s="1337"/>
      <c r="P1766" s="1348" t="s">
        <v>3130</v>
      </c>
      <c r="Q1766" s="1349"/>
      <c r="R1766" s="1335"/>
      <c r="S1766" s="1335"/>
    </row>
    <row r="1767" spans="2:19" ht="40.5" x14ac:dyDescent="0.15">
      <c r="B1767" s="1335"/>
      <c r="C1767" s="1343"/>
      <c r="D1767" s="1337"/>
      <c r="E1767" s="1338"/>
      <c r="F1767" s="1337"/>
      <c r="G1767" s="1336"/>
      <c r="H1767" s="1337"/>
      <c r="I1767" s="1339"/>
      <c r="J1767" s="1337"/>
      <c r="K1767" s="1339"/>
      <c r="L1767" s="1337"/>
      <c r="M1767" s="1337"/>
      <c r="N1767" s="1337"/>
      <c r="O1767" s="1337"/>
      <c r="P1767" s="1348" t="s">
        <v>3131</v>
      </c>
      <c r="Q1767" s="1349"/>
      <c r="R1767" s="1335"/>
      <c r="S1767" s="1335"/>
    </row>
    <row r="1768" spans="2:19" ht="27" x14ac:dyDescent="0.15">
      <c r="B1768" s="1335"/>
      <c r="C1768" s="1343"/>
      <c r="D1768" s="1337"/>
      <c r="E1768" s="1338"/>
      <c r="F1768" s="1337"/>
      <c r="G1768" s="1336"/>
      <c r="H1768" s="1337"/>
      <c r="I1768" s="1339"/>
      <c r="J1768" s="1337"/>
      <c r="K1768" s="1338" t="s">
        <v>1583</v>
      </c>
      <c r="L1768" s="1337" t="s">
        <v>184</v>
      </c>
      <c r="M1768" s="1337"/>
      <c r="N1768" s="1337"/>
      <c r="O1768" s="1337"/>
      <c r="P1768" s="1348" t="s">
        <v>3117</v>
      </c>
      <c r="Q1768" s="1349"/>
      <c r="R1768" s="1335"/>
      <c r="S1768" s="1335"/>
    </row>
    <row r="1769" spans="2:19" ht="27" x14ac:dyDescent="0.15">
      <c r="B1769" s="1335"/>
      <c r="C1769" s="1343"/>
      <c r="D1769" s="1337"/>
      <c r="E1769" s="1338"/>
      <c r="F1769" s="1337"/>
      <c r="G1769" s="1336"/>
      <c r="H1769" s="1337"/>
      <c r="I1769" s="1339"/>
      <c r="J1769" s="1337"/>
      <c r="K1769" s="1338"/>
      <c r="L1769" s="1337"/>
      <c r="M1769" s="1337"/>
      <c r="N1769" s="1337"/>
      <c r="O1769" s="1337"/>
      <c r="P1769" s="1348" t="s">
        <v>3171</v>
      </c>
      <c r="Q1769" s="1349"/>
      <c r="R1769" s="1335"/>
      <c r="S1769" s="1335"/>
    </row>
    <row r="1770" spans="2:19" ht="54" x14ac:dyDescent="0.15">
      <c r="B1770" s="1335"/>
      <c r="C1770" s="1343"/>
      <c r="D1770" s="1337"/>
      <c r="E1770" s="1338"/>
      <c r="F1770" s="1337"/>
      <c r="G1770" s="1336" t="s">
        <v>1013</v>
      </c>
      <c r="H1770" s="1337" t="s">
        <v>3172</v>
      </c>
      <c r="I1770" s="1338" t="s">
        <v>1016</v>
      </c>
      <c r="J1770" s="1337" t="s">
        <v>2749</v>
      </c>
      <c r="K1770" s="1339"/>
      <c r="L1770" s="1337"/>
      <c r="M1770" s="1337"/>
      <c r="N1770" s="1337"/>
      <c r="O1770" s="1337"/>
      <c r="P1770" s="1348" t="s">
        <v>3173</v>
      </c>
      <c r="Q1770" s="1349"/>
      <c r="R1770" s="1335"/>
      <c r="S1770" s="1335"/>
    </row>
    <row r="1771" spans="2:19" ht="40.5" x14ac:dyDescent="0.15">
      <c r="B1771" s="1335"/>
      <c r="C1771" s="1343"/>
      <c r="D1771" s="1337"/>
      <c r="E1771" s="1338"/>
      <c r="F1771" s="1337"/>
      <c r="G1771" s="1336"/>
      <c r="H1771" s="1337"/>
      <c r="I1771" s="1338" t="s">
        <v>1019</v>
      </c>
      <c r="J1771" s="1337" t="s">
        <v>3109</v>
      </c>
      <c r="K1771" s="1339"/>
      <c r="L1771" s="1337"/>
      <c r="M1771" s="1337"/>
      <c r="N1771" s="1337"/>
      <c r="O1771" s="1337"/>
      <c r="P1771" s="1348" t="s">
        <v>3174</v>
      </c>
      <c r="Q1771" s="1349"/>
      <c r="R1771" s="1335"/>
      <c r="S1771" s="1335"/>
    </row>
    <row r="1772" spans="2:19" ht="27" x14ac:dyDescent="0.15">
      <c r="B1772" s="1335"/>
      <c r="C1772" s="1343"/>
      <c r="D1772" s="1337"/>
      <c r="E1772" s="1338"/>
      <c r="F1772" s="1337"/>
      <c r="G1772" s="1336"/>
      <c r="H1772" s="1337"/>
      <c r="I1772" s="1338" t="s">
        <v>1024</v>
      </c>
      <c r="J1772" s="1337" t="s">
        <v>2747</v>
      </c>
      <c r="K1772" s="1338" t="s">
        <v>871</v>
      </c>
      <c r="L1772" s="1337" t="s">
        <v>3175</v>
      </c>
      <c r="M1772" s="1337"/>
      <c r="N1772" s="1337"/>
      <c r="O1772" s="1337"/>
      <c r="P1772" s="1348" t="s">
        <v>3176</v>
      </c>
      <c r="Q1772" s="1349"/>
      <c r="R1772" s="1335"/>
      <c r="S1772" s="1335"/>
    </row>
    <row r="1773" spans="2:19" ht="81" x14ac:dyDescent="0.15">
      <c r="B1773" s="1335"/>
      <c r="C1773" s="1343"/>
      <c r="D1773" s="1337"/>
      <c r="E1773" s="1338"/>
      <c r="F1773" s="1337"/>
      <c r="G1773" s="1336"/>
      <c r="H1773" s="1337"/>
      <c r="I1773" s="1339"/>
      <c r="J1773" s="1337"/>
      <c r="K1773" s="1338"/>
      <c r="L1773" s="1337"/>
      <c r="M1773" s="1337"/>
      <c r="N1773" s="1337"/>
      <c r="O1773" s="1337"/>
      <c r="P1773" s="1348" t="s">
        <v>3177</v>
      </c>
      <c r="Q1773" s="1349"/>
      <c r="R1773" s="1335"/>
      <c r="S1773" s="1335"/>
    </row>
    <row r="1774" spans="2:19" ht="40.5" x14ac:dyDescent="0.15">
      <c r="B1774" s="1335"/>
      <c r="C1774" s="1343"/>
      <c r="D1774" s="1337"/>
      <c r="E1774" s="1338"/>
      <c r="F1774" s="1337"/>
      <c r="G1774" s="1336"/>
      <c r="H1774" s="1337"/>
      <c r="I1774" s="1339"/>
      <c r="J1774" s="1337"/>
      <c r="K1774" s="1338" t="s">
        <v>873</v>
      </c>
      <c r="L1774" s="1337" t="s">
        <v>3178</v>
      </c>
      <c r="M1774" s="1337"/>
      <c r="N1774" s="1337"/>
      <c r="O1774" s="1337"/>
      <c r="P1774" s="1348" t="s">
        <v>3179</v>
      </c>
      <c r="Q1774" s="1349"/>
      <c r="R1774" s="1335"/>
      <c r="S1774" s="1335"/>
    </row>
    <row r="1775" spans="2:19" x14ac:dyDescent="0.15">
      <c r="B1775" s="1335"/>
      <c r="C1775" s="1343"/>
      <c r="D1775" s="1337"/>
      <c r="E1775" s="1338"/>
      <c r="F1775" s="1337"/>
      <c r="G1775" s="1336"/>
      <c r="H1775" s="1337"/>
      <c r="I1775" s="1339"/>
      <c r="J1775" s="1337"/>
      <c r="K1775" s="1338"/>
      <c r="L1775" s="1337"/>
      <c r="M1775" s="1337"/>
      <c r="N1775" s="1337"/>
      <c r="O1775" s="1337"/>
      <c r="P1775" s="1348" t="s">
        <v>3180</v>
      </c>
      <c r="Q1775" s="1349"/>
      <c r="R1775" s="1335"/>
      <c r="S1775" s="1335"/>
    </row>
    <row r="1776" spans="2:19" ht="27" x14ac:dyDescent="0.15">
      <c r="B1776" s="1335"/>
      <c r="C1776" s="1343"/>
      <c r="D1776" s="1337"/>
      <c r="E1776" s="1338"/>
      <c r="F1776" s="1337"/>
      <c r="G1776" s="1336"/>
      <c r="H1776" s="1337"/>
      <c r="I1776" s="1339"/>
      <c r="J1776" s="1337"/>
      <c r="K1776" s="1338" t="s">
        <v>875</v>
      </c>
      <c r="L1776" s="1337" t="s">
        <v>184</v>
      </c>
      <c r="M1776" s="1337"/>
      <c r="N1776" s="1337"/>
      <c r="O1776" s="1337"/>
      <c r="P1776" s="1348" t="s">
        <v>3117</v>
      </c>
      <c r="Q1776" s="1349"/>
      <c r="R1776" s="1335"/>
      <c r="S1776" s="1335"/>
    </row>
    <row r="1777" spans="2:19" ht="54" x14ac:dyDescent="0.15">
      <c r="B1777" s="1335"/>
      <c r="C1777" s="1343"/>
      <c r="D1777" s="1337"/>
      <c r="E1777" s="1338"/>
      <c r="F1777" s="1337"/>
      <c r="G1777" s="1336" t="s">
        <v>1027</v>
      </c>
      <c r="H1777" s="1337" t="s">
        <v>3181</v>
      </c>
      <c r="I1777" s="1338" t="s">
        <v>1030</v>
      </c>
      <c r="J1777" s="1337" t="s">
        <v>2749</v>
      </c>
      <c r="K1777" s="1339"/>
      <c r="L1777" s="1337"/>
      <c r="M1777" s="1337"/>
      <c r="N1777" s="1337"/>
      <c r="O1777" s="1337"/>
      <c r="P1777" s="1348" t="s">
        <v>3182</v>
      </c>
      <c r="Q1777" s="1349"/>
      <c r="R1777" s="1335"/>
      <c r="S1777" s="1335"/>
    </row>
    <row r="1778" spans="2:19" ht="40.5" x14ac:dyDescent="0.15">
      <c r="B1778" s="1335"/>
      <c r="C1778" s="1343"/>
      <c r="D1778" s="1337"/>
      <c r="E1778" s="1338"/>
      <c r="F1778" s="1337"/>
      <c r="G1778" s="1336"/>
      <c r="H1778" s="1337"/>
      <c r="I1778" s="1338" t="s">
        <v>1033</v>
      </c>
      <c r="J1778" s="1337" t="s">
        <v>3109</v>
      </c>
      <c r="K1778" s="1339"/>
      <c r="L1778" s="1337"/>
      <c r="M1778" s="1337"/>
      <c r="N1778" s="1337"/>
      <c r="O1778" s="1337"/>
      <c r="P1778" s="1348" t="s">
        <v>3183</v>
      </c>
      <c r="Q1778" s="1349"/>
      <c r="R1778" s="1335"/>
      <c r="S1778" s="1335"/>
    </row>
    <row r="1779" spans="2:19" ht="27" x14ac:dyDescent="0.15">
      <c r="B1779" s="1335"/>
      <c r="C1779" s="1343"/>
      <c r="D1779" s="1337"/>
      <c r="E1779" s="1338"/>
      <c r="F1779" s="1337"/>
      <c r="G1779" s="1336"/>
      <c r="H1779" s="1337"/>
      <c r="I1779" s="1338" t="s">
        <v>1036</v>
      </c>
      <c r="J1779" s="1337" t="s">
        <v>2747</v>
      </c>
      <c r="K1779" s="1339"/>
      <c r="L1779" s="1337"/>
      <c r="M1779" s="1337"/>
      <c r="N1779" s="1337"/>
      <c r="O1779" s="1337"/>
      <c r="P1779" s="1348" t="s">
        <v>3184</v>
      </c>
      <c r="Q1779" s="1349"/>
      <c r="R1779" s="1335"/>
      <c r="S1779" s="1335"/>
    </row>
    <row r="1780" spans="2:19" ht="27" x14ac:dyDescent="0.15">
      <c r="B1780" s="1335"/>
      <c r="C1780" s="1343"/>
      <c r="D1780" s="1337"/>
      <c r="E1780" s="1338"/>
      <c r="F1780" s="1337"/>
      <c r="G1780" s="1336"/>
      <c r="H1780" s="1337"/>
      <c r="I1780" s="1339"/>
      <c r="J1780" s="1337"/>
      <c r="K1780" s="1339"/>
      <c r="L1780" s="1337"/>
      <c r="M1780" s="1337"/>
      <c r="N1780" s="1337"/>
      <c r="O1780" s="1337"/>
      <c r="P1780" s="1348" t="s">
        <v>3185</v>
      </c>
      <c r="Q1780" s="1349"/>
      <c r="R1780" s="1335"/>
      <c r="S1780" s="1335"/>
    </row>
    <row r="1781" spans="2:19" x14ac:dyDescent="0.15">
      <c r="B1781" s="1335"/>
      <c r="C1781" s="1343"/>
      <c r="D1781" s="1337"/>
      <c r="E1781" s="1338"/>
      <c r="F1781" s="1337"/>
      <c r="G1781" s="1336"/>
      <c r="H1781" s="1337"/>
      <c r="I1781" s="1339"/>
      <c r="J1781" s="1337"/>
      <c r="K1781" s="1339"/>
      <c r="L1781" s="1337"/>
      <c r="M1781" s="1337"/>
      <c r="N1781" s="1337"/>
      <c r="O1781" s="1337"/>
      <c r="P1781" s="1348" t="s">
        <v>3186</v>
      </c>
      <c r="Q1781" s="1349"/>
      <c r="R1781" s="1335"/>
      <c r="S1781" s="1335"/>
    </row>
    <row r="1782" spans="2:19" x14ac:dyDescent="0.15">
      <c r="B1782" s="1335"/>
      <c r="C1782" s="1343"/>
      <c r="D1782" s="1337"/>
      <c r="E1782" s="1338"/>
      <c r="F1782" s="1337"/>
      <c r="G1782" s="1336"/>
      <c r="H1782" s="1337"/>
      <c r="I1782" s="1339"/>
      <c r="J1782" s="1337"/>
      <c r="K1782" s="1339"/>
      <c r="L1782" s="1337"/>
      <c r="M1782" s="1337"/>
      <c r="N1782" s="1337"/>
      <c r="O1782" s="1337"/>
      <c r="P1782" s="1348" t="s">
        <v>3187</v>
      </c>
      <c r="Q1782" s="1349"/>
      <c r="R1782" s="1335"/>
      <c r="S1782" s="1335"/>
    </row>
    <row r="1783" spans="2:19" ht="27" x14ac:dyDescent="0.15">
      <c r="B1783" s="1335"/>
      <c r="C1783" s="1343"/>
      <c r="D1783" s="1337"/>
      <c r="E1783" s="1338"/>
      <c r="F1783" s="1337"/>
      <c r="G1783" s="1336"/>
      <c r="H1783" s="1337"/>
      <c r="I1783" s="1339"/>
      <c r="J1783" s="1337"/>
      <c r="K1783" s="1339"/>
      <c r="L1783" s="1337"/>
      <c r="M1783" s="1337"/>
      <c r="N1783" s="1337"/>
      <c r="O1783" s="1337"/>
      <c r="P1783" s="1348" t="s">
        <v>3188</v>
      </c>
      <c r="Q1783" s="1349"/>
      <c r="R1783" s="1335"/>
      <c r="S1783" s="1335"/>
    </row>
    <row r="1784" spans="2:19" ht="27" x14ac:dyDescent="0.15">
      <c r="B1784" s="1335"/>
      <c r="C1784" s="1343"/>
      <c r="D1784" s="1337"/>
      <c r="E1784" s="1338"/>
      <c r="F1784" s="1337"/>
      <c r="G1784" s="1336"/>
      <c r="H1784" s="1337"/>
      <c r="I1784" s="1339"/>
      <c r="J1784" s="1337"/>
      <c r="K1784" s="1339"/>
      <c r="L1784" s="1337"/>
      <c r="M1784" s="1337"/>
      <c r="N1784" s="1337"/>
      <c r="O1784" s="1337"/>
      <c r="P1784" s="1348" t="s">
        <v>3117</v>
      </c>
      <c r="Q1784" s="1349"/>
      <c r="R1784" s="1335"/>
      <c r="S1784" s="1335"/>
    </row>
    <row r="1785" spans="2:19" ht="40.5" x14ac:dyDescent="0.15">
      <c r="B1785" s="1335"/>
      <c r="C1785" s="1343"/>
      <c r="D1785" s="1337"/>
      <c r="E1785" s="1338"/>
      <c r="F1785" s="1337"/>
      <c r="G1785" s="1336" t="s">
        <v>1040</v>
      </c>
      <c r="H1785" s="1337" t="s">
        <v>3189</v>
      </c>
      <c r="I1785" s="1338" t="s">
        <v>1427</v>
      </c>
      <c r="J1785" s="1337" t="s">
        <v>2749</v>
      </c>
      <c r="K1785" s="1339"/>
      <c r="L1785" s="1337"/>
      <c r="M1785" s="1337"/>
      <c r="N1785" s="1337"/>
      <c r="O1785" s="1337"/>
      <c r="P1785" s="1348" t="s">
        <v>3190</v>
      </c>
      <c r="Q1785" s="1349"/>
      <c r="R1785" s="1335"/>
      <c r="S1785" s="1335"/>
    </row>
    <row r="1786" spans="2:19" ht="40.5" x14ac:dyDescent="0.15">
      <c r="B1786" s="1335"/>
      <c r="C1786" s="1343"/>
      <c r="D1786" s="1337"/>
      <c r="E1786" s="1338"/>
      <c r="F1786" s="1337"/>
      <c r="G1786" s="1336"/>
      <c r="H1786" s="1337"/>
      <c r="I1786" s="1338" t="s">
        <v>2580</v>
      </c>
      <c r="J1786" s="1337" t="s">
        <v>3109</v>
      </c>
      <c r="K1786" s="1339"/>
      <c r="L1786" s="1337"/>
      <c r="M1786" s="1337"/>
      <c r="N1786" s="1337"/>
      <c r="O1786" s="1337"/>
      <c r="P1786" s="1348" t="s">
        <v>3191</v>
      </c>
      <c r="Q1786" s="1349"/>
      <c r="R1786" s="1335"/>
      <c r="S1786" s="1335"/>
    </row>
    <row r="1787" spans="2:19" ht="54" x14ac:dyDescent="0.15">
      <c r="B1787" s="1335"/>
      <c r="C1787" s="1343"/>
      <c r="D1787" s="1337"/>
      <c r="E1787" s="1338"/>
      <c r="F1787" s="1337"/>
      <c r="G1787" s="1336"/>
      <c r="H1787" s="1337"/>
      <c r="I1787" s="1338" t="s">
        <v>3192</v>
      </c>
      <c r="J1787" s="1337" t="s">
        <v>2747</v>
      </c>
      <c r="K1787" s="1338" t="s">
        <v>871</v>
      </c>
      <c r="L1787" s="1337" t="s">
        <v>3193</v>
      </c>
      <c r="M1787" s="1337"/>
      <c r="N1787" s="1337"/>
      <c r="O1787" s="1337"/>
      <c r="P1787" s="1348" t="s">
        <v>3194</v>
      </c>
      <c r="Q1787" s="1349"/>
      <c r="R1787" s="1335"/>
      <c r="S1787" s="1335"/>
    </row>
    <row r="1788" spans="2:19" ht="121.5" x14ac:dyDescent="0.15">
      <c r="B1788" s="1335"/>
      <c r="C1788" s="1343"/>
      <c r="D1788" s="1337"/>
      <c r="E1788" s="1338"/>
      <c r="F1788" s="1337"/>
      <c r="G1788" s="1336"/>
      <c r="H1788" s="1337"/>
      <c r="I1788" s="1339"/>
      <c r="J1788" s="1337"/>
      <c r="K1788" s="1338" t="s">
        <v>873</v>
      </c>
      <c r="L1788" s="1337" t="s">
        <v>3195</v>
      </c>
      <c r="M1788" s="1337"/>
      <c r="N1788" s="1337"/>
      <c r="O1788" s="1337"/>
      <c r="P1788" s="1348" t="s">
        <v>3196</v>
      </c>
      <c r="Q1788" s="1349"/>
      <c r="R1788" s="1335"/>
      <c r="S1788" s="1335"/>
    </row>
    <row r="1789" spans="2:19" ht="40.5" x14ac:dyDescent="0.15">
      <c r="B1789" s="1335"/>
      <c r="C1789" s="1343"/>
      <c r="D1789" s="1337"/>
      <c r="E1789" s="1338"/>
      <c r="F1789" s="1337"/>
      <c r="G1789" s="1336"/>
      <c r="H1789" s="1337"/>
      <c r="I1789" s="1339"/>
      <c r="J1789" s="1337"/>
      <c r="K1789" s="1338"/>
      <c r="L1789" s="1337"/>
      <c r="M1789" s="1337"/>
      <c r="N1789" s="1337"/>
      <c r="O1789" s="1337"/>
      <c r="P1789" s="1348" t="s">
        <v>3197</v>
      </c>
      <c r="Q1789" s="1349"/>
      <c r="R1789" s="1335"/>
      <c r="S1789" s="1335"/>
    </row>
    <row r="1790" spans="2:19" ht="54" x14ac:dyDescent="0.15">
      <c r="B1790" s="1335"/>
      <c r="C1790" s="1343"/>
      <c r="D1790" s="1337"/>
      <c r="E1790" s="1338"/>
      <c r="F1790" s="1337"/>
      <c r="G1790" s="1336"/>
      <c r="H1790" s="1337"/>
      <c r="I1790" s="1339"/>
      <c r="J1790" s="1337"/>
      <c r="K1790" s="1338" t="s">
        <v>875</v>
      </c>
      <c r="L1790" s="1337" t="s">
        <v>3198</v>
      </c>
      <c r="M1790" s="1337"/>
      <c r="N1790" s="1337"/>
      <c r="O1790" s="1337"/>
      <c r="P1790" s="1348" t="s">
        <v>3199</v>
      </c>
      <c r="Q1790" s="1349"/>
      <c r="R1790" s="1335"/>
      <c r="S1790" s="1335"/>
    </row>
    <row r="1791" spans="2:19" ht="40.5" x14ac:dyDescent="0.15">
      <c r="B1791" s="1335"/>
      <c r="C1791" s="1343"/>
      <c r="D1791" s="1337"/>
      <c r="E1791" s="1338"/>
      <c r="F1791" s="1337"/>
      <c r="G1791" s="1336"/>
      <c r="H1791" s="1337"/>
      <c r="I1791" s="1339"/>
      <c r="J1791" s="1337"/>
      <c r="K1791" s="1338" t="s">
        <v>877</v>
      </c>
      <c r="L1791" s="1337" t="s">
        <v>3200</v>
      </c>
      <c r="M1791" s="1337"/>
      <c r="N1791" s="1337"/>
      <c r="O1791" s="1337"/>
      <c r="P1791" s="1348" t="s">
        <v>3201</v>
      </c>
      <c r="Q1791" s="1349"/>
      <c r="R1791" s="1335"/>
      <c r="S1791" s="1335"/>
    </row>
    <row r="1792" spans="2:19" x14ac:dyDescent="0.15">
      <c r="B1792" s="1335"/>
      <c r="C1792" s="1343"/>
      <c r="D1792" s="1337"/>
      <c r="E1792" s="1338"/>
      <c r="F1792" s="1337"/>
      <c r="G1792" s="1336"/>
      <c r="H1792" s="1337"/>
      <c r="I1792" s="1339"/>
      <c r="J1792" s="1337"/>
      <c r="K1792" s="1338"/>
      <c r="L1792" s="1337"/>
      <c r="M1792" s="1337"/>
      <c r="N1792" s="1337"/>
      <c r="O1792" s="1337"/>
      <c r="P1792" s="1348" t="s">
        <v>3202</v>
      </c>
      <c r="Q1792" s="1349"/>
      <c r="R1792" s="1335"/>
      <c r="S1792" s="1335"/>
    </row>
    <row r="1793" spans="2:19" ht="81" x14ac:dyDescent="0.15">
      <c r="B1793" s="1335"/>
      <c r="C1793" s="1343"/>
      <c r="D1793" s="1337"/>
      <c r="E1793" s="1338"/>
      <c r="F1793" s="1337"/>
      <c r="G1793" s="1336"/>
      <c r="H1793" s="1337"/>
      <c r="I1793" s="1339"/>
      <c r="J1793" s="1337"/>
      <c r="K1793" s="1338" t="s">
        <v>903</v>
      </c>
      <c r="L1793" s="1337" t="s">
        <v>3203</v>
      </c>
      <c r="M1793" s="1337"/>
      <c r="N1793" s="1337"/>
      <c r="O1793" s="1337"/>
      <c r="P1793" s="1348" t="s">
        <v>3204</v>
      </c>
      <c r="Q1793" s="1349"/>
      <c r="R1793" s="1335"/>
      <c r="S1793" s="1335"/>
    </row>
    <row r="1794" spans="2:19" ht="40.5" x14ac:dyDescent="0.15">
      <c r="B1794" s="1335"/>
      <c r="C1794" s="1343"/>
      <c r="D1794" s="1337"/>
      <c r="E1794" s="1338"/>
      <c r="F1794" s="1337"/>
      <c r="G1794" s="1336"/>
      <c r="H1794" s="1337"/>
      <c r="I1794" s="1339"/>
      <c r="J1794" s="1337"/>
      <c r="K1794" s="1339"/>
      <c r="L1794" s="1337"/>
      <c r="M1794" s="1337"/>
      <c r="N1794" s="1337"/>
      <c r="O1794" s="1337"/>
      <c r="P1794" s="1348" t="s">
        <v>3205</v>
      </c>
      <c r="Q1794" s="1349"/>
      <c r="R1794" s="1335"/>
      <c r="S1794" s="1335"/>
    </row>
    <row r="1795" spans="2:19" ht="27" x14ac:dyDescent="0.15">
      <c r="B1795" s="1335"/>
      <c r="C1795" s="1343"/>
      <c r="D1795" s="1337"/>
      <c r="E1795" s="1338"/>
      <c r="F1795" s="1337"/>
      <c r="G1795" s="1336"/>
      <c r="H1795" s="1337"/>
      <c r="I1795" s="1339"/>
      <c r="J1795" s="1337"/>
      <c r="K1795" s="1339"/>
      <c r="L1795" s="1337"/>
      <c r="M1795" s="1337"/>
      <c r="N1795" s="1337"/>
      <c r="O1795" s="1337"/>
      <c r="P1795" s="1348" t="s">
        <v>3206</v>
      </c>
      <c r="Q1795" s="1349"/>
      <c r="R1795" s="1335"/>
      <c r="S1795" s="1335"/>
    </row>
    <row r="1796" spans="2:19" ht="27" x14ac:dyDescent="0.15">
      <c r="B1796" s="1335"/>
      <c r="C1796" s="1343"/>
      <c r="D1796" s="1337"/>
      <c r="E1796" s="1338"/>
      <c r="F1796" s="1337"/>
      <c r="G1796" s="1336"/>
      <c r="H1796" s="1337"/>
      <c r="I1796" s="1339"/>
      <c r="J1796" s="1337"/>
      <c r="K1796" s="1339"/>
      <c r="L1796" s="1337"/>
      <c r="M1796" s="1337"/>
      <c r="N1796" s="1337"/>
      <c r="O1796" s="1337"/>
      <c r="P1796" s="1348" t="s">
        <v>3207</v>
      </c>
      <c r="Q1796" s="1349"/>
      <c r="R1796" s="1335"/>
      <c r="S1796" s="1335"/>
    </row>
    <row r="1797" spans="2:19" ht="40.5" x14ac:dyDescent="0.15">
      <c r="B1797" s="1335"/>
      <c r="C1797" s="1343"/>
      <c r="D1797" s="1337"/>
      <c r="E1797" s="1338"/>
      <c r="F1797" s="1337"/>
      <c r="G1797" s="1336" t="s">
        <v>1043</v>
      </c>
      <c r="H1797" s="1337" t="s">
        <v>3208</v>
      </c>
      <c r="I1797" s="1338" t="s">
        <v>1046</v>
      </c>
      <c r="J1797" s="1337" t="s">
        <v>2749</v>
      </c>
      <c r="K1797" s="1339"/>
      <c r="L1797" s="1337"/>
      <c r="M1797" s="1337"/>
      <c r="N1797" s="1337"/>
      <c r="O1797" s="1337"/>
      <c r="P1797" s="1348" t="s">
        <v>3209</v>
      </c>
      <c r="Q1797" s="1349"/>
      <c r="R1797" s="1335"/>
      <c r="S1797" s="1335"/>
    </row>
    <row r="1798" spans="2:19" ht="40.5" x14ac:dyDescent="0.15">
      <c r="B1798" s="1335"/>
      <c r="C1798" s="1343"/>
      <c r="D1798" s="1337"/>
      <c r="E1798" s="1338"/>
      <c r="F1798" s="1337"/>
      <c r="G1798" s="1336"/>
      <c r="H1798" s="1337"/>
      <c r="I1798" s="1338" t="s">
        <v>1054</v>
      </c>
      <c r="J1798" s="1337" t="s">
        <v>3109</v>
      </c>
      <c r="K1798" s="1339"/>
      <c r="L1798" s="1337"/>
      <c r="M1798" s="1337"/>
      <c r="N1798" s="1337"/>
      <c r="O1798" s="1337"/>
      <c r="P1798" s="1348" t="s">
        <v>3210</v>
      </c>
      <c r="Q1798" s="1349"/>
      <c r="R1798" s="1335"/>
      <c r="S1798" s="1335"/>
    </row>
    <row r="1799" spans="2:19" ht="27" x14ac:dyDescent="0.15">
      <c r="B1799" s="1335"/>
      <c r="C1799" s="1343"/>
      <c r="D1799" s="1337"/>
      <c r="E1799" s="1338"/>
      <c r="F1799" s="1337"/>
      <c r="G1799" s="1336"/>
      <c r="H1799" s="1337"/>
      <c r="I1799" s="1338" t="s">
        <v>3211</v>
      </c>
      <c r="J1799" s="1337" t="s">
        <v>2747</v>
      </c>
      <c r="K1799" s="1339"/>
      <c r="L1799" s="1337"/>
      <c r="M1799" s="1337"/>
      <c r="N1799" s="1337"/>
      <c r="O1799" s="1337"/>
      <c r="P1799" s="1348" t="s">
        <v>3212</v>
      </c>
      <c r="Q1799" s="1349"/>
      <c r="R1799" s="1335"/>
      <c r="S1799" s="1335"/>
    </row>
    <row r="1800" spans="2:19" ht="27" x14ac:dyDescent="0.15">
      <c r="B1800" s="1335"/>
      <c r="C1800" s="1343"/>
      <c r="D1800" s="1337"/>
      <c r="E1800" s="1338"/>
      <c r="F1800" s="1337"/>
      <c r="G1800" s="1336"/>
      <c r="H1800" s="1337"/>
      <c r="I1800" s="1339"/>
      <c r="J1800" s="1337"/>
      <c r="K1800" s="1339"/>
      <c r="L1800" s="1337"/>
      <c r="M1800" s="1337"/>
      <c r="N1800" s="1337"/>
      <c r="O1800" s="1337"/>
      <c r="P1800" s="1348" t="s">
        <v>3213</v>
      </c>
      <c r="Q1800" s="1349"/>
      <c r="R1800" s="1335"/>
      <c r="S1800" s="1335"/>
    </row>
    <row r="1801" spans="2:19" ht="27" x14ac:dyDescent="0.15">
      <c r="B1801" s="1335"/>
      <c r="C1801" s="1343"/>
      <c r="D1801" s="1337"/>
      <c r="E1801" s="1338"/>
      <c r="F1801" s="1337"/>
      <c r="G1801" s="1336"/>
      <c r="H1801" s="1337"/>
      <c r="I1801" s="1339"/>
      <c r="J1801" s="1337"/>
      <c r="K1801" s="1339"/>
      <c r="L1801" s="1337"/>
      <c r="M1801" s="1337"/>
      <c r="N1801" s="1337"/>
      <c r="O1801" s="1337"/>
      <c r="P1801" s="1348" t="s">
        <v>3214</v>
      </c>
      <c r="Q1801" s="1349"/>
      <c r="R1801" s="1335"/>
      <c r="S1801" s="1335"/>
    </row>
    <row r="1802" spans="2:19" ht="40.5" x14ac:dyDescent="0.15">
      <c r="B1802" s="1335"/>
      <c r="C1802" s="1343"/>
      <c r="D1802" s="1337"/>
      <c r="E1802" s="1338"/>
      <c r="F1802" s="1337"/>
      <c r="G1802" s="1336"/>
      <c r="H1802" s="1337"/>
      <c r="I1802" s="1339"/>
      <c r="J1802" s="1337"/>
      <c r="K1802" s="1339"/>
      <c r="L1802" s="1337"/>
      <c r="M1802" s="1337"/>
      <c r="N1802" s="1337"/>
      <c r="O1802" s="1337"/>
      <c r="P1802" s="1348" t="s">
        <v>3215</v>
      </c>
      <c r="Q1802" s="1349"/>
      <c r="R1802" s="1335"/>
      <c r="S1802" s="1335"/>
    </row>
    <row r="1803" spans="2:19" ht="27" x14ac:dyDescent="0.15">
      <c r="B1803" s="1335"/>
      <c r="C1803" s="1343"/>
      <c r="D1803" s="1337"/>
      <c r="E1803" s="1338"/>
      <c r="F1803" s="1337"/>
      <c r="G1803" s="1336"/>
      <c r="H1803" s="1337"/>
      <c r="I1803" s="1339"/>
      <c r="J1803" s="1337"/>
      <c r="K1803" s="1339"/>
      <c r="L1803" s="1337"/>
      <c r="M1803" s="1337"/>
      <c r="N1803" s="1337"/>
      <c r="O1803" s="1337"/>
      <c r="P1803" s="1348" t="s">
        <v>3216</v>
      </c>
      <c r="Q1803" s="1349"/>
      <c r="R1803" s="1335"/>
      <c r="S1803" s="1335"/>
    </row>
    <row r="1804" spans="2:19" x14ac:dyDescent="0.15">
      <c r="B1804" s="1335"/>
      <c r="C1804" s="1343"/>
      <c r="D1804" s="1337"/>
      <c r="E1804" s="1338"/>
      <c r="F1804" s="1337"/>
      <c r="G1804" s="1336"/>
      <c r="H1804" s="1337"/>
      <c r="I1804" s="1339"/>
      <c r="J1804" s="1337"/>
      <c r="K1804" s="1339"/>
      <c r="L1804" s="1337"/>
      <c r="M1804" s="1337"/>
      <c r="N1804" s="1337"/>
      <c r="O1804" s="1337"/>
      <c r="P1804" s="1348" t="s">
        <v>3217</v>
      </c>
      <c r="Q1804" s="1349"/>
      <c r="R1804" s="1335"/>
      <c r="S1804" s="1335"/>
    </row>
    <row r="1805" spans="2:19" ht="27" x14ac:dyDescent="0.15">
      <c r="B1805" s="1335"/>
      <c r="C1805" s="1343"/>
      <c r="D1805" s="1337"/>
      <c r="E1805" s="1338"/>
      <c r="F1805" s="1337"/>
      <c r="G1805" s="1336"/>
      <c r="H1805" s="1337"/>
      <c r="I1805" s="1339"/>
      <c r="J1805" s="1337"/>
      <c r="K1805" s="1339"/>
      <c r="L1805" s="1337"/>
      <c r="M1805" s="1337"/>
      <c r="N1805" s="1337"/>
      <c r="O1805" s="1337"/>
      <c r="P1805" s="1348" t="s">
        <v>3218</v>
      </c>
      <c r="Q1805" s="1349"/>
      <c r="R1805" s="1335"/>
      <c r="S1805" s="1335"/>
    </row>
    <row r="1806" spans="2:19" ht="54" x14ac:dyDescent="0.15">
      <c r="B1806" s="1335"/>
      <c r="C1806" s="1343"/>
      <c r="D1806" s="1337"/>
      <c r="E1806" s="1338"/>
      <c r="F1806" s="1337"/>
      <c r="G1806" s="1336" t="s">
        <v>1062</v>
      </c>
      <c r="H1806" s="1337" t="s">
        <v>3219</v>
      </c>
      <c r="I1806" s="1338" t="s">
        <v>1502</v>
      </c>
      <c r="J1806" s="1337" t="s">
        <v>2749</v>
      </c>
      <c r="K1806" s="1338" t="s">
        <v>871</v>
      </c>
      <c r="L1806" s="1337" t="s">
        <v>3220</v>
      </c>
      <c r="M1806" s="1337"/>
      <c r="N1806" s="1337"/>
      <c r="O1806" s="1337"/>
      <c r="P1806" s="1348" t="s">
        <v>3221</v>
      </c>
      <c r="Q1806" s="1349"/>
      <c r="R1806" s="1335"/>
      <c r="S1806" s="1335"/>
    </row>
    <row r="1807" spans="2:19" ht="40.5" x14ac:dyDescent="0.15">
      <c r="B1807" s="1335"/>
      <c r="C1807" s="1343"/>
      <c r="D1807" s="1337"/>
      <c r="E1807" s="1338"/>
      <c r="F1807" s="1337"/>
      <c r="G1807" s="1336"/>
      <c r="H1807" s="1337"/>
      <c r="I1807" s="1338"/>
      <c r="J1807" s="1337"/>
      <c r="K1807" s="1338" t="s">
        <v>873</v>
      </c>
      <c r="L1807" s="1337" t="s">
        <v>3222</v>
      </c>
      <c r="M1807" s="1337"/>
      <c r="N1807" s="1337"/>
      <c r="O1807" s="1337"/>
      <c r="P1807" s="1348" t="s">
        <v>3223</v>
      </c>
      <c r="Q1807" s="1349"/>
      <c r="R1807" s="1335"/>
      <c r="S1807" s="1335"/>
    </row>
    <row r="1808" spans="2:19" ht="54" x14ac:dyDescent="0.15">
      <c r="B1808" s="1335"/>
      <c r="C1808" s="1343"/>
      <c r="D1808" s="1337"/>
      <c r="E1808" s="1338"/>
      <c r="F1808" s="1337"/>
      <c r="G1808" s="1336"/>
      <c r="H1808" s="1337"/>
      <c r="I1808" s="1338"/>
      <c r="J1808" s="1337"/>
      <c r="K1808" s="1338" t="s">
        <v>875</v>
      </c>
      <c r="L1808" s="1337" t="s">
        <v>3224</v>
      </c>
      <c r="M1808" s="1337"/>
      <c r="N1808" s="1337"/>
      <c r="O1808" s="1337"/>
      <c r="P1808" s="1348" t="s">
        <v>3225</v>
      </c>
      <c r="Q1808" s="1349"/>
      <c r="R1808" s="1335"/>
      <c r="S1808" s="1335"/>
    </row>
    <row r="1809" spans="2:19" ht="27" x14ac:dyDescent="0.15">
      <c r="B1809" s="1335"/>
      <c r="C1809" s="1343"/>
      <c r="D1809" s="1337"/>
      <c r="E1809" s="1338"/>
      <c r="F1809" s="1337"/>
      <c r="G1809" s="1336"/>
      <c r="H1809" s="1337"/>
      <c r="I1809" s="1339"/>
      <c r="J1809" s="1337"/>
      <c r="K1809" s="1338" t="s">
        <v>877</v>
      </c>
      <c r="L1809" s="1337" t="s">
        <v>3226</v>
      </c>
      <c r="M1809" s="1337"/>
      <c r="N1809" s="1337"/>
      <c r="O1809" s="1337"/>
      <c r="P1809" s="1348" t="s">
        <v>3227</v>
      </c>
      <c r="Q1809" s="1349"/>
      <c r="R1809" s="1335"/>
      <c r="S1809" s="1335"/>
    </row>
    <row r="1810" spans="2:19" ht="40.5" x14ac:dyDescent="0.15">
      <c r="B1810" s="1335"/>
      <c r="C1810" s="1343"/>
      <c r="D1810" s="1337"/>
      <c r="E1810" s="1338"/>
      <c r="F1810" s="1337"/>
      <c r="G1810" s="1336"/>
      <c r="H1810" s="1337"/>
      <c r="I1810" s="1338" t="s">
        <v>1504</v>
      </c>
      <c r="J1810" s="1337" t="s">
        <v>3109</v>
      </c>
      <c r="K1810" s="1339"/>
      <c r="L1810" s="1337"/>
      <c r="M1810" s="1337"/>
      <c r="N1810" s="1337"/>
      <c r="O1810" s="1337"/>
      <c r="P1810" s="1348" t="s">
        <v>3228</v>
      </c>
      <c r="Q1810" s="1349"/>
      <c r="R1810" s="1335"/>
      <c r="S1810" s="1335"/>
    </row>
    <row r="1811" spans="2:19" ht="27" x14ac:dyDescent="0.15">
      <c r="B1811" s="1335"/>
      <c r="C1811" s="1343"/>
      <c r="D1811" s="1337"/>
      <c r="E1811" s="1338"/>
      <c r="F1811" s="1337"/>
      <c r="G1811" s="1336"/>
      <c r="H1811" s="1337"/>
      <c r="I1811" s="1338" t="s">
        <v>3229</v>
      </c>
      <c r="J1811" s="1337" t="s">
        <v>2747</v>
      </c>
      <c r="K1811" s="1339"/>
      <c r="L1811" s="1337"/>
      <c r="M1811" s="1337"/>
      <c r="N1811" s="1337"/>
      <c r="O1811" s="1337"/>
      <c r="P1811" s="1348" t="s">
        <v>3230</v>
      </c>
      <c r="Q1811" s="1349"/>
      <c r="R1811" s="1335"/>
      <c r="S1811" s="1335"/>
    </row>
    <row r="1812" spans="2:19" x14ac:dyDescent="0.15">
      <c r="B1812" s="1335"/>
      <c r="C1812" s="1343"/>
      <c r="D1812" s="1337"/>
      <c r="E1812" s="1338"/>
      <c r="F1812" s="1337"/>
      <c r="G1812" s="1336"/>
      <c r="H1812" s="1337"/>
      <c r="I1812" s="1339"/>
      <c r="J1812" s="1337"/>
      <c r="K1812" s="1339"/>
      <c r="L1812" s="1337"/>
      <c r="M1812" s="1337"/>
      <c r="N1812" s="1337"/>
      <c r="O1812" s="1337"/>
      <c r="P1812" s="1348" t="s">
        <v>3231</v>
      </c>
      <c r="Q1812" s="1349"/>
      <c r="R1812" s="1335"/>
      <c r="S1812" s="1335"/>
    </row>
    <row r="1813" spans="2:19" x14ac:dyDescent="0.15">
      <c r="B1813" s="1335"/>
      <c r="C1813" s="1343"/>
      <c r="D1813" s="1337"/>
      <c r="E1813" s="1338"/>
      <c r="F1813" s="1337"/>
      <c r="G1813" s="1336"/>
      <c r="H1813" s="1337"/>
      <c r="I1813" s="1339"/>
      <c r="J1813" s="1337"/>
      <c r="K1813" s="1339"/>
      <c r="L1813" s="1337"/>
      <c r="M1813" s="1337"/>
      <c r="N1813" s="1337"/>
      <c r="O1813" s="1337"/>
      <c r="P1813" s="1348" t="s">
        <v>3232</v>
      </c>
      <c r="Q1813" s="1349"/>
      <c r="R1813" s="1335"/>
      <c r="S1813" s="1335"/>
    </row>
    <row r="1814" spans="2:19" ht="16.5" x14ac:dyDescent="0.15">
      <c r="B1814" s="1335"/>
      <c r="C1814" s="1343"/>
      <c r="D1814" s="1337"/>
      <c r="E1814" s="1338"/>
      <c r="F1814" s="1337"/>
      <c r="G1814" s="1336"/>
      <c r="H1814" s="1337"/>
      <c r="I1814" s="1339"/>
      <c r="J1814" s="1337"/>
      <c r="K1814" s="1339"/>
      <c r="L1814" s="1337"/>
      <c r="M1814" s="1337"/>
      <c r="N1814" s="1337"/>
      <c r="O1814" s="1337"/>
      <c r="P1814" s="1353" t="s">
        <v>3233</v>
      </c>
      <c r="Q1814" s="1349"/>
      <c r="R1814" s="1335"/>
      <c r="S1814" s="1335"/>
    </row>
    <row r="1815" spans="2:19" ht="40.5" x14ac:dyDescent="0.15">
      <c r="B1815" s="1335"/>
      <c r="C1815" s="1343"/>
      <c r="D1815" s="1337"/>
      <c r="E1815" s="1338"/>
      <c r="F1815" s="1337"/>
      <c r="G1815" s="1336"/>
      <c r="H1815" s="1337"/>
      <c r="I1815" s="1339"/>
      <c r="J1815" s="1337"/>
      <c r="K1815" s="1339"/>
      <c r="L1815" s="1337"/>
      <c r="M1815" s="1337"/>
      <c r="N1815" s="1337"/>
      <c r="O1815" s="1337"/>
      <c r="P1815" s="1348" t="s">
        <v>3234</v>
      </c>
      <c r="Q1815" s="1349"/>
      <c r="R1815" s="1335"/>
      <c r="S1815" s="1335"/>
    </row>
    <row r="1816" spans="2:19" ht="40.5" x14ac:dyDescent="0.15">
      <c r="B1816" s="1335"/>
      <c r="C1816" s="1343"/>
      <c r="D1816" s="1337"/>
      <c r="E1816" s="1338"/>
      <c r="F1816" s="1337"/>
      <c r="G1816" s="1336"/>
      <c r="H1816" s="1337"/>
      <c r="I1816" s="1339"/>
      <c r="J1816" s="1337"/>
      <c r="K1816" s="1339"/>
      <c r="L1816" s="1337"/>
      <c r="M1816" s="1337"/>
      <c r="N1816" s="1337"/>
      <c r="O1816" s="1337"/>
      <c r="P1816" s="1348" t="s">
        <v>3235</v>
      </c>
      <c r="Q1816" s="1349"/>
      <c r="R1816" s="1335"/>
      <c r="S1816" s="1335"/>
    </row>
    <row r="1817" spans="2:19" ht="54" x14ac:dyDescent="0.15">
      <c r="B1817" s="1335"/>
      <c r="C1817" s="1343"/>
      <c r="D1817" s="1337"/>
      <c r="E1817" s="1338"/>
      <c r="F1817" s="1337"/>
      <c r="G1817" s="1336" t="s">
        <v>2631</v>
      </c>
      <c r="H1817" s="1337" t="s">
        <v>3236</v>
      </c>
      <c r="I1817" s="1338" t="s">
        <v>1509</v>
      </c>
      <c r="J1817" s="1337" t="s">
        <v>2749</v>
      </c>
      <c r="K1817" s="1339"/>
      <c r="L1817" s="1337"/>
      <c r="M1817" s="1337"/>
      <c r="N1817" s="1337"/>
      <c r="O1817" s="1337"/>
      <c r="P1817" s="1348" t="s">
        <v>3237</v>
      </c>
      <c r="Q1817" s="1349"/>
      <c r="R1817" s="1335"/>
      <c r="S1817" s="1335"/>
    </row>
    <row r="1818" spans="2:19" ht="40.5" x14ac:dyDescent="0.15">
      <c r="B1818" s="1335"/>
      <c r="C1818" s="1343"/>
      <c r="D1818" s="1337"/>
      <c r="E1818" s="1338"/>
      <c r="F1818" s="1337"/>
      <c r="G1818" s="1336"/>
      <c r="H1818" s="1337"/>
      <c r="I1818" s="1338" t="s">
        <v>1511</v>
      </c>
      <c r="J1818" s="1337" t="s">
        <v>3109</v>
      </c>
      <c r="K1818" s="1339"/>
      <c r="L1818" s="1337"/>
      <c r="M1818" s="1337"/>
      <c r="N1818" s="1337"/>
      <c r="O1818" s="1337"/>
      <c r="P1818" s="1348" t="s">
        <v>3238</v>
      </c>
      <c r="Q1818" s="1349"/>
      <c r="R1818" s="1335"/>
      <c r="S1818" s="1335"/>
    </row>
    <row r="1819" spans="2:19" ht="40.5" x14ac:dyDescent="0.15">
      <c r="B1819" s="1335"/>
      <c r="C1819" s="1343"/>
      <c r="D1819" s="1337"/>
      <c r="E1819" s="1338"/>
      <c r="F1819" s="1337"/>
      <c r="G1819" s="1336"/>
      <c r="H1819" s="1337"/>
      <c r="I1819" s="1338" t="s">
        <v>3239</v>
      </c>
      <c r="J1819" s="1337" t="s">
        <v>2747</v>
      </c>
      <c r="K1819" s="1338" t="s">
        <v>871</v>
      </c>
      <c r="L1819" s="1337" t="s">
        <v>3240</v>
      </c>
      <c r="M1819" s="1337"/>
      <c r="N1819" s="1337"/>
      <c r="O1819" s="1337"/>
      <c r="P1819" s="1348" t="s">
        <v>3241</v>
      </c>
      <c r="Q1819" s="1349"/>
      <c r="R1819" s="1335"/>
      <c r="S1819" s="1335"/>
    </row>
    <row r="1820" spans="2:19" ht="27" x14ac:dyDescent="0.15">
      <c r="B1820" s="1335"/>
      <c r="C1820" s="1343"/>
      <c r="D1820" s="1337"/>
      <c r="E1820" s="1338"/>
      <c r="F1820" s="1337"/>
      <c r="G1820" s="1336"/>
      <c r="H1820" s="1337"/>
      <c r="I1820" s="1339"/>
      <c r="J1820" s="1337"/>
      <c r="K1820" s="1338"/>
      <c r="L1820" s="1337"/>
      <c r="M1820" s="1337"/>
      <c r="N1820" s="1337"/>
      <c r="O1820" s="1337"/>
      <c r="P1820" s="1348" t="s">
        <v>3242</v>
      </c>
      <c r="Q1820" s="1349"/>
      <c r="R1820" s="1335"/>
      <c r="S1820" s="1335"/>
    </row>
    <row r="1821" spans="2:19" ht="27" x14ac:dyDescent="0.15">
      <c r="B1821" s="1335"/>
      <c r="C1821" s="1343"/>
      <c r="D1821" s="1337"/>
      <c r="E1821" s="1338"/>
      <c r="F1821" s="1337"/>
      <c r="G1821" s="1336"/>
      <c r="H1821" s="1337"/>
      <c r="I1821" s="1339"/>
      <c r="J1821" s="1337"/>
      <c r="K1821" s="1339"/>
      <c r="L1821" s="1337"/>
      <c r="M1821" s="1337"/>
      <c r="N1821" s="1337"/>
      <c r="O1821" s="1337"/>
      <c r="P1821" s="1348" t="s">
        <v>3243</v>
      </c>
      <c r="Q1821" s="1349"/>
      <c r="R1821" s="1335"/>
      <c r="S1821" s="1335"/>
    </row>
    <row r="1822" spans="2:19" ht="27" x14ac:dyDescent="0.15">
      <c r="B1822" s="1335"/>
      <c r="C1822" s="1343"/>
      <c r="D1822" s="1337"/>
      <c r="E1822" s="1338"/>
      <c r="F1822" s="1337"/>
      <c r="G1822" s="1336"/>
      <c r="H1822" s="1337"/>
      <c r="I1822" s="1339"/>
      <c r="J1822" s="1337"/>
      <c r="K1822" s="1339"/>
      <c r="L1822" s="1337"/>
      <c r="M1822" s="1337"/>
      <c r="N1822" s="1337"/>
      <c r="O1822" s="1337"/>
      <c r="P1822" s="1348" t="s">
        <v>3244</v>
      </c>
      <c r="Q1822" s="1349"/>
      <c r="R1822" s="1335"/>
      <c r="S1822" s="1335"/>
    </row>
    <row r="1823" spans="2:19" ht="175.5" x14ac:dyDescent="0.15">
      <c r="B1823" s="1335"/>
      <c r="C1823" s="1343"/>
      <c r="D1823" s="1337"/>
      <c r="E1823" s="1338"/>
      <c r="F1823" s="1337"/>
      <c r="G1823" s="1336"/>
      <c r="H1823" s="1337"/>
      <c r="I1823" s="1339"/>
      <c r="J1823" s="1337"/>
      <c r="K1823" s="1339"/>
      <c r="L1823" s="1337"/>
      <c r="M1823" s="1337"/>
      <c r="N1823" s="1337"/>
      <c r="O1823" s="1337"/>
      <c r="P1823" s="1348" t="s">
        <v>3245</v>
      </c>
      <c r="Q1823" s="1349"/>
      <c r="R1823" s="1335"/>
      <c r="S1823" s="1335"/>
    </row>
    <row r="1824" spans="2:19" ht="40.5" x14ac:dyDescent="0.15">
      <c r="B1824" s="1335"/>
      <c r="C1824" s="1343"/>
      <c r="D1824" s="1337"/>
      <c r="E1824" s="1338"/>
      <c r="F1824" s="1337"/>
      <c r="G1824" s="1336"/>
      <c r="H1824" s="1337"/>
      <c r="I1824" s="1339"/>
      <c r="J1824" s="1337"/>
      <c r="K1824" s="1338" t="s">
        <v>873</v>
      </c>
      <c r="L1824" s="1337" t="s">
        <v>3246</v>
      </c>
      <c r="M1824" s="1337"/>
      <c r="N1824" s="1337"/>
      <c r="O1824" s="1337"/>
      <c r="P1824" s="1348" t="s">
        <v>3247</v>
      </c>
      <c r="Q1824" s="1349"/>
      <c r="R1824" s="1335"/>
      <c r="S1824" s="1335"/>
    </row>
    <row r="1825" spans="2:19" ht="27" x14ac:dyDescent="0.15">
      <c r="B1825" s="1335"/>
      <c r="C1825" s="1343"/>
      <c r="D1825" s="1337"/>
      <c r="E1825" s="1338"/>
      <c r="F1825" s="1337"/>
      <c r="G1825" s="1336"/>
      <c r="H1825" s="1337"/>
      <c r="I1825" s="1339"/>
      <c r="J1825" s="1337"/>
      <c r="K1825" s="1338"/>
      <c r="L1825" s="1337"/>
      <c r="M1825" s="1337"/>
      <c r="N1825" s="1337"/>
      <c r="O1825" s="1337"/>
      <c r="P1825" s="1348" t="s">
        <v>3248</v>
      </c>
      <c r="Q1825" s="1349"/>
      <c r="R1825" s="1335"/>
      <c r="S1825" s="1335"/>
    </row>
    <row r="1826" spans="2:19" ht="40.5" x14ac:dyDescent="0.15">
      <c r="B1826" s="1335"/>
      <c r="C1826" s="1343"/>
      <c r="D1826" s="1337"/>
      <c r="E1826" s="1338"/>
      <c r="F1826" s="1337"/>
      <c r="G1826" s="1336"/>
      <c r="H1826" s="1337"/>
      <c r="I1826" s="1339"/>
      <c r="J1826" s="1337"/>
      <c r="K1826" s="1338" t="s">
        <v>875</v>
      </c>
      <c r="L1826" s="1337" t="s">
        <v>3249</v>
      </c>
      <c r="M1826" s="1337"/>
      <c r="N1826" s="1337"/>
      <c r="O1826" s="1337"/>
      <c r="P1826" s="1348" t="s">
        <v>3250</v>
      </c>
      <c r="Q1826" s="1349"/>
      <c r="R1826" s="1335"/>
      <c r="S1826" s="1335"/>
    </row>
    <row r="1827" spans="2:19" x14ac:dyDescent="0.15">
      <c r="B1827" s="1335"/>
      <c r="C1827" s="1343"/>
      <c r="D1827" s="1337"/>
      <c r="E1827" s="1338"/>
      <c r="F1827" s="1337"/>
      <c r="G1827" s="1336"/>
      <c r="H1827" s="1337"/>
      <c r="I1827" s="1339"/>
      <c r="J1827" s="1337"/>
      <c r="K1827" s="1339"/>
      <c r="L1827" s="1337"/>
      <c r="M1827" s="1337"/>
      <c r="N1827" s="1337"/>
      <c r="O1827" s="1337"/>
      <c r="P1827" s="1348" t="s">
        <v>3251</v>
      </c>
      <c r="Q1827" s="1349"/>
      <c r="R1827" s="1335"/>
      <c r="S1827" s="1335"/>
    </row>
    <row r="1828" spans="2:19" ht="27" x14ac:dyDescent="0.15">
      <c r="B1828" s="1335"/>
      <c r="C1828" s="1343"/>
      <c r="D1828" s="1337"/>
      <c r="E1828" s="1338"/>
      <c r="F1828" s="1337"/>
      <c r="G1828" s="1336" t="s">
        <v>1514</v>
      </c>
      <c r="H1828" s="1337" t="s">
        <v>3252</v>
      </c>
      <c r="I1828" s="1338" t="s">
        <v>1516</v>
      </c>
      <c r="J1828" s="1337" t="s">
        <v>2749</v>
      </c>
      <c r="K1828" s="1339"/>
      <c r="L1828" s="1337"/>
      <c r="M1828" s="1337"/>
      <c r="N1828" s="1337"/>
      <c r="O1828" s="1337"/>
      <c r="P1828" s="1348" t="s">
        <v>3253</v>
      </c>
      <c r="Q1828" s="1349"/>
      <c r="R1828" s="1335"/>
      <c r="S1828" s="1335"/>
    </row>
    <row r="1829" spans="2:19" ht="40.5" x14ac:dyDescent="0.15">
      <c r="B1829" s="1335"/>
      <c r="C1829" s="1343"/>
      <c r="D1829" s="1337"/>
      <c r="E1829" s="1338"/>
      <c r="F1829" s="1337"/>
      <c r="G1829" s="1336"/>
      <c r="H1829" s="1337"/>
      <c r="I1829" s="1338" t="s">
        <v>1518</v>
      </c>
      <c r="J1829" s="1337" t="s">
        <v>3109</v>
      </c>
      <c r="K1829" s="1339"/>
      <c r="L1829" s="1337"/>
      <c r="M1829" s="1337"/>
      <c r="N1829" s="1337"/>
      <c r="O1829" s="1337"/>
      <c r="P1829" s="1348" t="s">
        <v>3254</v>
      </c>
      <c r="Q1829" s="1349"/>
      <c r="R1829" s="1335"/>
      <c r="S1829" s="1335"/>
    </row>
    <row r="1830" spans="2:19" ht="27" x14ac:dyDescent="0.15">
      <c r="B1830" s="1335"/>
      <c r="C1830" s="1343"/>
      <c r="D1830" s="1337"/>
      <c r="E1830" s="1338"/>
      <c r="F1830" s="1337"/>
      <c r="G1830" s="1336"/>
      <c r="H1830" s="1337"/>
      <c r="I1830" s="1338" t="s">
        <v>3255</v>
      </c>
      <c r="J1830" s="1337" t="s">
        <v>2747</v>
      </c>
      <c r="K1830" s="1339"/>
      <c r="L1830" s="1337"/>
      <c r="M1830" s="1337"/>
      <c r="N1830" s="1337"/>
      <c r="O1830" s="1337"/>
      <c r="P1830" s="1348" t="s">
        <v>3256</v>
      </c>
      <c r="Q1830" s="1349"/>
      <c r="R1830" s="1335"/>
      <c r="S1830" s="1335"/>
    </row>
    <row r="1831" spans="2:19" x14ac:dyDescent="0.15">
      <c r="B1831" s="1335"/>
      <c r="C1831" s="1343"/>
      <c r="D1831" s="1337"/>
      <c r="E1831" s="1338"/>
      <c r="F1831" s="1337"/>
      <c r="G1831" s="1336"/>
      <c r="H1831" s="1337"/>
      <c r="I1831" s="1339"/>
      <c r="J1831" s="1337"/>
      <c r="K1831" s="1339"/>
      <c r="L1831" s="1337"/>
      <c r="M1831" s="1337"/>
      <c r="N1831" s="1337"/>
      <c r="O1831" s="1337"/>
      <c r="P1831" s="1348" t="s">
        <v>3257</v>
      </c>
      <c r="Q1831" s="1349"/>
      <c r="R1831" s="1335"/>
      <c r="S1831" s="1335"/>
    </row>
    <row r="1832" spans="2:19" ht="81" x14ac:dyDescent="0.15">
      <c r="B1832" s="1335"/>
      <c r="C1832" s="1343"/>
      <c r="D1832" s="1337"/>
      <c r="E1832" s="1338"/>
      <c r="F1832" s="1337"/>
      <c r="G1832" s="1336"/>
      <c r="H1832" s="1337"/>
      <c r="I1832" s="1339"/>
      <c r="J1832" s="1337"/>
      <c r="K1832" s="1339"/>
      <c r="L1832" s="1337"/>
      <c r="M1832" s="1337"/>
      <c r="N1832" s="1337"/>
      <c r="O1832" s="1337"/>
      <c r="P1832" s="1348" t="s">
        <v>3258</v>
      </c>
      <c r="Q1832" s="1349"/>
      <c r="R1832" s="1335"/>
      <c r="S1832" s="1335"/>
    </row>
    <row r="1833" spans="2:19" x14ac:dyDescent="0.15">
      <c r="B1833" s="1335"/>
      <c r="C1833" s="1343"/>
      <c r="D1833" s="1337"/>
      <c r="E1833" s="1338"/>
      <c r="F1833" s="1337"/>
      <c r="G1833" s="1336"/>
      <c r="H1833" s="1337"/>
      <c r="I1833" s="1339"/>
      <c r="J1833" s="1337"/>
      <c r="K1833" s="1339"/>
      <c r="L1833" s="1337"/>
      <c r="M1833" s="1337"/>
      <c r="N1833" s="1337"/>
      <c r="O1833" s="1337"/>
      <c r="P1833" s="1348" t="s">
        <v>3259</v>
      </c>
      <c r="Q1833" s="1349"/>
      <c r="R1833" s="1335"/>
      <c r="S1833" s="1335"/>
    </row>
    <row r="1834" spans="2:19" ht="40.5" x14ac:dyDescent="0.15">
      <c r="B1834" s="1335"/>
      <c r="C1834" s="1343"/>
      <c r="D1834" s="1337"/>
      <c r="E1834" s="1338"/>
      <c r="F1834" s="1337"/>
      <c r="G1834" s="1336"/>
      <c r="H1834" s="1337"/>
      <c r="I1834" s="1339"/>
      <c r="J1834" s="1337"/>
      <c r="K1834" s="1339"/>
      <c r="L1834" s="1337"/>
      <c r="M1834" s="1337"/>
      <c r="N1834" s="1337"/>
      <c r="O1834" s="1337"/>
      <c r="P1834" s="1348" t="s">
        <v>3235</v>
      </c>
      <c r="Q1834" s="1349"/>
      <c r="R1834" s="1335"/>
      <c r="S1834" s="1335"/>
    </row>
    <row r="1835" spans="2:19" ht="54" x14ac:dyDescent="0.15">
      <c r="B1835" s="1335"/>
      <c r="C1835" s="1343"/>
      <c r="D1835" s="1337"/>
      <c r="E1835" s="1338"/>
      <c r="F1835" s="1337"/>
      <c r="G1835" s="1336" t="s">
        <v>1542</v>
      </c>
      <c r="H1835" s="1337" t="s">
        <v>3260</v>
      </c>
      <c r="I1835" s="1338" t="s">
        <v>1543</v>
      </c>
      <c r="J1835" s="1337" t="s">
        <v>2749</v>
      </c>
      <c r="K1835" s="1339"/>
      <c r="L1835" s="1337"/>
      <c r="M1835" s="1337"/>
      <c r="N1835" s="1337"/>
      <c r="O1835" s="1337"/>
      <c r="P1835" s="1348" t="s">
        <v>3261</v>
      </c>
      <c r="Q1835" s="1349"/>
      <c r="R1835" s="1335"/>
      <c r="S1835" s="1335"/>
    </row>
    <row r="1836" spans="2:19" ht="27" x14ac:dyDescent="0.15">
      <c r="B1836" s="1335"/>
      <c r="C1836" s="1343"/>
      <c r="D1836" s="1337"/>
      <c r="E1836" s="1338"/>
      <c r="F1836" s="1337"/>
      <c r="G1836" s="1336"/>
      <c r="H1836" s="1337"/>
      <c r="I1836" s="1338" t="s">
        <v>2669</v>
      </c>
      <c r="J1836" s="1337" t="s">
        <v>2747</v>
      </c>
      <c r="K1836" s="1339"/>
      <c r="L1836" s="1337"/>
      <c r="M1836" s="1337"/>
      <c r="N1836" s="1337"/>
      <c r="O1836" s="1337"/>
      <c r="P1836" s="1348" t="s">
        <v>3262</v>
      </c>
      <c r="Q1836" s="1349"/>
      <c r="R1836" s="1335"/>
      <c r="S1836" s="1335"/>
    </row>
    <row r="1837" spans="2:19" ht="27" x14ac:dyDescent="0.15">
      <c r="B1837" s="1335"/>
      <c r="C1837" s="1343"/>
      <c r="D1837" s="1337"/>
      <c r="E1837" s="1338"/>
      <c r="F1837" s="1337"/>
      <c r="G1837" s="1336"/>
      <c r="H1837" s="1337"/>
      <c r="I1837" s="1338" t="s">
        <v>3263</v>
      </c>
      <c r="J1837" s="1337"/>
      <c r="K1837" s="1339"/>
      <c r="L1837" s="1337"/>
      <c r="M1837" s="1337"/>
      <c r="N1837" s="1337"/>
      <c r="O1837" s="1337"/>
      <c r="P1837" s="1348" t="s">
        <v>3264</v>
      </c>
      <c r="Q1837" s="1349"/>
      <c r="R1837" s="1335"/>
      <c r="S1837" s="1335"/>
    </row>
    <row r="1838" spans="2:19" ht="54" x14ac:dyDescent="0.15">
      <c r="B1838" s="1335"/>
      <c r="C1838" s="1343"/>
      <c r="D1838" s="1337"/>
      <c r="E1838" s="1338"/>
      <c r="F1838" s="1337"/>
      <c r="G1838" s="1336" t="s">
        <v>1553</v>
      </c>
      <c r="H1838" s="1337" t="s">
        <v>3265</v>
      </c>
      <c r="I1838" s="1338" t="s">
        <v>1554</v>
      </c>
      <c r="J1838" s="1337" t="s">
        <v>2749</v>
      </c>
      <c r="K1838" s="1339"/>
      <c r="L1838" s="1337"/>
      <c r="M1838" s="1337"/>
      <c r="N1838" s="1337"/>
      <c r="O1838" s="1337"/>
      <c r="P1838" s="1348" t="s">
        <v>3266</v>
      </c>
      <c r="Q1838" s="1349"/>
      <c r="R1838" s="1335"/>
      <c r="S1838" s="1335"/>
    </row>
    <row r="1839" spans="2:19" ht="27" x14ac:dyDescent="0.15">
      <c r="B1839" s="1335"/>
      <c r="C1839" s="1343"/>
      <c r="D1839" s="1337"/>
      <c r="E1839" s="1338"/>
      <c r="F1839" s="1337"/>
      <c r="G1839" s="1336"/>
      <c r="H1839" s="1337"/>
      <c r="I1839" s="1338" t="s">
        <v>1556</v>
      </c>
      <c r="J1839" s="1337" t="s">
        <v>2747</v>
      </c>
      <c r="K1839" s="1339"/>
      <c r="L1839" s="1337"/>
      <c r="M1839" s="1337"/>
      <c r="N1839" s="1337"/>
      <c r="O1839" s="1337"/>
      <c r="P1839" s="1348" t="s">
        <v>3267</v>
      </c>
      <c r="Q1839" s="1349"/>
      <c r="R1839" s="1335"/>
      <c r="S1839" s="1335"/>
    </row>
    <row r="1840" spans="2:19" ht="67.5" x14ac:dyDescent="0.15">
      <c r="B1840" s="1335"/>
      <c r="C1840" s="1343"/>
      <c r="D1840" s="1337"/>
      <c r="E1840" s="1338"/>
      <c r="F1840" s="1337"/>
      <c r="G1840" s="1336"/>
      <c r="H1840" s="1337"/>
      <c r="I1840" s="1338"/>
      <c r="J1840" s="1337"/>
      <c r="K1840" s="1339"/>
      <c r="L1840" s="1337"/>
      <c r="M1840" s="1337"/>
      <c r="N1840" s="1337"/>
      <c r="O1840" s="1337"/>
      <c r="P1840" s="1348" t="s">
        <v>3268</v>
      </c>
      <c r="Q1840" s="1349"/>
      <c r="R1840" s="1335"/>
      <c r="S1840" s="1335"/>
    </row>
    <row r="1841" spans="2:19" ht="27" x14ac:dyDescent="0.15">
      <c r="B1841" s="1335"/>
      <c r="C1841" s="1343"/>
      <c r="D1841" s="1337"/>
      <c r="E1841" s="1338"/>
      <c r="F1841" s="1337"/>
      <c r="G1841" s="1336"/>
      <c r="H1841" s="1337"/>
      <c r="I1841" s="1338"/>
      <c r="J1841" s="1337"/>
      <c r="K1841" s="1339"/>
      <c r="L1841" s="1337"/>
      <c r="M1841" s="1337"/>
      <c r="N1841" s="1337"/>
      <c r="O1841" s="1337"/>
      <c r="P1841" s="1348" t="s">
        <v>3269</v>
      </c>
      <c r="Q1841" s="1349"/>
      <c r="R1841" s="1335"/>
      <c r="S1841" s="1335"/>
    </row>
    <row r="1842" spans="2:19" ht="40.5" x14ac:dyDescent="0.15">
      <c r="B1842" s="1335"/>
      <c r="C1842" s="1343"/>
      <c r="D1842" s="1337"/>
      <c r="E1842" s="1338"/>
      <c r="F1842" s="1337"/>
      <c r="G1842" s="1336"/>
      <c r="H1842" s="1337"/>
      <c r="I1842" s="1338"/>
      <c r="J1842" s="1337"/>
      <c r="K1842" s="1339"/>
      <c r="L1842" s="1337"/>
      <c r="M1842" s="1337"/>
      <c r="N1842" s="1337"/>
      <c r="O1842" s="1337"/>
      <c r="P1842" s="1348" t="s">
        <v>3270</v>
      </c>
      <c r="Q1842" s="1349"/>
      <c r="R1842" s="1335"/>
      <c r="S1842" s="1335"/>
    </row>
    <row r="1843" spans="2:19" ht="27" x14ac:dyDescent="0.15">
      <c r="B1843" s="1335"/>
      <c r="C1843" s="1343"/>
      <c r="D1843" s="1337"/>
      <c r="E1843" s="1338"/>
      <c r="F1843" s="1337"/>
      <c r="G1843" s="1336" t="s">
        <v>1564</v>
      </c>
      <c r="H1843" s="1337" t="s">
        <v>3271</v>
      </c>
      <c r="I1843" s="1338" t="s">
        <v>1565</v>
      </c>
      <c r="J1843" s="1337" t="s">
        <v>2749</v>
      </c>
      <c r="K1843" s="1339"/>
      <c r="L1843" s="1337"/>
      <c r="M1843" s="1337"/>
      <c r="N1843" s="1337"/>
      <c r="O1843" s="1337"/>
      <c r="P1843" s="1348" t="s">
        <v>3272</v>
      </c>
      <c r="Q1843" s="1349"/>
      <c r="R1843" s="1335"/>
      <c r="S1843" s="1335"/>
    </row>
    <row r="1844" spans="2:19" ht="40.5" x14ac:dyDescent="0.15">
      <c r="B1844" s="1335"/>
      <c r="C1844" s="1343"/>
      <c r="D1844" s="1337"/>
      <c r="E1844" s="1338"/>
      <c r="F1844" s="1337"/>
      <c r="G1844" s="1336"/>
      <c r="H1844" s="1337"/>
      <c r="I1844" s="1338" t="s">
        <v>2690</v>
      </c>
      <c r="J1844" s="1337" t="s">
        <v>3109</v>
      </c>
      <c r="K1844" s="1339"/>
      <c r="L1844" s="1337"/>
      <c r="M1844" s="1337"/>
      <c r="N1844" s="1337"/>
      <c r="O1844" s="1337"/>
      <c r="P1844" s="1348" t="s">
        <v>3254</v>
      </c>
      <c r="Q1844" s="1349"/>
      <c r="R1844" s="1335"/>
      <c r="S1844" s="1335"/>
    </row>
    <row r="1845" spans="2:19" ht="27" x14ac:dyDescent="0.15">
      <c r="B1845" s="1335"/>
      <c r="C1845" s="1343"/>
      <c r="D1845" s="1337"/>
      <c r="E1845" s="1338"/>
      <c r="F1845" s="1337"/>
      <c r="G1845" s="1336"/>
      <c r="H1845" s="1337"/>
      <c r="I1845" s="1338" t="s">
        <v>3273</v>
      </c>
      <c r="J1845" s="1337" t="s">
        <v>2747</v>
      </c>
      <c r="K1845" s="1338" t="s">
        <v>871</v>
      </c>
      <c r="L1845" s="1337" t="s">
        <v>3274</v>
      </c>
      <c r="M1845" s="1337"/>
      <c r="N1845" s="1337"/>
      <c r="O1845" s="1337"/>
      <c r="P1845" s="1348" t="s">
        <v>3275</v>
      </c>
      <c r="Q1845" s="1349"/>
      <c r="R1845" s="1335"/>
      <c r="S1845" s="1335"/>
    </row>
    <row r="1846" spans="2:19" x14ac:dyDescent="0.15">
      <c r="B1846" s="1335"/>
      <c r="C1846" s="1343"/>
      <c r="D1846" s="1337"/>
      <c r="E1846" s="1338"/>
      <c r="F1846" s="1337"/>
      <c r="G1846" s="1336"/>
      <c r="H1846" s="1337"/>
      <c r="I1846" s="1339"/>
      <c r="J1846" s="1337"/>
      <c r="K1846" s="1339"/>
      <c r="L1846" s="1337"/>
      <c r="M1846" s="1337"/>
      <c r="N1846" s="1337"/>
      <c r="O1846" s="1337"/>
      <c r="P1846" s="1348" t="s">
        <v>3276</v>
      </c>
      <c r="Q1846" s="1349"/>
      <c r="R1846" s="1335"/>
      <c r="S1846" s="1335"/>
    </row>
    <row r="1847" spans="2:19" x14ac:dyDescent="0.15">
      <c r="B1847" s="1335"/>
      <c r="C1847" s="1343"/>
      <c r="D1847" s="1337"/>
      <c r="E1847" s="1338"/>
      <c r="F1847" s="1337"/>
      <c r="G1847" s="1336"/>
      <c r="H1847" s="1337"/>
      <c r="I1847" s="1339"/>
      <c r="J1847" s="1337"/>
      <c r="K1847" s="1339"/>
      <c r="L1847" s="1337"/>
      <c r="M1847" s="1337"/>
      <c r="N1847" s="1337"/>
      <c r="O1847" s="1337"/>
      <c r="P1847" s="1348" t="s">
        <v>3277</v>
      </c>
      <c r="Q1847" s="1349"/>
      <c r="R1847" s="1335"/>
      <c r="S1847" s="1335"/>
    </row>
    <row r="1848" spans="2:19" ht="27" x14ac:dyDescent="0.15">
      <c r="B1848" s="1335"/>
      <c r="C1848" s="1343"/>
      <c r="D1848" s="1337"/>
      <c r="E1848" s="1338"/>
      <c r="F1848" s="1337"/>
      <c r="G1848" s="1336"/>
      <c r="H1848" s="1337"/>
      <c r="I1848" s="1339"/>
      <c r="J1848" s="1337"/>
      <c r="K1848" s="1339"/>
      <c r="L1848" s="1337"/>
      <c r="M1848" s="1337"/>
      <c r="N1848" s="1337"/>
      <c r="O1848" s="1337"/>
      <c r="P1848" s="1348" t="s">
        <v>3278</v>
      </c>
      <c r="Q1848" s="1349"/>
      <c r="R1848" s="1335"/>
      <c r="S1848" s="1335"/>
    </row>
    <row r="1849" spans="2:19" x14ac:dyDescent="0.15">
      <c r="B1849" s="1335"/>
      <c r="C1849" s="1343"/>
      <c r="D1849" s="1337"/>
      <c r="E1849" s="1338"/>
      <c r="F1849" s="1337"/>
      <c r="G1849" s="1336"/>
      <c r="H1849" s="1337"/>
      <c r="I1849" s="1339"/>
      <c r="J1849" s="1337"/>
      <c r="K1849" s="1339"/>
      <c r="L1849" s="1337"/>
      <c r="M1849" s="1337"/>
      <c r="N1849" s="1337"/>
      <c r="O1849" s="1337"/>
      <c r="P1849" s="1348" t="s">
        <v>3279</v>
      </c>
      <c r="Q1849" s="1349"/>
      <c r="R1849" s="1335"/>
      <c r="S1849" s="1335"/>
    </row>
    <row r="1850" spans="2:19" ht="27" x14ac:dyDescent="0.15">
      <c r="B1850" s="1335"/>
      <c r="C1850" s="1343"/>
      <c r="D1850" s="1337"/>
      <c r="E1850" s="1338"/>
      <c r="F1850" s="1337"/>
      <c r="G1850" s="1336"/>
      <c r="H1850" s="1337"/>
      <c r="I1850" s="1339"/>
      <c r="J1850" s="1337"/>
      <c r="K1850" s="1339"/>
      <c r="L1850" s="1337"/>
      <c r="M1850" s="1337"/>
      <c r="N1850" s="1337"/>
      <c r="O1850" s="1337"/>
      <c r="P1850" s="1348" t="s">
        <v>3280</v>
      </c>
      <c r="Q1850" s="1349"/>
      <c r="R1850" s="1335"/>
      <c r="S1850" s="1335"/>
    </row>
    <row r="1851" spans="2:19" ht="54" x14ac:dyDescent="0.15">
      <c r="B1851" s="1335"/>
      <c r="C1851" s="1343"/>
      <c r="D1851" s="1337"/>
      <c r="E1851" s="1338"/>
      <c r="F1851" s="1337"/>
      <c r="G1851" s="1336"/>
      <c r="H1851" s="1337"/>
      <c r="I1851" s="1339"/>
      <c r="J1851" s="1337"/>
      <c r="K1851" s="1339"/>
      <c r="L1851" s="1337"/>
      <c r="M1851" s="1337"/>
      <c r="N1851" s="1337"/>
      <c r="O1851" s="1337"/>
      <c r="P1851" s="1348" t="s">
        <v>3281</v>
      </c>
      <c r="Q1851" s="1349"/>
      <c r="R1851" s="1335"/>
      <c r="S1851" s="1335"/>
    </row>
    <row r="1852" spans="2:19" ht="54" x14ac:dyDescent="0.15">
      <c r="B1852" s="1335"/>
      <c r="C1852" s="1343"/>
      <c r="D1852" s="1337"/>
      <c r="E1852" s="1338"/>
      <c r="F1852" s="1337"/>
      <c r="G1852" s="1336" t="s">
        <v>3282</v>
      </c>
      <c r="H1852" s="1337" t="s">
        <v>3283</v>
      </c>
      <c r="I1852" s="1338" t="s">
        <v>3284</v>
      </c>
      <c r="J1852" s="1337" t="s">
        <v>2749</v>
      </c>
      <c r="K1852" s="1339"/>
      <c r="L1852" s="1337"/>
      <c r="M1852" s="1337"/>
      <c r="N1852" s="1337"/>
      <c r="O1852" s="1337"/>
      <c r="P1852" s="1348" t="s">
        <v>3285</v>
      </c>
      <c r="Q1852" s="1349"/>
      <c r="R1852" s="1335"/>
      <c r="S1852" s="1335"/>
    </row>
    <row r="1853" spans="2:19" ht="54" x14ac:dyDescent="0.15">
      <c r="B1853" s="1335"/>
      <c r="C1853" s="1343"/>
      <c r="D1853" s="1337"/>
      <c r="E1853" s="1338"/>
      <c r="F1853" s="1337"/>
      <c r="G1853" s="1336"/>
      <c r="H1853" s="1337"/>
      <c r="I1853" s="1338" t="s">
        <v>3286</v>
      </c>
      <c r="J1853" s="1337" t="s">
        <v>3109</v>
      </c>
      <c r="K1853" s="1339"/>
      <c r="L1853" s="1337"/>
      <c r="M1853" s="1337"/>
      <c r="N1853" s="1337"/>
      <c r="O1853" s="1337"/>
      <c r="P1853" s="1348" t="s">
        <v>3287</v>
      </c>
      <c r="Q1853" s="1349"/>
      <c r="R1853" s="1335"/>
      <c r="S1853" s="1335"/>
    </row>
    <row r="1854" spans="2:19" ht="27" x14ac:dyDescent="0.15">
      <c r="B1854" s="1335"/>
      <c r="C1854" s="1343"/>
      <c r="D1854" s="1337"/>
      <c r="E1854" s="1338"/>
      <c r="F1854" s="1337"/>
      <c r="G1854" s="1336"/>
      <c r="H1854" s="1337"/>
      <c r="I1854" s="1338" t="s">
        <v>3288</v>
      </c>
      <c r="J1854" s="1337" t="s">
        <v>2747</v>
      </c>
      <c r="K1854" s="1339"/>
      <c r="L1854" s="1337"/>
      <c r="M1854" s="1337"/>
      <c r="N1854" s="1337"/>
      <c r="O1854" s="1337"/>
      <c r="P1854" s="1348" t="s">
        <v>3289</v>
      </c>
      <c r="Q1854" s="1349"/>
      <c r="R1854" s="1335"/>
      <c r="S1854" s="1335"/>
    </row>
    <row r="1855" spans="2:19" x14ac:dyDescent="0.15">
      <c r="B1855" s="1335"/>
      <c r="C1855" s="1343"/>
      <c r="D1855" s="1337"/>
      <c r="E1855" s="1338"/>
      <c r="F1855" s="1337"/>
      <c r="G1855" s="1336"/>
      <c r="H1855" s="1337"/>
      <c r="I1855" s="1339"/>
      <c r="J1855" s="1337"/>
      <c r="K1855" s="1339"/>
      <c r="L1855" s="1337"/>
      <c r="M1855" s="1337"/>
      <c r="N1855" s="1337"/>
      <c r="O1855" s="1337"/>
      <c r="P1855" s="1348" t="s">
        <v>3290</v>
      </c>
      <c r="Q1855" s="1349"/>
      <c r="R1855" s="1335"/>
      <c r="S1855" s="1335"/>
    </row>
    <row r="1856" spans="2:19" x14ac:dyDescent="0.15">
      <c r="B1856" s="1335"/>
      <c r="C1856" s="1343"/>
      <c r="D1856" s="1337"/>
      <c r="E1856" s="1338"/>
      <c r="F1856" s="1337"/>
      <c r="G1856" s="1336"/>
      <c r="H1856" s="1337"/>
      <c r="I1856" s="1339"/>
      <c r="J1856" s="1337"/>
      <c r="K1856" s="1339"/>
      <c r="L1856" s="1337"/>
      <c r="M1856" s="1337"/>
      <c r="N1856" s="1337"/>
      <c r="O1856" s="1337"/>
      <c r="P1856" s="1348" t="s">
        <v>3291</v>
      </c>
      <c r="Q1856" s="1349"/>
      <c r="R1856" s="1335"/>
      <c r="S1856" s="1335"/>
    </row>
    <row r="1857" spans="2:19" x14ac:dyDescent="0.15">
      <c r="B1857" s="1335"/>
      <c r="C1857" s="1343"/>
      <c r="D1857" s="1337"/>
      <c r="E1857" s="1338"/>
      <c r="F1857" s="1337"/>
      <c r="G1857" s="1336"/>
      <c r="H1857" s="1337"/>
      <c r="I1857" s="1339"/>
      <c r="J1857" s="1337"/>
      <c r="K1857" s="1339"/>
      <c r="L1857" s="1337"/>
      <c r="M1857" s="1337"/>
      <c r="N1857" s="1337"/>
      <c r="O1857" s="1337"/>
      <c r="P1857" s="1348" t="s">
        <v>3292</v>
      </c>
      <c r="Q1857" s="1349"/>
      <c r="R1857" s="1335"/>
      <c r="S1857" s="1335"/>
    </row>
    <row r="1858" spans="2:19" x14ac:dyDescent="0.15">
      <c r="B1858" s="1335"/>
      <c r="C1858" s="1343"/>
      <c r="D1858" s="1337"/>
      <c r="E1858" s="1338"/>
      <c r="F1858" s="1337"/>
      <c r="G1858" s="1336"/>
      <c r="H1858" s="1337"/>
      <c r="I1858" s="1339"/>
      <c r="J1858" s="1337"/>
      <c r="K1858" s="1339"/>
      <c r="L1858" s="1337"/>
      <c r="M1858" s="1337"/>
      <c r="N1858" s="1337"/>
      <c r="O1858" s="1337"/>
      <c r="P1858" s="1348" t="s">
        <v>3293</v>
      </c>
      <c r="Q1858" s="1349"/>
      <c r="R1858" s="1335"/>
      <c r="S1858" s="1335"/>
    </row>
    <row r="1859" spans="2:19" x14ac:dyDescent="0.15">
      <c r="B1859" s="1335"/>
      <c r="C1859" s="1343"/>
      <c r="D1859" s="1337"/>
      <c r="E1859" s="1338"/>
      <c r="F1859" s="1337"/>
      <c r="G1859" s="1336"/>
      <c r="H1859" s="1337"/>
      <c r="I1859" s="1339"/>
      <c r="J1859" s="1337"/>
      <c r="K1859" s="1339"/>
      <c r="L1859" s="1337"/>
      <c r="M1859" s="1337"/>
      <c r="N1859" s="1337"/>
      <c r="O1859" s="1337"/>
      <c r="P1859" s="1348" t="s">
        <v>3294</v>
      </c>
      <c r="Q1859" s="1349"/>
      <c r="R1859" s="1335"/>
      <c r="S1859" s="1335"/>
    </row>
    <row r="1860" spans="2:19" ht="27" x14ac:dyDescent="0.15">
      <c r="B1860" s="1335"/>
      <c r="C1860" s="1343"/>
      <c r="D1860" s="1337"/>
      <c r="E1860" s="1338"/>
      <c r="F1860" s="1337"/>
      <c r="G1860" s="1336"/>
      <c r="H1860" s="1337"/>
      <c r="I1860" s="1339"/>
      <c r="J1860" s="1337"/>
      <c r="K1860" s="1339"/>
      <c r="L1860" s="1337"/>
      <c r="M1860" s="1337"/>
      <c r="N1860" s="1337"/>
      <c r="O1860" s="1337"/>
      <c r="P1860" s="1348" t="s">
        <v>3295</v>
      </c>
      <c r="Q1860" s="1349"/>
      <c r="R1860" s="1335"/>
      <c r="S1860" s="1335"/>
    </row>
    <row r="1861" spans="2:19" ht="27" x14ac:dyDescent="0.15">
      <c r="B1861" s="1335"/>
      <c r="C1861" s="1343"/>
      <c r="D1861" s="1337"/>
      <c r="E1861" s="1338"/>
      <c r="F1861" s="1337"/>
      <c r="G1861" s="1336"/>
      <c r="H1861" s="1337"/>
      <c r="I1861" s="1339"/>
      <c r="J1861" s="1337"/>
      <c r="K1861" s="1339"/>
      <c r="L1861" s="1337"/>
      <c r="M1861" s="1337"/>
      <c r="N1861" s="1337"/>
      <c r="O1861" s="1337"/>
      <c r="P1861" s="1348" t="s">
        <v>3296</v>
      </c>
      <c r="Q1861" s="1349"/>
      <c r="R1861" s="1335"/>
      <c r="S1861" s="1335"/>
    </row>
    <row r="1862" spans="2:19" ht="27" x14ac:dyDescent="0.15">
      <c r="B1862" s="1335"/>
      <c r="C1862" s="1336"/>
      <c r="D1862" s="1337"/>
      <c r="E1862" s="1338"/>
      <c r="F1862" s="1337"/>
      <c r="G1862" s="1336"/>
      <c r="H1862" s="1337"/>
      <c r="I1862" s="1339"/>
      <c r="J1862" s="1337"/>
      <c r="K1862" s="1339"/>
      <c r="L1862" s="1337"/>
      <c r="M1862" s="1337"/>
      <c r="N1862" s="1337"/>
      <c r="O1862" s="1337"/>
      <c r="P1862" s="1348" t="s">
        <v>3297</v>
      </c>
      <c r="Q1862" s="1349"/>
      <c r="R1862" s="1335"/>
      <c r="S1862" s="1335"/>
    </row>
    <row r="1863" spans="2:19" ht="54" x14ac:dyDescent="0.15">
      <c r="B1863" s="1335"/>
      <c r="C1863" s="1336" t="s">
        <v>3298</v>
      </c>
      <c r="D1863" s="1337" t="s">
        <v>3299</v>
      </c>
      <c r="E1863" s="1336" t="s">
        <v>835</v>
      </c>
      <c r="F1863" s="1337" t="s">
        <v>2718</v>
      </c>
      <c r="G1863" s="1336" t="s">
        <v>917</v>
      </c>
      <c r="H1863" s="1337" t="s">
        <v>2804</v>
      </c>
      <c r="I1863" s="1339"/>
      <c r="J1863" s="1337"/>
      <c r="K1863" s="1339"/>
      <c r="L1863" s="1337"/>
      <c r="M1863" s="1337"/>
      <c r="N1863" s="1337"/>
      <c r="O1863" s="1337"/>
      <c r="P1863" s="1348" t="s">
        <v>3300</v>
      </c>
      <c r="Q1863" s="1349"/>
      <c r="R1863" s="1335"/>
      <c r="S1863" s="1335"/>
    </row>
    <row r="1864" spans="2:19" ht="40.5" x14ac:dyDescent="0.15">
      <c r="B1864" s="1335"/>
      <c r="C1864" s="1343"/>
      <c r="D1864" s="1337"/>
      <c r="E1864" s="1338"/>
      <c r="F1864" s="1337"/>
      <c r="G1864" s="1336"/>
      <c r="H1864" s="1337"/>
      <c r="I1864" s="1339"/>
      <c r="J1864" s="1337"/>
      <c r="K1864" s="1339"/>
      <c r="L1864" s="1337"/>
      <c r="M1864" s="1337"/>
      <c r="N1864" s="1337"/>
      <c r="O1864" s="1337"/>
      <c r="P1864" s="1348" t="s">
        <v>3301</v>
      </c>
      <c r="Q1864" s="1349"/>
      <c r="R1864" s="1335"/>
      <c r="S1864" s="1335"/>
    </row>
    <row r="1865" spans="2:19" ht="54" x14ac:dyDescent="0.15">
      <c r="B1865" s="1335"/>
      <c r="C1865" s="1343"/>
      <c r="D1865" s="1337"/>
      <c r="E1865" s="1338"/>
      <c r="F1865" s="1337"/>
      <c r="G1865" s="1336"/>
      <c r="H1865" s="1337"/>
      <c r="I1865" s="1339"/>
      <c r="J1865" s="1337"/>
      <c r="K1865" s="1339"/>
      <c r="L1865" s="1337"/>
      <c r="M1865" s="1337"/>
      <c r="N1865" s="1337"/>
      <c r="O1865" s="1337"/>
      <c r="P1865" s="1348" t="s">
        <v>3302</v>
      </c>
      <c r="Q1865" s="1349"/>
      <c r="R1865" s="1335"/>
      <c r="S1865" s="1335"/>
    </row>
    <row r="1866" spans="2:19" ht="27" x14ac:dyDescent="0.15">
      <c r="B1866" s="1335"/>
      <c r="C1866" s="1343"/>
      <c r="D1866" s="1337"/>
      <c r="E1866" s="1338"/>
      <c r="F1866" s="1337"/>
      <c r="G1866" s="1336"/>
      <c r="H1866" s="1337"/>
      <c r="I1866" s="1339"/>
      <c r="J1866" s="1337"/>
      <c r="K1866" s="1339"/>
      <c r="L1866" s="1337"/>
      <c r="M1866" s="1337"/>
      <c r="N1866" s="1337"/>
      <c r="O1866" s="1337"/>
      <c r="P1866" s="1348" t="s">
        <v>3303</v>
      </c>
      <c r="Q1866" s="1349"/>
      <c r="R1866" s="1335"/>
      <c r="S1866" s="1335"/>
    </row>
    <row r="1867" spans="2:19" ht="121.5" x14ac:dyDescent="0.15">
      <c r="B1867" s="1335"/>
      <c r="C1867" s="1336"/>
      <c r="D1867" s="1337"/>
      <c r="E1867" s="1336"/>
      <c r="F1867" s="1337"/>
      <c r="G1867" s="1336" t="s">
        <v>919</v>
      </c>
      <c r="H1867" s="1337" t="s">
        <v>2721</v>
      </c>
      <c r="I1867" s="1339"/>
      <c r="J1867" s="1337"/>
      <c r="K1867" s="1339"/>
      <c r="L1867" s="1337"/>
      <c r="M1867" s="1337"/>
      <c r="N1867" s="1337"/>
      <c r="O1867" s="1337"/>
      <c r="P1867" s="1348" t="s">
        <v>3304</v>
      </c>
      <c r="Q1867" s="1349"/>
      <c r="R1867" s="1335"/>
      <c r="S1867" s="1335"/>
    </row>
    <row r="1868" spans="2:19" ht="27" x14ac:dyDescent="0.15">
      <c r="B1868" s="1335"/>
      <c r="C1868" s="1336"/>
      <c r="D1868" s="1337"/>
      <c r="E1868" s="1338"/>
      <c r="F1868" s="1337"/>
      <c r="G1868" s="1336" t="s">
        <v>921</v>
      </c>
      <c r="H1868" s="1337" t="s">
        <v>2723</v>
      </c>
      <c r="I1868" s="1339"/>
      <c r="J1868" s="1337"/>
      <c r="K1868" s="1339"/>
      <c r="L1868" s="1337"/>
      <c r="M1868" s="1337"/>
      <c r="N1868" s="1337"/>
      <c r="O1868" s="1337"/>
      <c r="P1868" s="1348" t="s">
        <v>3305</v>
      </c>
      <c r="Q1868" s="1349"/>
      <c r="R1868" s="1335"/>
      <c r="S1868" s="1335"/>
    </row>
    <row r="1869" spans="2:19" ht="391.5" x14ac:dyDescent="0.15">
      <c r="B1869" s="1335"/>
      <c r="C1869" s="1343"/>
      <c r="D1869" s="1337"/>
      <c r="E1869" s="1338"/>
      <c r="F1869" s="1337"/>
      <c r="G1869" s="1336" t="s">
        <v>924</v>
      </c>
      <c r="H1869" s="1337" t="s">
        <v>3069</v>
      </c>
      <c r="I1869" s="1339"/>
      <c r="J1869" s="1337"/>
      <c r="K1869" s="1339"/>
      <c r="L1869" s="1337"/>
      <c r="M1869" s="1337"/>
      <c r="N1869" s="1337"/>
      <c r="O1869" s="1337"/>
      <c r="P1869" s="1348" t="s">
        <v>3306</v>
      </c>
      <c r="Q1869" s="1349"/>
      <c r="R1869" s="1335"/>
      <c r="S1869" s="1335"/>
    </row>
    <row r="1870" spans="2:19" ht="40.5" x14ac:dyDescent="0.15">
      <c r="B1870" s="1335"/>
      <c r="C1870" s="1343"/>
      <c r="D1870" s="1337"/>
      <c r="E1870" s="1338"/>
      <c r="F1870" s="1337"/>
      <c r="G1870" s="1336" t="s">
        <v>926</v>
      </c>
      <c r="H1870" s="1337" t="s">
        <v>2725</v>
      </c>
      <c r="I1870" s="1339"/>
      <c r="J1870" s="1337"/>
      <c r="K1870" s="1339"/>
      <c r="L1870" s="1337"/>
      <c r="M1870" s="1337"/>
      <c r="N1870" s="1337"/>
      <c r="O1870" s="1337"/>
      <c r="P1870" s="1348" t="s">
        <v>3307</v>
      </c>
      <c r="Q1870" s="1349"/>
      <c r="R1870" s="1335"/>
      <c r="S1870" s="1335"/>
    </row>
    <row r="1871" spans="2:19" ht="40.5" x14ac:dyDescent="0.15">
      <c r="B1871" s="1335"/>
      <c r="C1871" s="1343"/>
      <c r="D1871" s="1337"/>
      <c r="E1871" s="1338"/>
      <c r="F1871" s="1337"/>
      <c r="G1871" s="1336"/>
      <c r="H1871" s="1337"/>
      <c r="I1871" s="1338" t="s">
        <v>2736</v>
      </c>
      <c r="J1871" s="1337" t="s">
        <v>3308</v>
      </c>
      <c r="K1871" s="1339"/>
      <c r="L1871" s="1337"/>
      <c r="M1871" s="1337"/>
      <c r="N1871" s="1337"/>
      <c r="O1871" s="1337"/>
      <c r="P1871" s="1348" t="s">
        <v>3309</v>
      </c>
      <c r="Q1871" s="1349"/>
      <c r="R1871" s="1335"/>
      <c r="S1871" s="1335"/>
    </row>
    <row r="1872" spans="2:19" ht="27" x14ac:dyDescent="0.15">
      <c r="B1872" s="1335"/>
      <c r="C1872" s="1343"/>
      <c r="D1872" s="1337"/>
      <c r="E1872" s="1338"/>
      <c r="F1872" s="1337"/>
      <c r="G1872" s="1336"/>
      <c r="H1872" s="1337"/>
      <c r="I1872" s="1339"/>
      <c r="J1872" s="1337"/>
      <c r="K1872" s="1339"/>
      <c r="L1872" s="1337"/>
      <c r="M1872" s="1337"/>
      <c r="N1872" s="1337"/>
      <c r="O1872" s="1337"/>
      <c r="P1872" s="1348" t="s">
        <v>3310</v>
      </c>
      <c r="Q1872" s="1349"/>
      <c r="R1872" s="1335"/>
      <c r="S1872" s="1335"/>
    </row>
    <row r="1873" spans="2:19" ht="27" x14ac:dyDescent="0.15">
      <c r="B1873" s="1335"/>
      <c r="C1873" s="1343"/>
      <c r="D1873" s="1337"/>
      <c r="E1873" s="1338"/>
      <c r="F1873" s="1337"/>
      <c r="G1873" s="1336"/>
      <c r="H1873" s="1337"/>
      <c r="I1873" s="1339"/>
      <c r="J1873" s="1337"/>
      <c r="K1873" s="1339"/>
      <c r="L1873" s="1337"/>
      <c r="M1873" s="1337"/>
      <c r="N1873" s="1337"/>
      <c r="O1873" s="1337"/>
      <c r="P1873" s="1348" t="s">
        <v>3311</v>
      </c>
      <c r="Q1873" s="1349"/>
      <c r="R1873" s="1335"/>
      <c r="S1873" s="1335"/>
    </row>
    <row r="1874" spans="2:19" ht="40.5" x14ac:dyDescent="0.15">
      <c r="B1874" s="1335"/>
      <c r="C1874" s="1343"/>
      <c r="D1874" s="1337"/>
      <c r="E1874" s="1338"/>
      <c r="F1874" s="1337"/>
      <c r="G1874" s="1336"/>
      <c r="H1874" s="1337"/>
      <c r="I1874" s="1339"/>
      <c r="J1874" s="1337"/>
      <c r="K1874" s="1339"/>
      <c r="L1874" s="1337"/>
      <c r="M1874" s="1337"/>
      <c r="N1874" s="1337"/>
      <c r="O1874" s="1337"/>
      <c r="P1874" s="1348" t="s">
        <v>3312</v>
      </c>
      <c r="Q1874" s="1349"/>
      <c r="R1874" s="1335"/>
      <c r="S1874" s="1335"/>
    </row>
    <row r="1875" spans="2:19" ht="27" x14ac:dyDescent="0.15">
      <c r="B1875" s="1335"/>
      <c r="C1875" s="1343"/>
      <c r="D1875" s="1337"/>
      <c r="E1875" s="1338"/>
      <c r="F1875" s="1337"/>
      <c r="G1875" s="1336"/>
      <c r="H1875" s="1337"/>
      <c r="I1875" s="1339"/>
      <c r="J1875" s="1337"/>
      <c r="K1875" s="1339"/>
      <c r="L1875" s="1337"/>
      <c r="M1875" s="1337"/>
      <c r="N1875" s="1337"/>
      <c r="O1875" s="1337"/>
      <c r="P1875" s="1348" t="s">
        <v>3313</v>
      </c>
      <c r="Q1875" s="1349"/>
      <c r="R1875" s="1335"/>
      <c r="S1875" s="1335"/>
    </row>
    <row r="1876" spans="2:19" ht="27" x14ac:dyDescent="0.15">
      <c r="B1876" s="1335"/>
      <c r="C1876" s="1343"/>
      <c r="D1876" s="1337"/>
      <c r="E1876" s="1338"/>
      <c r="F1876" s="1337"/>
      <c r="G1876" s="1336"/>
      <c r="H1876" s="1337"/>
      <c r="I1876" s="1339"/>
      <c r="J1876" s="1337"/>
      <c r="K1876" s="1339"/>
      <c r="L1876" s="1337"/>
      <c r="M1876" s="1337"/>
      <c r="N1876" s="1337"/>
      <c r="O1876" s="1337"/>
      <c r="P1876" s="1348" t="s">
        <v>3314</v>
      </c>
      <c r="Q1876" s="1349"/>
      <c r="R1876" s="1335"/>
      <c r="S1876" s="1335"/>
    </row>
    <row r="1877" spans="2:19" ht="27" x14ac:dyDescent="0.15">
      <c r="B1877" s="1335"/>
      <c r="C1877" s="1343"/>
      <c r="D1877" s="1337"/>
      <c r="E1877" s="1338"/>
      <c r="F1877" s="1337"/>
      <c r="G1877" s="1336"/>
      <c r="H1877" s="1337"/>
      <c r="I1877" s="1339"/>
      <c r="J1877" s="1337"/>
      <c r="K1877" s="1339"/>
      <c r="L1877" s="1337"/>
      <c r="M1877" s="1337"/>
      <c r="N1877" s="1337"/>
      <c r="O1877" s="1337"/>
      <c r="P1877" s="1348" t="s">
        <v>3315</v>
      </c>
      <c r="Q1877" s="1349"/>
      <c r="R1877" s="1335"/>
      <c r="S1877" s="1335"/>
    </row>
    <row r="1878" spans="2:19" ht="40.5" x14ac:dyDescent="0.15">
      <c r="B1878" s="1335"/>
      <c r="C1878" s="1343"/>
      <c r="D1878" s="1337"/>
      <c r="E1878" s="1338"/>
      <c r="F1878" s="1337"/>
      <c r="G1878" s="1336"/>
      <c r="H1878" s="1337"/>
      <c r="I1878" s="1339"/>
      <c r="J1878" s="1337"/>
      <c r="K1878" s="1339"/>
      <c r="L1878" s="1337"/>
      <c r="M1878" s="1337"/>
      <c r="N1878" s="1337"/>
      <c r="O1878" s="1337"/>
      <c r="P1878" s="1348" t="s">
        <v>3316</v>
      </c>
      <c r="Q1878" s="1349"/>
      <c r="R1878" s="1335"/>
      <c r="S1878" s="1335"/>
    </row>
    <row r="1879" spans="2:19" ht="67.5" x14ac:dyDescent="0.15">
      <c r="B1879" s="1335"/>
      <c r="C1879" s="1343"/>
      <c r="D1879" s="1337"/>
      <c r="E1879" s="1338"/>
      <c r="F1879" s="1337"/>
      <c r="G1879" s="1336"/>
      <c r="H1879" s="1337"/>
      <c r="I1879" s="1338"/>
      <c r="J1879" s="1337"/>
      <c r="K1879" s="1339"/>
      <c r="L1879" s="1337"/>
      <c r="M1879" s="1337"/>
      <c r="N1879" s="1337"/>
      <c r="O1879" s="1337"/>
      <c r="P1879" s="1348" t="s">
        <v>3317</v>
      </c>
      <c r="Q1879" s="1349"/>
      <c r="R1879" s="1335"/>
      <c r="S1879" s="1335"/>
    </row>
    <row r="1880" spans="2:19" ht="54" x14ac:dyDescent="0.15">
      <c r="B1880" s="1335"/>
      <c r="C1880" s="1343"/>
      <c r="D1880" s="1337"/>
      <c r="E1880" s="1338"/>
      <c r="F1880" s="1337"/>
      <c r="G1880" s="1336"/>
      <c r="H1880" s="1337"/>
      <c r="I1880" s="1338" t="s">
        <v>2744</v>
      </c>
      <c r="J1880" s="1337" t="s">
        <v>3079</v>
      </c>
      <c r="K1880" s="1338" t="s">
        <v>871</v>
      </c>
      <c r="L1880" s="1337" t="s">
        <v>3318</v>
      </c>
      <c r="M1880" s="1337"/>
      <c r="N1880" s="1337"/>
      <c r="O1880" s="1337"/>
      <c r="P1880" s="1348" t="s">
        <v>3319</v>
      </c>
      <c r="Q1880" s="1349"/>
      <c r="R1880" s="1335"/>
      <c r="S1880" s="1335"/>
    </row>
    <row r="1881" spans="2:19" x14ac:dyDescent="0.15">
      <c r="B1881" s="1335"/>
      <c r="C1881" s="1343"/>
      <c r="D1881" s="1337"/>
      <c r="E1881" s="1338"/>
      <c r="F1881" s="1337"/>
      <c r="G1881" s="1336"/>
      <c r="H1881" s="1337"/>
      <c r="I1881" s="1339"/>
      <c r="J1881" s="1337"/>
      <c r="K1881" s="1339"/>
      <c r="L1881" s="1337"/>
      <c r="M1881" s="1337"/>
      <c r="N1881" s="1337"/>
      <c r="O1881" s="1337"/>
      <c r="P1881" s="1348" t="s">
        <v>3081</v>
      </c>
      <c r="Q1881" s="1349"/>
      <c r="R1881" s="1335"/>
      <c r="S1881" s="1335"/>
    </row>
    <row r="1882" spans="2:19" ht="27" x14ac:dyDescent="0.15">
      <c r="B1882" s="1335"/>
      <c r="C1882" s="1343"/>
      <c r="D1882" s="1337"/>
      <c r="E1882" s="1338"/>
      <c r="F1882" s="1337"/>
      <c r="G1882" s="1336"/>
      <c r="H1882" s="1337"/>
      <c r="I1882" s="1339"/>
      <c r="J1882" s="1337"/>
      <c r="K1882" s="1339"/>
      <c r="L1882" s="1337"/>
      <c r="M1882" s="1337"/>
      <c r="N1882" s="1337"/>
      <c r="O1882" s="1337"/>
      <c r="P1882" s="1348" t="s">
        <v>3320</v>
      </c>
      <c r="Q1882" s="1349"/>
      <c r="R1882" s="1335"/>
      <c r="S1882" s="1335"/>
    </row>
    <row r="1883" spans="2:19" x14ac:dyDescent="0.15">
      <c r="B1883" s="1335"/>
      <c r="C1883" s="1343"/>
      <c r="D1883" s="1337"/>
      <c r="E1883" s="1338"/>
      <c r="F1883" s="1337"/>
      <c r="G1883" s="1336"/>
      <c r="H1883" s="1337"/>
      <c r="I1883" s="1339"/>
      <c r="J1883" s="1337"/>
      <c r="K1883" s="1339"/>
      <c r="L1883" s="1337"/>
      <c r="M1883" s="1337"/>
      <c r="N1883" s="1337"/>
      <c r="O1883" s="1337"/>
      <c r="P1883" s="1348" t="s">
        <v>3084</v>
      </c>
      <c r="Q1883" s="1349"/>
      <c r="R1883" s="1335"/>
      <c r="S1883" s="1335"/>
    </row>
    <row r="1884" spans="2:19" ht="27" x14ac:dyDescent="0.15">
      <c r="B1884" s="1335"/>
      <c r="C1884" s="1343"/>
      <c r="D1884" s="1337"/>
      <c r="E1884" s="1338"/>
      <c r="F1884" s="1337"/>
      <c r="G1884" s="1336"/>
      <c r="H1884" s="1337"/>
      <c r="I1884" s="1339"/>
      <c r="J1884" s="1337"/>
      <c r="K1884" s="1339"/>
      <c r="L1884" s="1337"/>
      <c r="M1884" s="1337"/>
      <c r="N1884" s="1337"/>
      <c r="O1884" s="1337"/>
      <c r="P1884" s="1348" t="s">
        <v>3321</v>
      </c>
      <c r="Q1884" s="1349"/>
      <c r="R1884" s="1335"/>
      <c r="S1884" s="1335"/>
    </row>
    <row r="1885" spans="2:19" ht="67.5" x14ac:dyDescent="0.15">
      <c r="B1885" s="1335"/>
      <c r="C1885" s="1343"/>
      <c r="D1885" s="1337"/>
      <c r="E1885" s="1338"/>
      <c r="F1885" s="1337"/>
      <c r="G1885" s="1336" t="s">
        <v>934</v>
      </c>
      <c r="H1885" s="1337" t="s">
        <v>2735</v>
      </c>
      <c r="I1885" s="1338" t="s">
        <v>1868</v>
      </c>
      <c r="J1885" s="1337" t="s">
        <v>2737</v>
      </c>
      <c r="K1885" s="1339"/>
      <c r="L1885" s="1337"/>
      <c r="M1885" s="1337"/>
      <c r="N1885" s="1337"/>
      <c r="O1885" s="1337"/>
      <c r="P1885" s="1348" t="s">
        <v>3322</v>
      </c>
      <c r="Q1885" s="1349"/>
      <c r="R1885" s="1335"/>
      <c r="S1885" s="1335"/>
    </row>
    <row r="1886" spans="2:19" ht="54" x14ac:dyDescent="0.15">
      <c r="B1886" s="1335"/>
      <c r="C1886" s="1343"/>
      <c r="D1886" s="1337"/>
      <c r="E1886" s="1338"/>
      <c r="F1886" s="1337"/>
      <c r="G1886" s="1336"/>
      <c r="H1886" s="1337"/>
      <c r="I1886" s="1338"/>
      <c r="J1886" s="1337"/>
      <c r="K1886" s="1339"/>
      <c r="L1886" s="1337"/>
      <c r="M1886" s="1337"/>
      <c r="N1886" s="1337"/>
      <c r="O1886" s="1337"/>
      <c r="P1886" s="1348" t="s">
        <v>3323</v>
      </c>
      <c r="Q1886" s="1349"/>
      <c r="R1886" s="1335"/>
      <c r="S1886" s="1335"/>
    </row>
    <row r="1887" spans="2:19" ht="27" x14ac:dyDescent="0.15">
      <c r="B1887" s="1335"/>
      <c r="C1887" s="1343"/>
      <c r="D1887" s="1337"/>
      <c r="E1887" s="1338"/>
      <c r="F1887" s="1337"/>
      <c r="G1887" s="1336"/>
      <c r="H1887" s="1337"/>
      <c r="I1887" s="1339"/>
      <c r="J1887" s="1337"/>
      <c r="K1887" s="1339"/>
      <c r="L1887" s="1337"/>
      <c r="M1887" s="1337"/>
      <c r="N1887" s="1337"/>
      <c r="O1887" s="1337"/>
      <c r="P1887" s="1348" t="s">
        <v>3324</v>
      </c>
      <c r="Q1887" s="1349"/>
      <c r="R1887" s="1335"/>
      <c r="S1887" s="1335"/>
    </row>
    <row r="1888" spans="2:19" ht="40.5" x14ac:dyDescent="0.15">
      <c r="B1888" s="1335"/>
      <c r="C1888" s="1343"/>
      <c r="D1888" s="1337"/>
      <c r="E1888" s="1338"/>
      <c r="F1888" s="1337"/>
      <c r="G1888" s="1336"/>
      <c r="H1888" s="1337"/>
      <c r="I1888" s="1338" t="s">
        <v>3090</v>
      </c>
      <c r="J1888" s="1337" t="s">
        <v>3091</v>
      </c>
      <c r="K1888" s="1339"/>
      <c r="L1888" s="1337"/>
      <c r="M1888" s="1337"/>
      <c r="N1888" s="1337"/>
      <c r="O1888" s="1337"/>
      <c r="P1888" s="1348" t="s">
        <v>3325</v>
      </c>
      <c r="Q1888" s="1349"/>
      <c r="R1888" s="1335"/>
      <c r="S1888" s="1335"/>
    </row>
    <row r="1889" spans="2:19" x14ac:dyDescent="0.15">
      <c r="B1889" s="1335"/>
      <c r="C1889" s="1343"/>
      <c r="D1889" s="1337"/>
      <c r="E1889" s="1338"/>
      <c r="F1889" s="1337"/>
      <c r="G1889" s="1336"/>
      <c r="H1889" s="1337"/>
      <c r="I1889" s="1338"/>
      <c r="J1889" s="1337"/>
      <c r="K1889" s="1339"/>
      <c r="L1889" s="1337"/>
      <c r="M1889" s="1337"/>
      <c r="N1889" s="1337"/>
      <c r="O1889" s="1337"/>
      <c r="P1889" s="1348" t="s">
        <v>3093</v>
      </c>
      <c r="Q1889" s="1349"/>
      <c r="R1889" s="1335"/>
      <c r="S1889" s="1335"/>
    </row>
    <row r="1890" spans="2:19" ht="40.5" x14ac:dyDescent="0.15">
      <c r="B1890" s="1335"/>
      <c r="C1890" s="1343"/>
      <c r="D1890" s="1337"/>
      <c r="E1890" s="1338"/>
      <c r="F1890" s="1337"/>
      <c r="G1890" s="1336"/>
      <c r="H1890" s="1337"/>
      <c r="I1890" s="1338" t="s">
        <v>1874</v>
      </c>
      <c r="J1890" s="1337" t="s">
        <v>2745</v>
      </c>
      <c r="K1890" s="1338"/>
      <c r="L1890" s="1337"/>
      <c r="M1890" s="1337"/>
      <c r="N1890" s="1337"/>
      <c r="O1890" s="1337"/>
      <c r="P1890" s="1348" t="s">
        <v>3326</v>
      </c>
      <c r="Q1890" s="1349"/>
      <c r="R1890" s="1335"/>
      <c r="S1890" s="1335"/>
    </row>
    <row r="1891" spans="2:19" ht="27" x14ac:dyDescent="0.15">
      <c r="B1891" s="1335"/>
      <c r="C1891" s="1343"/>
      <c r="D1891" s="1337"/>
      <c r="E1891" s="1338"/>
      <c r="F1891" s="1337"/>
      <c r="G1891" s="1336"/>
      <c r="H1891" s="1337"/>
      <c r="I1891" s="1339"/>
      <c r="J1891" s="1337"/>
      <c r="K1891" s="1338" t="s">
        <v>871</v>
      </c>
      <c r="L1891" s="1337" t="s">
        <v>3097</v>
      </c>
      <c r="M1891" s="1337"/>
      <c r="N1891" s="1337"/>
      <c r="O1891" s="1337"/>
      <c r="P1891" s="1348" t="s">
        <v>3098</v>
      </c>
      <c r="Q1891" s="1349"/>
      <c r="R1891" s="1335"/>
      <c r="S1891" s="1335"/>
    </row>
    <row r="1892" spans="2:19" ht="27" x14ac:dyDescent="0.15">
      <c r="B1892" s="1335"/>
      <c r="C1892" s="1343"/>
      <c r="D1892" s="1337"/>
      <c r="E1892" s="1338"/>
      <c r="F1892" s="1337"/>
      <c r="G1892" s="1336"/>
      <c r="H1892" s="1337"/>
      <c r="I1892" s="1339"/>
      <c r="J1892" s="1337"/>
      <c r="K1892" s="1338" t="s">
        <v>873</v>
      </c>
      <c r="L1892" s="1337" t="s">
        <v>3099</v>
      </c>
      <c r="M1892" s="1337"/>
      <c r="N1892" s="1337"/>
      <c r="O1892" s="1337"/>
      <c r="P1892" s="1348" t="s">
        <v>3100</v>
      </c>
      <c r="Q1892" s="1349"/>
      <c r="R1892" s="1335"/>
      <c r="S1892" s="1335"/>
    </row>
    <row r="1893" spans="2:19" ht="27" x14ac:dyDescent="0.15">
      <c r="B1893" s="1335"/>
      <c r="C1893" s="1343"/>
      <c r="D1893" s="1337"/>
      <c r="E1893" s="1338"/>
      <c r="F1893" s="1337"/>
      <c r="G1893" s="1336"/>
      <c r="H1893" s="1337"/>
      <c r="I1893" s="1339"/>
      <c r="J1893" s="1337"/>
      <c r="K1893" s="1338"/>
      <c r="L1893" s="1337"/>
      <c r="M1893" s="1337"/>
      <c r="N1893" s="1337"/>
      <c r="O1893" s="1337"/>
      <c r="P1893" s="1348" t="s">
        <v>3327</v>
      </c>
      <c r="Q1893" s="1349"/>
      <c r="R1893" s="1335"/>
      <c r="S1893" s="1335"/>
    </row>
    <row r="1894" spans="2:19" x14ac:dyDescent="0.15">
      <c r="B1894" s="1335"/>
      <c r="C1894" s="1343"/>
      <c r="D1894" s="1337"/>
      <c r="E1894" s="1338"/>
      <c r="F1894" s="1337"/>
      <c r="G1894" s="1336"/>
      <c r="H1894" s="1337"/>
      <c r="I1894" s="1339"/>
      <c r="J1894" s="1337"/>
      <c r="K1894" s="1339"/>
      <c r="L1894" s="1337"/>
      <c r="M1894" s="1337"/>
      <c r="N1894" s="1337"/>
      <c r="O1894" s="1337"/>
      <c r="P1894" s="1348" t="s">
        <v>3328</v>
      </c>
      <c r="Q1894" s="1349"/>
      <c r="R1894" s="1335"/>
      <c r="S1894" s="1335"/>
    </row>
    <row r="1895" spans="2:19" x14ac:dyDescent="0.15">
      <c r="B1895" s="1335"/>
      <c r="C1895" s="1343"/>
      <c r="D1895" s="1337"/>
      <c r="E1895" s="1338"/>
      <c r="F1895" s="1337"/>
      <c r="G1895" s="1336"/>
      <c r="H1895" s="1337"/>
      <c r="I1895" s="1339"/>
      <c r="J1895" s="1337"/>
      <c r="K1895" s="1339"/>
      <c r="L1895" s="1337"/>
      <c r="M1895" s="1337"/>
      <c r="N1895" s="1337"/>
      <c r="O1895" s="1337"/>
      <c r="P1895" s="1348" t="s">
        <v>3329</v>
      </c>
      <c r="Q1895" s="1349"/>
      <c r="R1895" s="1335"/>
      <c r="S1895" s="1335"/>
    </row>
    <row r="1896" spans="2:19" x14ac:dyDescent="0.15">
      <c r="B1896" s="1335"/>
      <c r="C1896" s="1343"/>
      <c r="D1896" s="1337"/>
      <c r="E1896" s="1338"/>
      <c r="F1896" s="1337"/>
      <c r="G1896" s="1336"/>
      <c r="H1896" s="1337"/>
      <c r="I1896" s="1339"/>
      <c r="J1896" s="1337"/>
      <c r="K1896" s="1339"/>
      <c r="L1896" s="1337"/>
      <c r="M1896" s="1337"/>
      <c r="N1896" s="1337"/>
      <c r="O1896" s="1337"/>
      <c r="P1896" s="1348" t="s">
        <v>3330</v>
      </c>
      <c r="Q1896" s="1349"/>
      <c r="R1896" s="1335"/>
      <c r="S1896" s="1335"/>
    </row>
    <row r="1897" spans="2:19" ht="27" x14ac:dyDescent="0.15">
      <c r="B1897" s="1335"/>
      <c r="C1897" s="1343"/>
      <c r="D1897" s="1337"/>
      <c r="E1897" s="1338"/>
      <c r="F1897" s="1337"/>
      <c r="G1897" s="1336"/>
      <c r="H1897" s="1337"/>
      <c r="I1897" s="1339"/>
      <c r="J1897" s="1337"/>
      <c r="K1897" s="1338" t="s">
        <v>875</v>
      </c>
      <c r="L1897" s="1337" t="s">
        <v>3102</v>
      </c>
      <c r="M1897" s="1337"/>
      <c r="N1897" s="1337"/>
      <c r="O1897" s="1337"/>
      <c r="P1897" s="1348" t="s">
        <v>3331</v>
      </c>
      <c r="Q1897" s="1349"/>
      <c r="R1897" s="1335"/>
      <c r="S1897" s="1335"/>
    </row>
    <row r="1898" spans="2:19" ht="27" x14ac:dyDescent="0.15">
      <c r="B1898" s="1335"/>
      <c r="C1898" s="1343"/>
      <c r="D1898" s="1337"/>
      <c r="E1898" s="1338"/>
      <c r="F1898" s="1337"/>
      <c r="G1898" s="1336"/>
      <c r="H1898" s="1337"/>
      <c r="I1898" s="1339"/>
      <c r="J1898" s="1337"/>
      <c r="K1898" s="1338"/>
      <c r="L1898" s="1337"/>
      <c r="M1898" s="1337"/>
      <c r="N1898" s="1337"/>
      <c r="O1898" s="1337"/>
      <c r="P1898" s="1348" t="s">
        <v>3327</v>
      </c>
      <c r="Q1898" s="1349"/>
      <c r="R1898" s="1335"/>
      <c r="S1898" s="1335"/>
    </row>
    <row r="1899" spans="2:19" x14ac:dyDescent="0.15">
      <c r="B1899" s="1335"/>
      <c r="C1899" s="1343"/>
      <c r="D1899" s="1337"/>
      <c r="E1899" s="1338"/>
      <c r="F1899" s="1337"/>
      <c r="G1899" s="1336"/>
      <c r="H1899" s="1337"/>
      <c r="I1899" s="1339"/>
      <c r="J1899" s="1337"/>
      <c r="K1899" s="1339"/>
      <c r="L1899" s="1337"/>
      <c r="M1899" s="1337"/>
      <c r="N1899" s="1337"/>
      <c r="O1899" s="1337"/>
      <c r="P1899" s="1348" t="s">
        <v>3328</v>
      </c>
      <c r="Q1899" s="1349"/>
      <c r="R1899" s="1335"/>
      <c r="S1899" s="1335"/>
    </row>
    <row r="1900" spans="2:19" x14ac:dyDescent="0.15">
      <c r="B1900" s="1335"/>
      <c r="C1900" s="1343"/>
      <c r="D1900" s="1337"/>
      <c r="E1900" s="1338"/>
      <c r="F1900" s="1337"/>
      <c r="G1900" s="1336"/>
      <c r="H1900" s="1337"/>
      <c r="I1900" s="1339"/>
      <c r="J1900" s="1337"/>
      <c r="K1900" s="1339"/>
      <c r="L1900" s="1337"/>
      <c r="M1900" s="1337"/>
      <c r="N1900" s="1337"/>
      <c r="O1900" s="1337"/>
      <c r="P1900" s="1348" t="s">
        <v>3330</v>
      </c>
      <c r="Q1900" s="1349"/>
      <c r="R1900" s="1335"/>
      <c r="S1900" s="1335"/>
    </row>
    <row r="1901" spans="2:19" x14ac:dyDescent="0.15">
      <c r="B1901" s="1335"/>
      <c r="C1901" s="1343"/>
      <c r="D1901" s="1337"/>
      <c r="E1901" s="1338"/>
      <c r="F1901" s="1337"/>
      <c r="G1901" s="1336"/>
      <c r="H1901" s="1337"/>
      <c r="I1901" s="1339"/>
      <c r="J1901" s="1337"/>
      <c r="K1901" s="1339"/>
      <c r="L1901" s="1337"/>
      <c r="M1901" s="1337"/>
      <c r="N1901" s="1337"/>
      <c r="O1901" s="1337"/>
      <c r="P1901" s="1348" t="s">
        <v>3332</v>
      </c>
      <c r="Q1901" s="1349"/>
      <c r="R1901" s="1335"/>
      <c r="S1901" s="1335"/>
    </row>
    <row r="1902" spans="2:19" ht="27" x14ac:dyDescent="0.15">
      <c r="B1902" s="1335"/>
      <c r="C1902" s="1343"/>
      <c r="D1902" s="1337"/>
      <c r="E1902" s="1338"/>
      <c r="F1902" s="1337"/>
      <c r="G1902" s="1336"/>
      <c r="H1902" s="1337"/>
      <c r="I1902" s="1339"/>
      <c r="J1902" s="1337"/>
      <c r="K1902" s="1338" t="s">
        <v>877</v>
      </c>
      <c r="L1902" s="1337" t="s">
        <v>3104</v>
      </c>
      <c r="M1902" s="1337"/>
      <c r="N1902" s="1337"/>
      <c r="O1902" s="1337"/>
      <c r="P1902" s="1348" t="s">
        <v>3333</v>
      </c>
      <c r="Q1902" s="1349"/>
      <c r="R1902" s="1335"/>
      <c r="S1902" s="1335"/>
    </row>
    <row r="1903" spans="2:19" x14ac:dyDescent="0.15">
      <c r="B1903" s="1335"/>
      <c r="C1903" s="1343"/>
      <c r="D1903" s="1337"/>
      <c r="E1903" s="1338"/>
      <c r="F1903" s="1337"/>
      <c r="G1903" s="1336"/>
      <c r="H1903" s="1337"/>
      <c r="I1903" s="1339"/>
      <c r="J1903" s="1337"/>
      <c r="K1903" s="1339"/>
      <c r="L1903" s="1337"/>
      <c r="M1903" s="1337"/>
      <c r="N1903" s="1337"/>
      <c r="O1903" s="1337"/>
      <c r="P1903" s="1348" t="s">
        <v>3334</v>
      </c>
      <c r="Q1903" s="1349"/>
      <c r="R1903" s="1335"/>
      <c r="S1903" s="1335"/>
    </row>
    <row r="1904" spans="2:19" x14ac:dyDescent="0.15">
      <c r="B1904" s="1335"/>
      <c r="C1904" s="1343"/>
      <c r="D1904" s="1337"/>
      <c r="E1904" s="1338"/>
      <c r="F1904" s="1337"/>
      <c r="G1904" s="1336"/>
      <c r="H1904" s="1337"/>
      <c r="I1904" s="1339"/>
      <c r="J1904" s="1337"/>
      <c r="K1904" s="1339"/>
      <c r="L1904" s="1337"/>
      <c r="M1904" s="1337"/>
      <c r="N1904" s="1337"/>
      <c r="O1904" s="1337"/>
      <c r="P1904" s="1348" t="s">
        <v>3335</v>
      </c>
      <c r="Q1904" s="1349"/>
      <c r="R1904" s="1335"/>
      <c r="S1904" s="1335"/>
    </row>
    <row r="1905" spans="2:19" x14ac:dyDescent="0.15">
      <c r="B1905" s="1335"/>
      <c r="C1905" s="1343"/>
      <c r="D1905" s="1337"/>
      <c r="E1905" s="1338"/>
      <c r="F1905" s="1337"/>
      <c r="G1905" s="1336"/>
      <c r="H1905" s="1337"/>
      <c r="I1905" s="1339"/>
      <c r="J1905" s="1337"/>
      <c r="K1905" s="1339"/>
      <c r="L1905" s="1337"/>
      <c r="M1905" s="1337"/>
      <c r="N1905" s="1337"/>
      <c r="O1905" s="1337"/>
      <c r="P1905" s="1348" t="s">
        <v>3336</v>
      </c>
      <c r="Q1905" s="1349"/>
      <c r="R1905" s="1335"/>
      <c r="S1905" s="1335"/>
    </row>
    <row r="1906" spans="2:19" x14ac:dyDescent="0.15">
      <c r="B1906" s="1335"/>
      <c r="C1906" s="1343"/>
      <c r="D1906" s="1337"/>
      <c r="E1906" s="1338"/>
      <c r="F1906" s="1337"/>
      <c r="G1906" s="1336"/>
      <c r="H1906" s="1337"/>
      <c r="I1906" s="1339"/>
      <c r="J1906" s="1337"/>
      <c r="K1906" s="1339"/>
      <c r="L1906" s="1337"/>
      <c r="M1906" s="1337"/>
      <c r="N1906" s="1337"/>
      <c r="O1906" s="1337"/>
      <c r="P1906" s="1348" t="s">
        <v>3337</v>
      </c>
      <c r="Q1906" s="1349"/>
      <c r="R1906" s="1335"/>
      <c r="S1906" s="1335"/>
    </row>
    <row r="1907" spans="2:19" x14ac:dyDescent="0.15">
      <c r="B1907" s="1335"/>
      <c r="C1907" s="1343"/>
      <c r="D1907" s="1337"/>
      <c r="E1907" s="1338"/>
      <c r="F1907" s="1337"/>
      <c r="G1907" s="1336"/>
      <c r="H1907" s="1337"/>
      <c r="I1907" s="1339"/>
      <c r="J1907" s="1337"/>
      <c r="K1907" s="1339"/>
      <c r="L1907" s="1337"/>
      <c r="M1907" s="1337"/>
      <c r="N1907" s="1337"/>
      <c r="O1907" s="1337"/>
      <c r="P1907" s="1348" t="s">
        <v>3338</v>
      </c>
      <c r="Q1907" s="1349"/>
      <c r="R1907" s="1335"/>
      <c r="S1907" s="1335"/>
    </row>
    <row r="1908" spans="2:19" x14ac:dyDescent="0.15">
      <c r="B1908" s="1335"/>
      <c r="C1908" s="1343"/>
      <c r="D1908" s="1337"/>
      <c r="E1908" s="1338"/>
      <c r="F1908" s="1337"/>
      <c r="G1908" s="1336"/>
      <c r="H1908" s="1337"/>
      <c r="I1908" s="1339"/>
      <c r="J1908" s="1337"/>
      <c r="K1908" s="1339"/>
      <c r="L1908" s="1337"/>
      <c r="M1908" s="1337"/>
      <c r="N1908" s="1337"/>
      <c r="O1908" s="1337"/>
      <c r="P1908" s="1348" t="s">
        <v>3339</v>
      </c>
      <c r="Q1908" s="1349"/>
      <c r="R1908" s="1335"/>
      <c r="S1908" s="1335"/>
    </row>
    <row r="1909" spans="2:19" x14ac:dyDescent="0.15">
      <c r="B1909" s="1335"/>
      <c r="C1909" s="1343"/>
      <c r="D1909" s="1337"/>
      <c r="E1909" s="1338"/>
      <c r="F1909" s="1337"/>
      <c r="G1909" s="1336"/>
      <c r="H1909" s="1337"/>
      <c r="I1909" s="1339"/>
      <c r="J1909" s="1337"/>
      <c r="K1909" s="1339"/>
      <c r="L1909" s="1337"/>
      <c r="M1909" s="1337"/>
      <c r="N1909" s="1337"/>
      <c r="O1909" s="1337"/>
      <c r="P1909" s="1348" t="s">
        <v>3340</v>
      </c>
      <c r="Q1909" s="1349"/>
      <c r="R1909" s="1335"/>
      <c r="S1909" s="1335"/>
    </row>
    <row r="1910" spans="2:19" ht="54" x14ac:dyDescent="0.15">
      <c r="B1910" s="1335"/>
      <c r="C1910" s="1343"/>
      <c r="D1910" s="1337"/>
      <c r="E1910" s="1338"/>
      <c r="F1910" s="1337"/>
      <c r="G1910" s="1336" t="s">
        <v>1888</v>
      </c>
      <c r="H1910" s="1337" t="s">
        <v>3341</v>
      </c>
      <c r="I1910" s="1339"/>
      <c r="J1910" s="1337"/>
      <c r="K1910" s="1339"/>
      <c r="L1910" s="1337"/>
      <c r="M1910" s="1337"/>
      <c r="N1910" s="1337"/>
      <c r="O1910" s="1337"/>
      <c r="P1910" s="1348" t="s">
        <v>3342</v>
      </c>
      <c r="Q1910" s="1349"/>
      <c r="R1910" s="1335"/>
      <c r="S1910" s="1335"/>
    </row>
    <row r="1911" spans="2:19" ht="40.5" x14ac:dyDescent="0.15">
      <c r="B1911" s="1335"/>
      <c r="C1911" s="1343"/>
      <c r="D1911" s="1337"/>
      <c r="E1911" s="1338"/>
      <c r="F1911" s="1337"/>
      <c r="G1911" s="1336"/>
      <c r="H1911" s="1337"/>
      <c r="I1911" s="1339"/>
      <c r="J1911" s="1337"/>
      <c r="K1911" s="1339"/>
      <c r="L1911" s="1337"/>
      <c r="M1911" s="1337"/>
      <c r="N1911" s="1337"/>
      <c r="O1911" s="1337"/>
      <c r="P1911" s="1348" t="s">
        <v>3343</v>
      </c>
      <c r="Q1911" s="1349"/>
      <c r="R1911" s="1335"/>
      <c r="S1911" s="1335"/>
    </row>
    <row r="1912" spans="2:19" ht="40.5" x14ac:dyDescent="0.15">
      <c r="B1912" s="1335"/>
      <c r="C1912" s="1343"/>
      <c r="D1912" s="1337"/>
      <c r="E1912" s="1338"/>
      <c r="F1912" s="1337"/>
      <c r="G1912" s="1336"/>
      <c r="H1912" s="1337"/>
      <c r="I1912" s="1339"/>
      <c r="J1912" s="1337"/>
      <c r="K1912" s="1339"/>
      <c r="L1912" s="1337"/>
      <c r="M1912" s="1337"/>
      <c r="N1912" s="1337"/>
      <c r="O1912" s="1337"/>
      <c r="P1912" s="1348" t="s">
        <v>3344</v>
      </c>
      <c r="Q1912" s="1349"/>
      <c r="R1912" s="1335"/>
      <c r="S1912" s="1335"/>
    </row>
    <row r="1913" spans="2:19" ht="67.5" x14ac:dyDescent="0.15">
      <c r="B1913" s="1335"/>
      <c r="C1913" s="1343"/>
      <c r="D1913" s="1337"/>
      <c r="E1913" s="1338"/>
      <c r="F1913" s="1337"/>
      <c r="G1913" s="1336" t="s">
        <v>3345</v>
      </c>
      <c r="H1913" s="1337" t="s">
        <v>3346</v>
      </c>
      <c r="I1913" s="1339"/>
      <c r="J1913" s="1337"/>
      <c r="K1913" s="1339"/>
      <c r="L1913" s="1337"/>
      <c r="M1913" s="1337"/>
      <c r="N1913" s="1337"/>
      <c r="O1913" s="1337"/>
      <c r="P1913" s="1348" t="s">
        <v>3347</v>
      </c>
      <c r="Q1913" s="1349"/>
      <c r="R1913" s="1335"/>
      <c r="S1913" s="1335"/>
    </row>
    <row r="1914" spans="2:19" ht="27" x14ac:dyDescent="0.15">
      <c r="B1914" s="1335"/>
      <c r="C1914" s="1343"/>
      <c r="D1914" s="1337"/>
      <c r="E1914" s="1338"/>
      <c r="F1914" s="1337"/>
      <c r="G1914" s="1336"/>
      <c r="H1914" s="1337"/>
      <c r="I1914" s="1339"/>
      <c r="J1914" s="1337"/>
      <c r="K1914" s="1339"/>
      <c r="L1914" s="1337"/>
      <c r="M1914" s="1337"/>
      <c r="N1914" s="1337"/>
      <c r="O1914" s="1337"/>
      <c r="P1914" s="1348" t="s">
        <v>3348</v>
      </c>
      <c r="Q1914" s="1349"/>
      <c r="R1914" s="1335"/>
      <c r="S1914" s="1335"/>
    </row>
    <row r="1915" spans="2:19" ht="67.5" x14ac:dyDescent="0.15">
      <c r="B1915" s="1335"/>
      <c r="C1915" s="1343"/>
      <c r="D1915" s="1337"/>
      <c r="E1915" s="1338"/>
      <c r="F1915" s="1337"/>
      <c r="G1915" s="1336" t="s">
        <v>3349</v>
      </c>
      <c r="H1915" s="1337" t="s">
        <v>3350</v>
      </c>
      <c r="I1915" s="1339"/>
      <c r="J1915" s="1337"/>
      <c r="K1915" s="1339"/>
      <c r="L1915" s="1337"/>
      <c r="M1915" s="1337"/>
      <c r="N1915" s="1337"/>
      <c r="O1915" s="1337"/>
      <c r="P1915" s="1348" t="s">
        <v>3351</v>
      </c>
      <c r="Q1915" s="1349"/>
      <c r="R1915" s="1335"/>
      <c r="S1915" s="1335"/>
    </row>
    <row r="1916" spans="2:19" ht="27" x14ac:dyDescent="0.15">
      <c r="B1916" s="1335"/>
      <c r="C1916" s="1343"/>
      <c r="D1916" s="1337"/>
      <c r="E1916" s="1338"/>
      <c r="F1916" s="1337"/>
      <c r="G1916" s="1336" t="s">
        <v>3352</v>
      </c>
      <c r="H1916" s="1337" t="s">
        <v>3353</v>
      </c>
      <c r="I1916" s="1339"/>
      <c r="J1916" s="1337"/>
      <c r="K1916" s="1339"/>
      <c r="L1916" s="1337"/>
      <c r="M1916" s="1337"/>
      <c r="N1916" s="1337"/>
      <c r="O1916" s="1337"/>
      <c r="P1916" s="1348" t="s">
        <v>3354</v>
      </c>
      <c r="Q1916" s="1349"/>
      <c r="R1916" s="1335"/>
      <c r="S1916" s="1335"/>
    </row>
    <row r="1917" spans="2:19" ht="40.5" x14ac:dyDescent="0.15">
      <c r="B1917" s="1335"/>
      <c r="C1917" s="1343"/>
      <c r="D1917" s="1337"/>
      <c r="E1917" s="1338"/>
      <c r="F1917" s="1337"/>
      <c r="G1917" s="1336" t="s">
        <v>3355</v>
      </c>
      <c r="H1917" s="1337" t="s">
        <v>3356</v>
      </c>
      <c r="I1917" s="1338" t="s">
        <v>3357</v>
      </c>
      <c r="J1917" s="1337" t="s">
        <v>3358</v>
      </c>
      <c r="K1917" s="1339"/>
      <c r="L1917" s="1337"/>
      <c r="M1917" s="1337"/>
      <c r="N1917" s="1337"/>
      <c r="O1917" s="1337"/>
      <c r="P1917" s="1348" t="s">
        <v>3359</v>
      </c>
      <c r="Q1917" s="1349"/>
      <c r="R1917" s="1335"/>
      <c r="S1917" s="1335"/>
    </row>
    <row r="1918" spans="2:19" ht="40.5" x14ac:dyDescent="0.15">
      <c r="B1918" s="1335"/>
      <c r="C1918" s="1343"/>
      <c r="D1918" s="1337"/>
      <c r="E1918" s="1338"/>
      <c r="F1918" s="1337"/>
      <c r="G1918" s="1336"/>
      <c r="H1918" s="1337"/>
      <c r="I1918" s="1338" t="s">
        <v>3360</v>
      </c>
      <c r="J1918" s="1337" t="s">
        <v>3361</v>
      </c>
      <c r="K1918" s="1339"/>
      <c r="L1918" s="1337"/>
      <c r="M1918" s="1337"/>
      <c r="N1918" s="1337"/>
      <c r="O1918" s="1337"/>
      <c r="P1918" s="1348" t="s">
        <v>3362</v>
      </c>
      <c r="Q1918" s="1349"/>
      <c r="R1918" s="1335"/>
      <c r="S1918" s="1335"/>
    </row>
    <row r="1919" spans="2:19" ht="40.5" x14ac:dyDescent="0.15">
      <c r="B1919" s="1335"/>
      <c r="C1919" s="1343"/>
      <c r="D1919" s="1337"/>
      <c r="E1919" s="1338"/>
      <c r="F1919" s="1337"/>
      <c r="G1919" s="1336"/>
      <c r="H1919" s="1337"/>
      <c r="I1919" s="1338"/>
      <c r="J1919" s="1337"/>
      <c r="K1919" s="1339"/>
      <c r="L1919" s="1337"/>
      <c r="M1919" s="1337"/>
      <c r="N1919" s="1337"/>
      <c r="O1919" s="1337"/>
      <c r="P1919" s="1348" t="s">
        <v>3363</v>
      </c>
      <c r="Q1919" s="1349"/>
      <c r="R1919" s="1335"/>
      <c r="S1919" s="1335"/>
    </row>
    <row r="1920" spans="2:19" ht="40.5" x14ac:dyDescent="0.15">
      <c r="B1920" s="1335"/>
      <c r="C1920" s="1343"/>
      <c r="D1920" s="1337"/>
      <c r="E1920" s="1338"/>
      <c r="F1920" s="1337"/>
      <c r="G1920" s="1336"/>
      <c r="H1920" s="1337"/>
      <c r="I1920" s="1338" t="s">
        <v>3364</v>
      </c>
      <c r="J1920" s="1337" t="s">
        <v>3365</v>
      </c>
      <c r="K1920" s="1339"/>
      <c r="L1920" s="1337"/>
      <c r="M1920" s="1337"/>
      <c r="N1920" s="1337"/>
      <c r="O1920" s="1337"/>
      <c r="P1920" s="1348" t="s">
        <v>3366</v>
      </c>
      <c r="Q1920" s="1349"/>
      <c r="R1920" s="1335"/>
      <c r="S1920" s="1335"/>
    </row>
    <row r="1921" spans="2:19" x14ac:dyDescent="0.15">
      <c r="B1921" s="1335"/>
      <c r="C1921" s="1343"/>
      <c r="D1921" s="1337"/>
      <c r="E1921" s="1338"/>
      <c r="F1921" s="1337"/>
      <c r="G1921" s="1336"/>
      <c r="H1921" s="1337"/>
      <c r="I1921" s="1338"/>
      <c r="J1921" s="1337"/>
      <c r="K1921" s="1339"/>
      <c r="L1921" s="1337"/>
      <c r="M1921" s="1337"/>
      <c r="N1921" s="1337"/>
      <c r="O1921" s="1337"/>
      <c r="P1921" s="1348" t="s">
        <v>3367</v>
      </c>
      <c r="Q1921" s="1349"/>
      <c r="R1921" s="1335"/>
      <c r="S1921" s="1335"/>
    </row>
    <row r="1922" spans="2:19" ht="40.5" x14ac:dyDescent="0.15">
      <c r="B1922" s="1335"/>
      <c r="C1922" s="1343"/>
      <c r="D1922" s="1337"/>
      <c r="E1922" s="1338"/>
      <c r="F1922" s="1337"/>
      <c r="G1922" s="1336"/>
      <c r="H1922" s="1337"/>
      <c r="I1922" s="1338"/>
      <c r="J1922" s="1337"/>
      <c r="K1922" s="1339"/>
      <c r="L1922" s="1337"/>
      <c r="M1922" s="1337"/>
      <c r="N1922" s="1337"/>
      <c r="O1922" s="1337"/>
      <c r="P1922" s="1348" t="s">
        <v>3368</v>
      </c>
      <c r="Q1922" s="1349"/>
      <c r="R1922" s="1335"/>
      <c r="S1922" s="1335"/>
    </row>
    <row r="1923" spans="2:19" ht="27" x14ac:dyDescent="0.15">
      <c r="B1923" s="1335"/>
      <c r="C1923" s="1343"/>
      <c r="D1923" s="1337"/>
      <c r="E1923" s="1338"/>
      <c r="F1923" s="1337"/>
      <c r="G1923" s="1336"/>
      <c r="H1923" s="1337"/>
      <c r="I1923" s="1339"/>
      <c r="J1923" s="1337"/>
      <c r="K1923" s="1339"/>
      <c r="L1923" s="1337"/>
      <c r="M1923" s="1337"/>
      <c r="N1923" s="1337"/>
      <c r="O1923" s="1337"/>
      <c r="P1923" s="1348" t="s">
        <v>3369</v>
      </c>
      <c r="Q1923" s="1349"/>
      <c r="R1923" s="1335"/>
      <c r="S1923" s="1335"/>
    </row>
    <row r="1924" spans="2:19" x14ac:dyDescent="0.15">
      <c r="B1924" s="1335"/>
      <c r="C1924" s="1343"/>
      <c r="D1924" s="1337"/>
      <c r="E1924" s="1338"/>
      <c r="F1924" s="1337"/>
      <c r="G1924" s="1336"/>
      <c r="H1924" s="1337"/>
      <c r="I1924" s="1339"/>
      <c r="J1924" s="1337"/>
      <c r="K1924" s="1339"/>
      <c r="L1924" s="1337"/>
      <c r="M1924" s="1337"/>
      <c r="N1924" s="1337"/>
      <c r="O1924" s="1337"/>
      <c r="P1924" s="1348" t="s">
        <v>3370</v>
      </c>
      <c r="Q1924" s="1349"/>
      <c r="R1924" s="1335"/>
      <c r="S1924" s="1335"/>
    </row>
    <row r="1925" spans="2:19" ht="54" x14ac:dyDescent="0.15">
      <c r="B1925" s="1335"/>
      <c r="C1925" s="1343"/>
      <c r="D1925" s="1337"/>
      <c r="E1925" s="1338"/>
      <c r="F1925" s="1337"/>
      <c r="G1925" s="1336"/>
      <c r="H1925" s="1337"/>
      <c r="I1925" s="1338" t="s">
        <v>3371</v>
      </c>
      <c r="J1925" s="1337" t="s">
        <v>184</v>
      </c>
      <c r="K1925" s="1339"/>
      <c r="L1925" s="1337"/>
      <c r="M1925" s="1337"/>
      <c r="N1925" s="1337"/>
      <c r="O1925" s="1337"/>
      <c r="P1925" s="1348" t="s">
        <v>3372</v>
      </c>
      <c r="Q1925" s="1349"/>
      <c r="R1925" s="1335"/>
      <c r="S1925" s="1335"/>
    </row>
    <row r="1926" spans="2:19" ht="40.5" x14ac:dyDescent="0.15">
      <c r="B1926" s="1335"/>
      <c r="C1926" s="1343"/>
      <c r="D1926" s="1337"/>
      <c r="E1926" s="1338"/>
      <c r="F1926" s="1337"/>
      <c r="G1926" s="1336"/>
      <c r="H1926" s="1337"/>
      <c r="I1926" s="1339"/>
      <c r="J1926" s="1337"/>
      <c r="K1926" s="1339"/>
      <c r="L1926" s="1337"/>
      <c r="M1926" s="1337"/>
      <c r="N1926" s="1337"/>
      <c r="O1926" s="1337"/>
      <c r="P1926" s="1348" t="s">
        <v>3373</v>
      </c>
      <c r="Q1926" s="1349"/>
      <c r="R1926" s="1335"/>
      <c r="S1926" s="1335"/>
    </row>
    <row r="1927" spans="2:19" ht="40.5" x14ac:dyDescent="0.15">
      <c r="B1927" s="1335"/>
      <c r="C1927" s="1343"/>
      <c r="D1927" s="1337"/>
      <c r="E1927" s="1338"/>
      <c r="F1927" s="1337"/>
      <c r="G1927" s="1336"/>
      <c r="H1927" s="1337"/>
      <c r="I1927" s="1339"/>
      <c r="J1927" s="1337"/>
      <c r="K1927" s="1339"/>
      <c r="L1927" s="1337"/>
      <c r="M1927" s="1337"/>
      <c r="N1927" s="1337"/>
      <c r="O1927" s="1337"/>
      <c r="P1927" s="1348" t="s">
        <v>3374</v>
      </c>
      <c r="Q1927" s="1349"/>
      <c r="R1927" s="1335"/>
      <c r="S1927" s="1335"/>
    </row>
    <row r="1928" spans="2:19" x14ac:dyDescent="0.15">
      <c r="B1928" s="1335"/>
      <c r="C1928" s="1343"/>
      <c r="D1928" s="1337"/>
      <c r="E1928" s="1338"/>
      <c r="F1928" s="1337"/>
      <c r="G1928" s="1336"/>
      <c r="H1928" s="1337"/>
      <c r="I1928" s="1339"/>
      <c r="J1928" s="1337"/>
      <c r="K1928" s="1339"/>
      <c r="L1928" s="1337"/>
      <c r="M1928" s="1337"/>
      <c r="N1928" s="1337"/>
      <c r="O1928" s="1337"/>
      <c r="P1928" s="1348" t="s">
        <v>3375</v>
      </c>
      <c r="Q1928" s="1349"/>
      <c r="R1928" s="1335"/>
      <c r="S1928" s="1335"/>
    </row>
    <row r="1929" spans="2:19" x14ac:dyDescent="0.15">
      <c r="B1929" s="1335"/>
      <c r="C1929" s="1343"/>
      <c r="D1929" s="1337"/>
      <c r="E1929" s="1336"/>
      <c r="F1929" s="1337"/>
      <c r="G1929" s="1336"/>
      <c r="H1929" s="1337"/>
      <c r="I1929" s="1339"/>
      <c r="J1929" s="1337"/>
      <c r="K1929" s="1339"/>
      <c r="L1929" s="1337"/>
      <c r="M1929" s="1337"/>
      <c r="N1929" s="1337"/>
      <c r="O1929" s="1337"/>
      <c r="P1929" s="1348" t="s">
        <v>3376</v>
      </c>
      <c r="Q1929" s="1349"/>
      <c r="R1929" s="1335"/>
      <c r="S1929" s="1335"/>
    </row>
    <row r="1930" spans="2:19" ht="54" x14ac:dyDescent="0.15">
      <c r="B1930" s="1335"/>
      <c r="C1930" s="1343"/>
      <c r="D1930" s="1337"/>
      <c r="E1930" s="1336" t="s">
        <v>837</v>
      </c>
      <c r="F1930" s="1337" t="s">
        <v>3377</v>
      </c>
      <c r="G1930" s="1336"/>
      <c r="H1930" s="1337"/>
      <c r="I1930" s="1339"/>
      <c r="J1930" s="1337"/>
      <c r="K1930" s="1339"/>
      <c r="L1930" s="1337"/>
      <c r="M1930" s="1337"/>
      <c r="N1930" s="1337"/>
      <c r="O1930" s="1337"/>
      <c r="P1930" s="1348" t="s">
        <v>3378</v>
      </c>
      <c r="Q1930" s="1349"/>
      <c r="R1930" s="1335"/>
      <c r="S1930" s="1335"/>
    </row>
    <row r="1931" spans="2:19" ht="40.5" x14ac:dyDescent="0.15">
      <c r="B1931" s="1335"/>
      <c r="C1931" s="1343"/>
      <c r="D1931" s="1337"/>
      <c r="E1931" s="1336"/>
      <c r="F1931" s="1337"/>
      <c r="G1931" s="1336" t="s">
        <v>944</v>
      </c>
      <c r="H1931" s="1337" t="s">
        <v>3379</v>
      </c>
      <c r="I1931" s="1338" t="s">
        <v>946</v>
      </c>
      <c r="J1931" s="1337" t="s">
        <v>3380</v>
      </c>
      <c r="K1931" s="1339"/>
      <c r="L1931" s="1337"/>
      <c r="M1931" s="1337"/>
      <c r="N1931" s="1337"/>
      <c r="O1931" s="1337"/>
      <c r="P1931" s="1348" t="s">
        <v>3381</v>
      </c>
      <c r="Q1931" s="1349"/>
      <c r="R1931" s="1335"/>
      <c r="S1931" s="1335"/>
    </row>
    <row r="1932" spans="2:19" ht="27" x14ac:dyDescent="0.15">
      <c r="B1932" s="1335"/>
      <c r="C1932" s="1343"/>
      <c r="D1932" s="1337"/>
      <c r="E1932" s="1338"/>
      <c r="F1932" s="1337"/>
      <c r="G1932" s="1336"/>
      <c r="H1932" s="1337"/>
      <c r="I1932" s="1339"/>
      <c r="J1932" s="1337"/>
      <c r="K1932" s="1339"/>
      <c r="L1932" s="1337"/>
      <c r="M1932" s="1337"/>
      <c r="N1932" s="1337"/>
      <c r="O1932" s="1337"/>
      <c r="P1932" s="1348" t="s">
        <v>3382</v>
      </c>
      <c r="Q1932" s="1349"/>
      <c r="R1932" s="1335"/>
      <c r="S1932" s="1335"/>
    </row>
    <row r="1933" spans="2:19" ht="40.5" x14ac:dyDescent="0.15">
      <c r="B1933" s="1335"/>
      <c r="C1933" s="1343"/>
      <c r="D1933" s="1337"/>
      <c r="E1933" s="1338"/>
      <c r="F1933" s="1337"/>
      <c r="G1933" s="1336"/>
      <c r="H1933" s="1337"/>
      <c r="I1933" s="1338"/>
      <c r="J1933" s="1337"/>
      <c r="K1933" s="1339"/>
      <c r="L1933" s="1337"/>
      <c r="M1933" s="1337"/>
      <c r="N1933" s="1337"/>
      <c r="O1933" s="1337"/>
      <c r="P1933" s="1348" t="s">
        <v>3383</v>
      </c>
      <c r="Q1933" s="1349"/>
      <c r="R1933" s="1335"/>
      <c r="S1933" s="1335"/>
    </row>
    <row r="1934" spans="2:19" ht="40.5" x14ac:dyDescent="0.15">
      <c r="B1934" s="1335"/>
      <c r="C1934" s="1343"/>
      <c r="D1934" s="1337"/>
      <c r="E1934" s="1338"/>
      <c r="F1934" s="1337"/>
      <c r="G1934" s="1336"/>
      <c r="H1934" s="1337"/>
      <c r="I1934" s="1338" t="s">
        <v>952</v>
      </c>
      <c r="J1934" s="1337" t="s">
        <v>3384</v>
      </c>
      <c r="K1934" s="1339"/>
      <c r="L1934" s="1337"/>
      <c r="M1934" s="1337"/>
      <c r="N1934" s="1337"/>
      <c r="O1934" s="1337"/>
      <c r="P1934" s="1348" t="s">
        <v>3385</v>
      </c>
      <c r="Q1934" s="1349"/>
      <c r="R1934" s="1335"/>
      <c r="S1934" s="1335"/>
    </row>
    <row r="1935" spans="2:19" ht="27" x14ac:dyDescent="0.15">
      <c r="B1935" s="1335"/>
      <c r="C1935" s="1343"/>
      <c r="D1935" s="1337"/>
      <c r="E1935" s="1338"/>
      <c r="F1935" s="1337"/>
      <c r="G1935" s="1336"/>
      <c r="H1935" s="1337"/>
      <c r="I1935" s="1338"/>
      <c r="J1935" s="1337"/>
      <c r="K1935" s="1339"/>
      <c r="L1935" s="1337"/>
      <c r="M1935" s="1337"/>
      <c r="N1935" s="1337"/>
      <c r="O1935" s="1337"/>
      <c r="P1935" s="1348" t="s">
        <v>3386</v>
      </c>
      <c r="Q1935" s="1349"/>
      <c r="R1935" s="1335"/>
      <c r="S1935" s="1335"/>
    </row>
    <row r="1936" spans="2:19" ht="27" x14ac:dyDescent="0.15">
      <c r="B1936" s="1335"/>
      <c r="C1936" s="1343"/>
      <c r="D1936" s="1337"/>
      <c r="E1936" s="1338"/>
      <c r="F1936" s="1337"/>
      <c r="G1936" s="1336"/>
      <c r="H1936" s="1337"/>
      <c r="I1936" s="1339"/>
      <c r="J1936" s="1337"/>
      <c r="K1936" s="1339"/>
      <c r="L1936" s="1337"/>
      <c r="M1936" s="1337"/>
      <c r="N1936" s="1337"/>
      <c r="O1936" s="1337"/>
      <c r="P1936" s="1348" t="s">
        <v>3387</v>
      </c>
      <c r="Q1936" s="1349"/>
      <c r="R1936" s="1335"/>
      <c r="S1936" s="1335"/>
    </row>
    <row r="1937" spans="2:19" ht="67.5" x14ac:dyDescent="0.15">
      <c r="B1937" s="1335"/>
      <c r="C1937" s="1343"/>
      <c r="D1937" s="1337"/>
      <c r="E1937" s="1338"/>
      <c r="F1937" s="1337"/>
      <c r="G1937" s="1336"/>
      <c r="H1937" s="1337"/>
      <c r="I1937" s="1338" t="s">
        <v>955</v>
      </c>
      <c r="J1937" s="1337" t="s">
        <v>3388</v>
      </c>
      <c r="K1937" s="1339"/>
      <c r="L1937" s="1337"/>
      <c r="M1937" s="1337"/>
      <c r="N1937" s="1337"/>
      <c r="O1937" s="1337"/>
      <c r="P1937" s="1348" t="s">
        <v>3389</v>
      </c>
      <c r="Q1937" s="1349"/>
      <c r="R1937" s="1335"/>
      <c r="S1937" s="1335"/>
    </row>
    <row r="1938" spans="2:19" ht="40.5" x14ac:dyDescent="0.15">
      <c r="B1938" s="1335"/>
      <c r="C1938" s="1343"/>
      <c r="D1938" s="1337"/>
      <c r="E1938" s="1338"/>
      <c r="F1938" s="1337"/>
      <c r="G1938" s="1336" t="s">
        <v>958</v>
      </c>
      <c r="H1938" s="1337" t="s">
        <v>3390</v>
      </c>
      <c r="I1938" s="1339"/>
      <c r="J1938" s="1337"/>
      <c r="K1938" s="1339"/>
      <c r="L1938" s="1337"/>
      <c r="M1938" s="1337"/>
      <c r="N1938" s="1337"/>
      <c r="O1938" s="1337"/>
      <c r="P1938" s="1348" t="s">
        <v>3391</v>
      </c>
      <c r="Q1938" s="1349"/>
      <c r="R1938" s="1335"/>
      <c r="S1938" s="1335"/>
    </row>
    <row r="1939" spans="2:19" ht="67.5" x14ac:dyDescent="0.15">
      <c r="B1939" s="1335"/>
      <c r="C1939" s="1343"/>
      <c r="D1939" s="1337"/>
      <c r="E1939" s="1338"/>
      <c r="F1939" s="1337"/>
      <c r="G1939" s="1336"/>
      <c r="H1939" s="1337"/>
      <c r="I1939" s="1338" t="s">
        <v>961</v>
      </c>
      <c r="J1939" s="1337" t="s">
        <v>3392</v>
      </c>
      <c r="K1939" s="1338" t="s">
        <v>871</v>
      </c>
      <c r="L1939" s="1337" t="s">
        <v>3393</v>
      </c>
      <c r="M1939" s="1337"/>
      <c r="N1939" s="1337"/>
      <c r="O1939" s="1337"/>
      <c r="P1939" s="1348" t="s">
        <v>3394</v>
      </c>
      <c r="Q1939" s="1349"/>
      <c r="R1939" s="1335"/>
      <c r="S1939" s="1335"/>
    </row>
    <row r="1940" spans="2:19" ht="54" x14ac:dyDescent="0.15">
      <c r="B1940" s="1335"/>
      <c r="C1940" s="1343"/>
      <c r="D1940" s="1337"/>
      <c r="E1940" s="1338"/>
      <c r="F1940" s="1337"/>
      <c r="G1940" s="1336"/>
      <c r="H1940" s="1337"/>
      <c r="I1940" s="1339"/>
      <c r="J1940" s="1337"/>
      <c r="K1940" s="1338" t="s">
        <v>873</v>
      </c>
      <c r="L1940" s="1337" t="s">
        <v>3395</v>
      </c>
      <c r="M1940" s="1337"/>
      <c r="N1940" s="1337"/>
      <c r="O1940" s="1337"/>
      <c r="P1940" s="1348" t="s">
        <v>3396</v>
      </c>
      <c r="Q1940" s="1349"/>
      <c r="R1940" s="1335"/>
      <c r="S1940" s="1335"/>
    </row>
    <row r="1941" spans="2:19" ht="40.5" x14ac:dyDescent="0.15">
      <c r="B1941" s="1335"/>
      <c r="C1941" s="1343"/>
      <c r="D1941" s="1337"/>
      <c r="E1941" s="1338"/>
      <c r="F1941" s="1337"/>
      <c r="G1941" s="1336"/>
      <c r="H1941" s="1337"/>
      <c r="I1941" s="1339"/>
      <c r="J1941" s="1337"/>
      <c r="K1941" s="1338" t="s">
        <v>875</v>
      </c>
      <c r="L1941" s="1337" t="s">
        <v>3397</v>
      </c>
      <c r="M1941" s="1337"/>
      <c r="N1941" s="1337"/>
      <c r="O1941" s="1337"/>
      <c r="P1941" s="1348" t="s">
        <v>3398</v>
      </c>
      <c r="Q1941" s="1349"/>
      <c r="R1941" s="1335"/>
      <c r="S1941" s="1335"/>
    </row>
    <row r="1942" spans="2:19" ht="40.5" x14ac:dyDescent="0.15">
      <c r="B1942" s="1335"/>
      <c r="C1942" s="1343"/>
      <c r="D1942" s="1337"/>
      <c r="E1942" s="1338"/>
      <c r="F1942" s="1337"/>
      <c r="G1942" s="1336"/>
      <c r="H1942" s="1337"/>
      <c r="I1942" s="1339"/>
      <c r="J1942" s="1337"/>
      <c r="K1942" s="1338" t="s">
        <v>877</v>
      </c>
      <c r="L1942" s="1337" t="s">
        <v>3399</v>
      </c>
      <c r="M1942" s="1337"/>
      <c r="N1942" s="1337"/>
      <c r="O1942" s="1337"/>
      <c r="P1942" s="1348" t="s">
        <v>3400</v>
      </c>
      <c r="Q1942" s="1349"/>
      <c r="R1942" s="1335"/>
      <c r="S1942" s="1335"/>
    </row>
    <row r="1943" spans="2:19" ht="81" x14ac:dyDescent="0.15">
      <c r="B1943" s="1335"/>
      <c r="C1943" s="1343"/>
      <c r="D1943" s="1337"/>
      <c r="E1943" s="1338"/>
      <c r="F1943" s="1337"/>
      <c r="G1943" s="1336"/>
      <c r="H1943" s="1337"/>
      <c r="I1943" s="1339"/>
      <c r="J1943" s="1337"/>
      <c r="K1943" s="1339"/>
      <c r="L1943" s="1337"/>
      <c r="M1943" s="1337" t="s">
        <v>3401</v>
      </c>
      <c r="N1943" s="1337"/>
      <c r="O1943" s="1337"/>
      <c r="P1943" s="1348" t="s">
        <v>3402</v>
      </c>
      <c r="Q1943" s="1349"/>
      <c r="R1943" s="1335"/>
      <c r="S1943" s="1335"/>
    </row>
    <row r="1944" spans="2:19" ht="40.5" x14ac:dyDescent="0.15">
      <c r="B1944" s="1335"/>
      <c r="C1944" s="1343"/>
      <c r="D1944" s="1337"/>
      <c r="E1944" s="1338"/>
      <c r="F1944" s="1337"/>
      <c r="G1944" s="1336"/>
      <c r="H1944" s="1337"/>
      <c r="I1944" s="1339"/>
      <c r="J1944" s="1337"/>
      <c r="K1944" s="1339"/>
      <c r="L1944" s="1337"/>
      <c r="M1944" s="1337" t="s">
        <v>3403</v>
      </c>
      <c r="N1944" s="1337"/>
      <c r="O1944" s="1337"/>
      <c r="P1944" s="1348" t="s">
        <v>3404</v>
      </c>
      <c r="Q1944" s="1349"/>
      <c r="R1944" s="1335"/>
      <c r="S1944" s="1335"/>
    </row>
    <row r="1945" spans="2:19" ht="40.5" x14ac:dyDescent="0.15">
      <c r="B1945" s="1335"/>
      <c r="C1945" s="1343"/>
      <c r="D1945" s="1337"/>
      <c r="E1945" s="1338"/>
      <c r="F1945" s="1337"/>
      <c r="G1945" s="1336"/>
      <c r="H1945" s="1337"/>
      <c r="I1945" s="1339"/>
      <c r="J1945" s="1337"/>
      <c r="K1945" s="1338"/>
      <c r="L1945" s="1337"/>
      <c r="M1945" s="1337" t="s">
        <v>3405</v>
      </c>
      <c r="N1945" s="1337"/>
      <c r="O1945" s="1337"/>
      <c r="P1945" s="1348" t="s">
        <v>3406</v>
      </c>
      <c r="Q1945" s="1349"/>
      <c r="R1945" s="1335"/>
      <c r="S1945" s="1335"/>
    </row>
    <row r="1946" spans="2:19" ht="27" x14ac:dyDescent="0.15">
      <c r="B1946" s="1335"/>
      <c r="C1946" s="1343"/>
      <c r="D1946" s="1337"/>
      <c r="E1946" s="1338"/>
      <c r="F1946" s="1337"/>
      <c r="G1946" s="1336"/>
      <c r="H1946" s="1337"/>
      <c r="I1946" s="1339"/>
      <c r="J1946" s="1337"/>
      <c r="K1946" s="1338" t="s">
        <v>903</v>
      </c>
      <c r="L1946" s="1337" t="s">
        <v>3407</v>
      </c>
      <c r="M1946" s="1337"/>
      <c r="N1946" s="1337"/>
      <c r="O1946" s="1337"/>
      <c r="P1946" s="1348" t="s">
        <v>3408</v>
      </c>
      <c r="Q1946" s="1349"/>
      <c r="R1946" s="1335"/>
      <c r="S1946" s="1335"/>
    </row>
    <row r="1947" spans="2:19" x14ac:dyDescent="0.15">
      <c r="B1947" s="1335"/>
      <c r="C1947" s="1343"/>
      <c r="D1947" s="1337"/>
      <c r="E1947" s="1338"/>
      <c r="F1947" s="1337"/>
      <c r="G1947" s="1336"/>
      <c r="H1947" s="1337"/>
      <c r="I1947" s="1338"/>
      <c r="J1947" s="1337"/>
      <c r="K1947" s="1338" t="s">
        <v>1360</v>
      </c>
      <c r="L1947" s="1337" t="s">
        <v>184</v>
      </c>
      <c r="M1947" s="1337"/>
      <c r="N1947" s="1337"/>
      <c r="O1947" s="1337"/>
      <c r="P1947" s="1348" t="s">
        <v>3409</v>
      </c>
      <c r="Q1947" s="1349"/>
      <c r="R1947" s="1335"/>
      <c r="S1947" s="1335"/>
    </row>
    <row r="1948" spans="2:19" ht="94.5" x14ac:dyDescent="0.15">
      <c r="B1948" s="1335"/>
      <c r="C1948" s="1343"/>
      <c r="D1948" s="1337"/>
      <c r="E1948" s="1338"/>
      <c r="F1948" s="1337"/>
      <c r="G1948" s="1336"/>
      <c r="H1948" s="1337"/>
      <c r="I1948" s="1338" t="s">
        <v>2122</v>
      </c>
      <c r="J1948" s="1337" t="s">
        <v>3410</v>
      </c>
      <c r="K1948" s="1338" t="s">
        <v>871</v>
      </c>
      <c r="L1948" s="1337" t="s">
        <v>3393</v>
      </c>
      <c r="M1948" s="1337"/>
      <c r="N1948" s="1337"/>
      <c r="O1948" s="1337"/>
      <c r="P1948" s="1348" t="s">
        <v>3411</v>
      </c>
      <c r="Q1948" s="1349"/>
      <c r="R1948" s="1335"/>
      <c r="S1948" s="1335"/>
    </row>
    <row r="1949" spans="2:19" ht="67.5" x14ac:dyDescent="0.15">
      <c r="B1949" s="1335"/>
      <c r="C1949" s="1343"/>
      <c r="D1949" s="1337"/>
      <c r="E1949" s="1338"/>
      <c r="F1949" s="1337"/>
      <c r="G1949" s="1336"/>
      <c r="H1949" s="1337"/>
      <c r="I1949" s="1339"/>
      <c r="J1949" s="1337"/>
      <c r="K1949" s="1338" t="s">
        <v>873</v>
      </c>
      <c r="L1949" s="1337" t="s">
        <v>3412</v>
      </c>
      <c r="M1949" s="1337"/>
      <c r="N1949" s="1337"/>
      <c r="O1949" s="1337"/>
      <c r="P1949" s="1348" t="s">
        <v>3413</v>
      </c>
      <c r="Q1949" s="1349"/>
      <c r="R1949" s="1335"/>
      <c r="S1949" s="1335"/>
    </row>
    <row r="1950" spans="2:19" ht="54" x14ac:dyDescent="0.15">
      <c r="B1950" s="1335"/>
      <c r="C1950" s="1343"/>
      <c r="D1950" s="1337"/>
      <c r="E1950" s="1338"/>
      <c r="F1950" s="1337"/>
      <c r="G1950" s="1336"/>
      <c r="H1950" s="1337"/>
      <c r="I1950" s="1339"/>
      <c r="J1950" s="1337"/>
      <c r="K1950" s="1338" t="s">
        <v>875</v>
      </c>
      <c r="L1950" s="1337" t="s">
        <v>3397</v>
      </c>
      <c r="M1950" s="1337"/>
      <c r="N1950" s="1337"/>
      <c r="O1950" s="1337"/>
      <c r="P1950" s="1348" t="s">
        <v>3414</v>
      </c>
      <c r="Q1950" s="1349"/>
      <c r="R1950" s="1335"/>
      <c r="S1950" s="1335"/>
    </row>
    <row r="1951" spans="2:19" ht="54" x14ac:dyDescent="0.15">
      <c r="B1951" s="1335"/>
      <c r="C1951" s="1343"/>
      <c r="D1951" s="1337"/>
      <c r="E1951" s="1338"/>
      <c r="F1951" s="1337"/>
      <c r="G1951" s="1336"/>
      <c r="H1951" s="1337"/>
      <c r="I1951" s="1339"/>
      <c r="J1951" s="1337"/>
      <c r="K1951" s="1338" t="s">
        <v>877</v>
      </c>
      <c r="L1951" s="1337" t="s">
        <v>3399</v>
      </c>
      <c r="M1951" s="1337"/>
      <c r="N1951" s="1337"/>
      <c r="O1951" s="1337"/>
      <c r="P1951" s="1348" t="s">
        <v>3415</v>
      </c>
      <c r="Q1951" s="1349"/>
      <c r="R1951" s="1335"/>
      <c r="S1951" s="1335"/>
    </row>
    <row r="1952" spans="2:19" x14ac:dyDescent="0.15">
      <c r="B1952" s="1335"/>
      <c r="C1952" s="1343"/>
      <c r="D1952" s="1337"/>
      <c r="E1952" s="1338"/>
      <c r="F1952" s="1337"/>
      <c r="G1952" s="1336"/>
      <c r="H1952" s="1337"/>
      <c r="I1952" s="1339"/>
      <c r="J1952" s="1337"/>
      <c r="K1952" s="1338"/>
      <c r="L1952" s="1337"/>
      <c r="M1952" s="1337"/>
      <c r="N1952" s="1337"/>
      <c r="O1952" s="1337"/>
      <c r="P1952" s="1348" t="s">
        <v>3416</v>
      </c>
      <c r="Q1952" s="1349"/>
      <c r="R1952" s="1335"/>
      <c r="S1952" s="1335"/>
    </row>
    <row r="1953" spans="2:19" x14ac:dyDescent="0.15">
      <c r="B1953" s="1335"/>
      <c r="C1953" s="1343"/>
      <c r="D1953" s="1337"/>
      <c r="E1953" s="1338"/>
      <c r="F1953" s="1337"/>
      <c r="G1953" s="1336"/>
      <c r="H1953" s="1337"/>
      <c r="I1953" s="1339"/>
      <c r="J1953" s="1337"/>
      <c r="K1953" s="1338" t="s">
        <v>903</v>
      </c>
      <c r="L1953" s="1337" t="s">
        <v>184</v>
      </c>
      <c r="M1953" s="1337"/>
      <c r="N1953" s="1337"/>
      <c r="O1953" s="1337"/>
      <c r="P1953" s="1348" t="s">
        <v>3409</v>
      </c>
      <c r="Q1953" s="1349"/>
      <c r="R1953" s="1335"/>
      <c r="S1953" s="1335"/>
    </row>
    <row r="1954" spans="2:19" ht="54" x14ac:dyDescent="0.15">
      <c r="B1954" s="1335"/>
      <c r="C1954" s="1343"/>
      <c r="D1954" s="1337"/>
      <c r="E1954" s="1338"/>
      <c r="F1954" s="1337"/>
      <c r="G1954" s="1336" t="s">
        <v>994</v>
      </c>
      <c r="H1954" s="1337" t="s">
        <v>3417</v>
      </c>
      <c r="I1954" s="1338" t="s">
        <v>996</v>
      </c>
      <c r="J1954" s="1337" t="s">
        <v>3418</v>
      </c>
      <c r="K1954" s="1339"/>
      <c r="L1954" s="1337"/>
      <c r="M1954" s="1337"/>
      <c r="N1954" s="1337"/>
      <c r="O1954" s="1337"/>
      <c r="P1954" s="1348" t="s">
        <v>3419</v>
      </c>
      <c r="Q1954" s="1349"/>
      <c r="R1954" s="1335"/>
      <c r="S1954" s="1335"/>
    </row>
    <row r="1955" spans="2:19" ht="27" x14ac:dyDescent="0.15">
      <c r="B1955" s="1335"/>
      <c r="C1955" s="1343"/>
      <c r="D1955" s="1337"/>
      <c r="E1955" s="1338"/>
      <c r="F1955" s="1337"/>
      <c r="G1955" s="1336"/>
      <c r="H1955" s="1337"/>
      <c r="I1955" s="1339"/>
      <c r="J1955" s="1337"/>
      <c r="K1955" s="1339"/>
      <c r="L1955" s="1337"/>
      <c r="M1955" s="1337"/>
      <c r="N1955" s="1337"/>
      <c r="O1955" s="1337"/>
      <c r="P1955" s="1348" t="s">
        <v>3420</v>
      </c>
      <c r="Q1955" s="1349"/>
      <c r="R1955" s="1335"/>
      <c r="S1955" s="1335"/>
    </row>
    <row r="1956" spans="2:19" x14ac:dyDescent="0.15">
      <c r="B1956" s="1335"/>
      <c r="C1956" s="1343"/>
      <c r="D1956" s="1337"/>
      <c r="E1956" s="1338"/>
      <c r="F1956" s="1337"/>
      <c r="G1956" s="1336"/>
      <c r="H1956" s="1337"/>
      <c r="I1956" s="1339"/>
      <c r="J1956" s="1337"/>
      <c r="K1956" s="1339"/>
      <c r="L1956" s="1337"/>
      <c r="M1956" s="1337"/>
      <c r="N1956" s="1337"/>
      <c r="O1956" s="1337"/>
      <c r="P1956" s="1348" t="s">
        <v>3421</v>
      </c>
      <c r="Q1956" s="1349"/>
      <c r="R1956" s="1335"/>
      <c r="S1956" s="1335"/>
    </row>
    <row r="1957" spans="2:19" ht="40.5" x14ac:dyDescent="0.15">
      <c r="B1957" s="1335"/>
      <c r="C1957" s="1343"/>
      <c r="D1957" s="1337"/>
      <c r="E1957" s="1338"/>
      <c r="F1957" s="1337"/>
      <c r="G1957" s="1336"/>
      <c r="H1957" s="1337"/>
      <c r="I1957" s="1339"/>
      <c r="J1957" s="1337"/>
      <c r="K1957" s="1339"/>
      <c r="L1957" s="1337"/>
      <c r="M1957" s="1337"/>
      <c r="N1957" s="1337"/>
      <c r="O1957" s="1337"/>
      <c r="P1957" s="1348" t="s">
        <v>3422</v>
      </c>
      <c r="Q1957" s="1349"/>
      <c r="R1957" s="1335"/>
      <c r="S1957" s="1335"/>
    </row>
    <row r="1958" spans="2:19" ht="40.5" x14ac:dyDescent="0.15">
      <c r="B1958" s="1335"/>
      <c r="C1958" s="1343"/>
      <c r="D1958" s="1337"/>
      <c r="E1958" s="1338"/>
      <c r="F1958" s="1337"/>
      <c r="G1958" s="1336"/>
      <c r="H1958" s="1337"/>
      <c r="I1958" s="1338"/>
      <c r="J1958" s="1337"/>
      <c r="K1958" s="1339"/>
      <c r="L1958" s="1337"/>
      <c r="M1958" s="1337"/>
      <c r="N1958" s="1337"/>
      <c r="O1958" s="1337"/>
      <c r="P1958" s="1348" t="s">
        <v>3423</v>
      </c>
      <c r="Q1958" s="1349"/>
      <c r="R1958" s="1335"/>
      <c r="S1958" s="1335"/>
    </row>
    <row r="1959" spans="2:19" ht="67.5" x14ac:dyDescent="0.15">
      <c r="B1959" s="1335"/>
      <c r="C1959" s="1343"/>
      <c r="D1959" s="1337"/>
      <c r="E1959" s="1338"/>
      <c r="F1959" s="1337"/>
      <c r="G1959" s="1336"/>
      <c r="H1959" s="1337"/>
      <c r="I1959" s="1338" t="s">
        <v>1009</v>
      </c>
      <c r="J1959" s="1337" t="s">
        <v>3424</v>
      </c>
      <c r="K1959" s="1339"/>
      <c r="L1959" s="1337"/>
      <c r="M1959" s="1337"/>
      <c r="N1959" s="1337"/>
      <c r="O1959" s="1337"/>
      <c r="P1959" s="1348" t="s">
        <v>3425</v>
      </c>
      <c r="Q1959" s="1349"/>
      <c r="R1959" s="1335"/>
      <c r="S1959" s="1335"/>
    </row>
    <row r="1960" spans="2:19" ht="27" x14ac:dyDescent="0.15">
      <c r="B1960" s="1335"/>
      <c r="C1960" s="1343"/>
      <c r="D1960" s="1337"/>
      <c r="E1960" s="1338"/>
      <c r="F1960" s="1337"/>
      <c r="G1960" s="1336"/>
      <c r="H1960" s="1337"/>
      <c r="I1960" s="1338"/>
      <c r="J1960" s="1337"/>
      <c r="K1960" s="1339"/>
      <c r="L1960" s="1337"/>
      <c r="M1960" s="1337"/>
      <c r="N1960" s="1337"/>
      <c r="O1960" s="1337"/>
      <c r="P1960" s="1348" t="s">
        <v>3426</v>
      </c>
      <c r="Q1960" s="1349"/>
      <c r="R1960" s="1335"/>
      <c r="S1960" s="1335"/>
    </row>
    <row r="1961" spans="2:19" ht="54" x14ac:dyDescent="0.15">
      <c r="B1961" s="1335"/>
      <c r="C1961" s="1343"/>
      <c r="D1961" s="1337"/>
      <c r="E1961" s="1338"/>
      <c r="F1961" s="1337"/>
      <c r="G1961" s="1336"/>
      <c r="H1961" s="1337"/>
      <c r="I1961" s="1338"/>
      <c r="J1961" s="1337"/>
      <c r="K1961" s="1339"/>
      <c r="L1961" s="1337"/>
      <c r="M1961" s="1337"/>
      <c r="N1961" s="1337"/>
      <c r="O1961" s="1337"/>
      <c r="P1961" s="1348" t="s">
        <v>3427</v>
      </c>
      <c r="Q1961" s="1349"/>
      <c r="R1961" s="1335"/>
      <c r="S1961" s="1335"/>
    </row>
    <row r="1962" spans="2:19" ht="40.5" x14ac:dyDescent="0.15">
      <c r="B1962" s="1335"/>
      <c r="C1962" s="1343"/>
      <c r="D1962" s="1337"/>
      <c r="E1962" s="1338"/>
      <c r="F1962" s="1337"/>
      <c r="G1962" s="1336"/>
      <c r="H1962" s="1337"/>
      <c r="I1962" s="1339"/>
      <c r="J1962" s="1337"/>
      <c r="K1962" s="1339"/>
      <c r="L1962" s="1337"/>
      <c r="M1962" s="1337"/>
      <c r="N1962" s="1337"/>
      <c r="O1962" s="1337"/>
      <c r="P1962" s="1348" t="s">
        <v>3428</v>
      </c>
      <c r="Q1962" s="1349"/>
      <c r="R1962" s="1335"/>
      <c r="S1962" s="1335"/>
    </row>
    <row r="1963" spans="2:19" ht="40.5" x14ac:dyDescent="0.15">
      <c r="B1963" s="1335"/>
      <c r="C1963" s="1343"/>
      <c r="D1963" s="1337"/>
      <c r="E1963" s="1338"/>
      <c r="F1963" s="1337"/>
      <c r="G1963" s="1336"/>
      <c r="H1963" s="1337"/>
      <c r="I1963" s="1338" t="s">
        <v>2290</v>
      </c>
      <c r="J1963" s="1337" t="s">
        <v>3429</v>
      </c>
      <c r="K1963" s="1338" t="s">
        <v>871</v>
      </c>
      <c r="L1963" s="1337" t="s">
        <v>3430</v>
      </c>
      <c r="M1963" s="1337"/>
      <c r="N1963" s="1337"/>
      <c r="O1963" s="1337"/>
      <c r="P1963" s="1348" t="s">
        <v>3431</v>
      </c>
      <c r="Q1963" s="1349"/>
      <c r="R1963" s="1335"/>
      <c r="S1963" s="1335"/>
    </row>
    <row r="1964" spans="2:19" x14ac:dyDescent="0.15">
      <c r="B1964" s="1335"/>
      <c r="C1964" s="1343"/>
      <c r="D1964" s="1337"/>
      <c r="E1964" s="1336"/>
      <c r="F1964" s="1337"/>
      <c r="G1964" s="1336"/>
      <c r="H1964" s="1337"/>
      <c r="I1964" s="1339"/>
      <c r="J1964" s="1337"/>
      <c r="K1964" s="1338" t="s">
        <v>873</v>
      </c>
      <c r="L1964" s="1337" t="s">
        <v>3432</v>
      </c>
      <c r="M1964" s="1337"/>
      <c r="N1964" s="1337"/>
      <c r="O1964" s="1337"/>
      <c r="P1964" s="1348" t="s">
        <v>3433</v>
      </c>
      <c r="Q1964" s="1349"/>
      <c r="R1964" s="1335"/>
      <c r="S1964" s="1335"/>
    </row>
    <row r="1965" spans="2:19" ht="27" x14ac:dyDescent="0.15">
      <c r="B1965" s="1335"/>
      <c r="C1965" s="1343"/>
      <c r="D1965" s="1337"/>
      <c r="E1965" s="1336" t="s">
        <v>839</v>
      </c>
      <c r="F1965" s="1337" t="s">
        <v>2747</v>
      </c>
      <c r="G1965" s="1336" t="s">
        <v>841</v>
      </c>
      <c r="H1965" s="1337" t="s">
        <v>3434</v>
      </c>
      <c r="I1965" s="1338" t="s">
        <v>3435</v>
      </c>
      <c r="J1965" s="1337" t="s">
        <v>2749</v>
      </c>
      <c r="K1965" s="1339"/>
      <c r="L1965" s="1337"/>
      <c r="M1965" s="1337"/>
      <c r="N1965" s="1337"/>
      <c r="O1965" s="1337"/>
      <c r="P1965" s="1348" t="s">
        <v>3436</v>
      </c>
      <c r="Q1965" s="1349"/>
      <c r="R1965" s="1335"/>
      <c r="S1965" s="1335"/>
    </row>
    <row r="1966" spans="2:19" x14ac:dyDescent="0.15">
      <c r="B1966" s="1335"/>
      <c r="C1966" s="1343"/>
      <c r="D1966" s="1337"/>
      <c r="E1966" s="1338"/>
      <c r="F1966" s="1337"/>
      <c r="G1966" s="1336"/>
      <c r="H1966" s="1337"/>
      <c r="I1966" s="1339"/>
      <c r="J1966" s="1337"/>
      <c r="K1966" s="1339"/>
      <c r="L1966" s="1337"/>
      <c r="M1966" s="1337"/>
      <c r="N1966" s="1337"/>
      <c r="O1966" s="1337"/>
      <c r="P1966" s="1348" t="s">
        <v>3437</v>
      </c>
      <c r="Q1966" s="1349"/>
      <c r="R1966" s="1335"/>
      <c r="S1966" s="1335"/>
    </row>
    <row r="1967" spans="2:19" x14ac:dyDescent="0.15">
      <c r="B1967" s="1335"/>
      <c r="C1967" s="1343"/>
      <c r="D1967" s="1337"/>
      <c r="E1967" s="1338"/>
      <c r="F1967" s="1337"/>
      <c r="G1967" s="1336"/>
      <c r="H1967" s="1337"/>
      <c r="I1967" s="1339"/>
      <c r="J1967" s="1337"/>
      <c r="K1967" s="1339"/>
      <c r="L1967" s="1337"/>
      <c r="M1967" s="1337"/>
      <c r="N1967" s="1337"/>
      <c r="O1967" s="1337"/>
      <c r="P1967" s="1348" t="s">
        <v>3438</v>
      </c>
      <c r="Q1967" s="1349"/>
      <c r="R1967" s="1335"/>
      <c r="S1967" s="1335"/>
    </row>
    <row r="1968" spans="2:19" x14ac:dyDescent="0.15">
      <c r="B1968" s="1335"/>
      <c r="C1968" s="1343"/>
      <c r="D1968" s="1337"/>
      <c r="E1968" s="1338"/>
      <c r="F1968" s="1337"/>
      <c r="G1968" s="1336"/>
      <c r="H1968" s="1337"/>
      <c r="I1968" s="1338"/>
      <c r="J1968" s="1337"/>
      <c r="K1968" s="1339"/>
      <c r="L1968" s="1337"/>
      <c r="M1968" s="1337"/>
      <c r="N1968" s="1337"/>
      <c r="O1968" s="1337"/>
      <c r="P1968" s="1348" t="s">
        <v>3439</v>
      </c>
      <c r="Q1968" s="1349"/>
      <c r="R1968" s="1335"/>
      <c r="S1968" s="1335"/>
    </row>
    <row r="1969" spans="2:19" ht="108" x14ac:dyDescent="0.15">
      <c r="B1969" s="1335"/>
      <c r="C1969" s="1343"/>
      <c r="D1969" s="1337"/>
      <c r="E1969" s="1338"/>
      <c r="F1969" s="1337"/>
      <c r="G1969" s="1336"/>
      <c r="H1969" s="1337"/>
      <c r="I1969" s="1338" t="s">
        <v>3440</v>
      </c>
      <c r="J1969" s="1337" t="s">
        <v>2924</v>
      </c>
      <c r="K1969" s="1338" t="s">
        <v>871</v>
      </c>
      <c r="L1969" s="1337" t="s">
        <v>3441</v>
      </c>
      <c r="M1969" s="1337"/>
      <c r="N1969" s="1337"/>
      <c r="O1969" s="1337"/>
      <c r="P1969" s="1348" t="s">
        <v>3442</v>
      </c>
      <c r="Q1969" s="1349"/>
      <c r="R1969" s="1335"/>
      <c r="S1969" s="1335"/>
    </row>
    <row r="1970" spans="2:19" ht="54" x14ac:dyDescent="0.15">
      <c r="B1970" s="1335"/>
      <c r="C1970" s="1343"/>
      <c r="D1970" s="1337"/>
      <c r="E1970" s="1338"/>
      <c r="F1970" s="1337"/>
      <c r="G1970" s="1336"/>
      <c r="H1970" s="1337"/>
      <c r="I1970" s="1339"/>
      <c r="J1970" s="1337"/>
      <c r="K1970" s="1338" t="s">
        <v>873</v>
      </c>
      <c r="L1970" s="1337" t="s">
        <v>3443</v>
      </c>
      <c r="M1970" s="1337"/>
      <c r="N1970" s="1337"/>
      <c r="O1970" s="1337"/>
      <c r="P1970" s="1348" t="s">
        <v>3444</v>
      </c>
      <c r="Q1970" s="1349"/>
      <c r="R1970" s="1335"/>
      <c r="S1970" s="1335"/>
    </row>
    <row r="1971" spans="2:19" ht="94.5" x14ac:dyDescent="0.15">
      <c r="B1971" s="1335"/>
      <c r="C1971" s="1343"/>
      <c r="D1971" s="1337"/>
      <c r="E1971" s="1338"/>
      <c r="F1971" s="1337"/>
      <c r="G1971" s="1336"/>
      <c r="H1971" s="1337"/>
      <c r="I1971" s="1339"/>
      <c r="J1971" s="1337"/>
      <c r="K1971" s="1338" t="s">
        <v>875</v>
      </c>
      <c r="L1971" s="1337" t="s">
        <v>3445</v>
      </c>
      <c r="M1971" s="1337"/>
      <c r="N1971" s="1337"/>
      <c r="O1971" s="1337"/>
      <c r="P1971" s="1348" t="s">
        <v>3446</v>
      </c>
      <c r="Q1971" s="1349"/>
      <c r="R1971" s="1335"/>
      <c r="S1971" s="1335"/>
    </row>
    <row r="1972" spans="2:19" ht="54" x14ac:dyDescent="0.15">
      <c r="B1972" s="1335"/>
      <c r="C1972" s="1343"/>
      <c r="D1972" s="1337"/>
      <c r="E1972" s="1338"/>
      <c r="F1972" s="1337"/>
      <c r="G1972" s="1336"/>
      <c r="H1972" s="1337"/>
      <c r="I1972" s="1339"/>
      <c r="J1972" s="1337"/>
      <c r="K1972" s="1339"/>
      <c r="L1972" s="1337"/>
      <c r="M1972" s="1337"/>
      <c r="N1972" s="1337"/>
      <c r="O1972" s="1337"/>
      <c r="P1972" s="1348" t="s">
        <v>3447</v>
      </c>
      <c r="Q1972" s="1349"/>
      <c r="R1972" s="1335"/>
      <c r="S1972" s="1335"/>
    </row>
    <row r="1973" spans="2:19" ht="81" x14ac:dyDescent="0.15">
      <c r="B1973" s="1335"/>
      <c r="C1973" s="1343"/>
      <c r="D1973" s="1337"/>
      <c r="E1973" s="1338"/>
      <c r="F1973" s="1337"/>
      <c r="G1973" s="1336"/>
      <c r="H1973" s="1337"/>
      <c r="I1973" s="1339"/>
      <c r="J1973" s="1337"/>
      <c r="K1973" s="1339"/>
      <c r="L1973" s="1337"/>
      <c r="M1973" s="1337"/>
      <c r="N1973" s="1337"/>
      <c r="O1973" s="1337"/>
      <c r="P1973" s="1348" t="s">
        <v>3448</v>
      </c>
      <c r="Q1973" s="1349"/>
      <c r="R1973" s="1335"/>
      <c r="S1973" s="1335"/>
    </row>
    <row r="1974" spans="2:19" ht="27" x14ac:dyDescent="0.15">
      <c r="B1974" s="1335"/>
      <c r="C1974" s="1343"/>
      <c r="D1974" s="1337"/>
      <c r="E1974" s="1338"/>
      <c r="F1974" s="1337"/>
      <c r="G1974" s="1336"/>
      <c r="H1974" s="1337"/>
      <c r="I1974" s="1339"/>
      <c r="J1974" s="1337"/>
      <c r="K1974" s="1339"/>
      <c r="L1974" s="1337"/>
      <c r="M1974" s="1337"/>
      <c r="N1974" s="1337"/>
      <c r="O1974" s="1337"/>
      <c r="P1974" s="1348" t="s">
        <v>3449</v>
      </c>
      <c r="Q1974" s="1349"/>
      <c r="R1974" s="1335"/>
      <c r="S1974" s="1335"/>
    </row>
    <row r="1975" spans="2:19" ht="27" x14ac:dyDescent="0.15">
      <c r="B1975" s="1335"/>
      <c r="C1975" s="1343"/>
      <c r="D1975" s="1337"/>
      <c r="E1975" s="1338"/>
      <c r="F1975" s="1337"/>
      <c r="G1975" s="1336"/>
      <c r="H1975" s="1337"/>
      <c r="I1975" s="1339"/>
      <c r="J1975" s="1337"/>
      <c r="K1975" s="1338" t="s">
        <v>877</v>
      </c>
      <c r="L1975" s="1337" t="s">
        <v>3450</v>
      </c>
      <c r="M1975" s="1337"/>
      <c r="N1975" s="1337"/>
      <c r="O1975" s="1337"/>
      <c r="P1975" s="1348" t="s">
        <v>3451</v>
      </c>
      <c r="Q1975" s="1349"/>
      <c r="R1975" s="1335"/>
      <c r="S1975" s="1335"/>
    </row>
    <row r="1976" spans="2:19" ht="54" x14ac:dyDescent="0.15">
      <c r="B1976" s="1335"/>
      <c r="C1976" s="1343"/>
      <c r="D1976" s="1337"/>
      <c r="E1976" s="1338"/>
      <c r="F1976" s="1337"/>
      <c r="G1976" s="1336" t="s">
        <v>3452</v>
      </c>
      <c r="H1976" s="1337" t="s">
        <v>3453</v>
      </c>
      <c r="I1976" s="1338" t="s">
        <v>3454</v>
      </c>
      <c r="J1976" s="1337" t="s">
        <v>2749</v>
      </c>
      <c r="K1976" s="1339"/>
      <c r="L1976" s="1337"/>
      <c r="M1976" s="1337"/>
      <c r="N1976" s="1337"/>
      <c r="O1976" s="1337"/>
      <c r="P1976" s="1348" t="s">
        <v>3455</v>
      </c>
      <c r="Q1976" s="1349"/>
      <c r="R1976" s="1335"/>
      <c r="S1976" s="1335"/>
    </row>
    <row r="1977" spans="2:19" x14ac:dyDescent="0.15">
      <c r="B1977" s="1335"/>
      <c r="C1977" s="1343"/>
      <c r="D1977" s="1337"/>
      <c r="E1977" s="1338"/>
      <c r="F1977" s="1337"/>
      <c r="G1977" s="1336"/>
      <c r="H1977" s="1337"/>
      <c r="I1977" s="1338"/>
      <c r="J1977" s="1337"/>
      <c r="K1977" s="1339"/>
      <c r="L1977" s="1337"/>
      <c r="M1977" s="1337"/>
      <c r="N1977" s="1337"/>
      <c r="O1977" s="1337"/>
      <c r="P1977" s="1348" t="s">
        <v>3456</v>
      </c>
      <c r="Q1977" s="1349"/>
      <c r="R1977" s="1335"/>
      <c r="S1977" s="1335"/>
    </row>
    <row r="1978" spans="2:19" x14ac:dyDescent="0.15">
      <c r="B1978" s="1335"/>
      <c r="C1978" s="1343"/>
      <c r="D1978" s="1337"/>
      <c r="E1978" s="1338"/>
      <c r="F1978" s="1337"/>
      <c r="G1978" s="1336"/>
      <c r="H1978" s="1337"/>
      <c r="I1978" s="1339"/>
      <c r="J1978" s="1337"/>
      <c r="K1978" s="1339"/>
      <c r="L1978" s="1337"/>
      <c r="M1978" s="1337"/>
      <c r="N1978" s="1337"/>
      <c r="O1978" s="1337"/>
      <c r="P1978" s="1348" t="s">
        <v>3457</v>
      </c>
      <c r="Q1978" s="1349"/>
      <c r="R1978" s="1335"/>
      <c r="S1978" s="1335"/>
    </row>
    <row r="1979" spans="2:19" ht="81" x14ac:dyDescent="0.15">
      <c r="B1979" s="1335"/>
      <c r="C1979" s="1343"/>
      <c r="D1979" s="1337"/>
      <c r="E1979" s="1338"/>
      <c r="F1979" s="1337"/>
      <c r="G1979" s="1336"/>
      <c r="H1979" s="1337"/>
      <c r="I1979" s="1338" t="s">
        <v>3458</v>
      </c>
      <c r="J1979" s="1337" t="s">
        <v>2924</v>
      </c>
      <c r="K1979" s="1338" t="s">
        <v>871</v>
      </c>
      <c r="L1979" s="1337" t="s">
        <v>3459</v>
      </c>
      <c r="M1979" s="1337"/>
      <c r="N1979" s="1337"/>
      <c r="O1979" s="1337"/>
      <c r="P1979" s="1348" t="s">
        <v>3460</v>
      </c>
      <c r="Q1979" s="1349"/>
      <c r="R1979" s="1335"/>
      <c r="S1979" s="1335"/>
    </row>
    <row r="1980" spans="2:19" x14ac:dyDescent="0.15">
      <c r="B1980" s="1335"/>
      <c r="C1980" s="1343"/>
      <c r="D1980" s="1337"/>
      <c r="E1980" s="1338"/>
      <c r="F1980" s="1337"/>
      <c r="G1980" s="1336"/>
      <c r="H1980" s="1337"/>
      <c r="I1980" s="1339"/>
      <c r="J1980" s="1337"/>
      <c r="K1980" s="1339"/>
      <c r="L1980" s="1337"/>
      <c r="M1980" s="1337"/>
      <c r="N1980" s="1337"/>
      <c r="O1980" s="1337"/>
      <c r="P1980" s="1348" t="s">
        <v>3461</v>
      </c>
      <c r="Q1980" s="1349"/>
      <c r="R1980" s="1335"/>
      <c r="S1980" s="1335"/>
    </row>
    <row r="1981" spans="2:19" x14ac:dyDescent="0.15">
      <c r="B1981" s="1335"/>
      <c r="C1981" s="1343"/>
      <c r="D1981" s="1337"/>
      <c r="E1981" s="1338"/>
      <c r="F1981" s="1337"/>
      <c r="G1981" s="1336"/>
      <c r="H1981" s="1337"/>
      <c r="I1981" s="1339"/>
      <c r="J1981" s="1337"/>
      <c r="K1981" s="1339"/>
      <c r="L1981" s="1337"/>
      <c r="M1981" s="1337"/>
      <c r="N1981" s="1337"/>
      <c r="O1981" s="1337"/>
      <c r="P1981" s="1348" t="s">
        <v>3462</v>
      </c>
      <c r="Q1981" s="1349"/>
      <c r="R1981" s="1335"/>
      <c r="S1981" s="1335"/>
    </row>
    <row r="1982" spans="2:19" ht="27" x14ac:dyDescent="0.15">
      <c r="B1982" s="1335"/>
      <c r="C1982" s="1343"/>
      <c r="D1982" s="1337"/>
      <c r="E1982" s="1338"/>
      <c r="F1982" s="1337"/>
      <c r="G1982" s="1336"/>
      <c r="H1982" s="1337"/>
      <c r="I1982" s="1339"/>
      <c r="J1982" s="1337"/>
      <c r="K1982" s="1338"/>
      <c r="L1982" s="1337"/>
      <c r="M1982" s="1337"/>
      <c r="N1982" s="1337"/>
      <c r="O1982" s="1337"/>
      <c r="P1982" s="1348" t="s">
        <v>3463</v>
      </c>
      <c r="Q1982" s="1349"/>
      <c r="R1982" s="1335"/>
      <c r="S1982" s="1335"/>
    </row>
    <row r="1983" spans="2:19" ht="54" x14ac:dyDescent="0.15">
      <c r="B1983" s="1335"/>
      <c r="C1983" s="1343"/>
      <c r="D1983" s="1337"/>
      <c r="E1983" s="1338"/>
      <c r="F1983" s="1337"/>
      <c r="G1983" s="1336"/>
      <c r="H1983" s="1337"/>
      <c r="I1983" s="1339"/>
      <c r="J1983" s="1337"/>
      <c r="K1983" s="1338" t="s">
        <v>873</v>
      </c>
      <c r="L1983" s="1337" t="s">
        <v>3464</v>
      </c>
      <c r="M1983" s="1337"/>
      <c r="N1983" s="1337"/>
      <c r="O1983" s="1337"/>
      <c r="P1983" s="1348" t="s">
        <v>3465</v>
      </c>
      <c r="Q1983" s="1349"/>
      <c r="R1983" s="1335"/>
      <c r="S1983" s="1335"/>
    </row>
    <row r="1984" spans="2:19" ht="94.5" x14ac:dyDescent="0.15">
      <c r="B1984" s="1335"/>
      <c r="C1984" s="1343"/>
      <c r="D1984" s="1337"/>
      <c r="E1984" s="1338"/>
      <c r="F1984" s="1337"/>
      <c r="G1984" s="1336" t="s">
        <v>3466</v>
      </c>
      <c r="H1984" s="1337" t="s">
        <v>3467</v>
      </c>
      <c r="I1984" s="1338" t="s">
        <v>3468</v>
      </c>
      <c r="J1984" s="1337" t="s">
        <v>3469</v>
      </c>
      <c r="K1984" s="1338" t="s">
        <v>871</v>
      </c>
      <c r="L1984" s="1337" t="s">
        <v>2749</v>
      </c>
      <c r="M1984" s="1337"/>
      <c r="N1984" s="1337"/>
      <c r="O1984" s="1337"/>
      <c r="P1984" s="1348" t="s">
        <v>3470</v>
      </c>
      <c r="Q1984" s="1349"/>
      <c r="R1984" s="1335"/>
      <c r="S1984" s="1335"/>
    </row>
    <row r="1985" spans="2:19" ht="27" x14ac:dyDescent="0.15">
      <c r="B1985" s="1335"/>
      <c r="C1985" s="1343"/>
      <c r="D1985" s="1337"/>
      <c r="E1985" s="1338"/>
      <c r="F1985" s="1337"/>
      <c r="G1985" s="1336"/>
      <c r="H1985" s="1337"/>
      <c r="I1985" s="1339"/>
      <c r="J1985" s="1337"/>
      <c r="K1985" s="1339"/>
      <c r="L1985" s="1337"/>
      <c r="M1985" s="1337"/>
      <c r="N1985" s="1337"/>
      <c r="O1985" s="1337"/>
      <c r="P1985" s="1348" t="s">
        <v>3471</v>
      </c>
      <c r="Q1985" s="1349"/>
      <c r="R1985" s="1335"/>
      <c r="S1985" s="1335"/>
    </row>
    <row r="1986" spans="2:19" x14ac:dyDescent="0.15">
      <c r="B1986" s="1335"/>
      <c r="C1986" s="1343"/>
      <c r="D1986" s="1337"/>
      <c r="E1986" s="1338"/>
      <c r="F1986" s="1337"/>
      <c r="G1986" s="1336"/>
      <c r="H1986" s="1337"/>
      <c r="I1986" s="1339"/>
      <c r="J1986" s="1337"/>
      <c r="K1986" s="1339"/>
      <c r="L1986" s="1337"/>
      <c r="M1986" s="1337"/>
      <c r="N1986" s="1337"/>
      <c r="O1986" s="1337"/>
      <c r="P1986" s="1348" t="s">
        <v>3472</v>
      </c>
      <c r="Q1986" s="1349"/>
      <c r="R1986" s="1335"/>
      <c r="S1986" s="1335"/>
    </row>
    <row r="1987" spans="2:19" ht="40.5" x14ac:dyDescent="0.15">
      <c r="B1987" s="1335"/>
      <c r="C1987" s="1343"/>
      <c r="D1987" s="1337"/>
      <c r="E1987" s="1338"/>
      <c r="F1987" s="1337"/>
      <c r="G1987" s="1336"/>
      <c r="H1987" s="1337"/>
      <c r="I1987" s="1339"/>
      <c r="J1987" s="1337"/>
      <c r="K1987" s="1339"/>
      <c r="L1987" s="1337"/>
      <c r="M1987" s="1337"/>
      <c r="N1987" s="1337"/>
      <c r="O1987" s="1337"/>
      <c r="P1987" s="1348" t="s">
        <v>3473</v>
      </c>
      <c r="Q1987" s="1349"/>
      <c r="R1987" s="1335"/>
      <c r="S1987" s="1335"/>
    </row>
    <row r="1988" spans="2:19" ht="27" x14ac:dyDescent="0.15">
      <c r="B1988" s="1335"/>
      <c r="C1988" s="1343"/>
      <c r="D1988" s="1337"/>
      <c r="E1988" s="1338"/>
      <c r="F1988" s="1337"/>
      <c r="G1988" s="1336"/>
      <c r="H1988" s="1337"/>
      <c r="I1988" s="1339"/>
      <c r="J1988" s="1337"/>
      <c r="K1988" s="1338" t="s">
        <v>2643</v>
      </c>
      <c r="L1988" s="1337" t="s">
        <v>2924</v>
      </c>
      <c r="M1988" s="1337"/>
      <c r="N1988" s="1337"/>
      <c r="O1988" s="1337"/>
      <c r="P1988" s="1348" t="s">
        <v>3474</v>
      </c>
      <c r="Q1988" s="1349"/>
      <c r="R1988" s="1335"/>
      <c r="S1988" s="1335"/>
    </row>
    <row r="1989" spans="2:19" ht="27" x14ac:dyDescent="0.15">
      <c r="B1989" s="1335"/>
      <c r="C1989" s="1343"/>
      <c r="D1989" s="1337"/>
      <c r="E1989" s="1338"/>
      <c r="F1989" s="1337"/>
      <c r="G1989" s="1336"/>
      <c r="H1989" s="1337"/>
      <c r="I1989" s="1339"/>
      <c r="J1989" s="1337"/>
      <c r="K1989" s="1339"/>
      <c r="L1989" s="1337"/>
      <c r="M1989" s="1337"/>
      <c r="N1989" s="1337"/>
      <c r="O1989" s="1337"/>
      <c r="P1989" s="1348" t="s">
        <v>3475</v>
      </c>
      <c r="Q1989" s="1349"/>
      <c r="R1989" s="1335"/>
      <c r="S1989" s="1335"/>
    </row>
    <row r="1990" spans="2:19" x14ac:dyDescent="0.15">
      <c r="B1990" s="1335"/>
      <c r="C1990" s="1343"/>
      <c r="D1990" s="1337"/>
      <c r="E1990" s="1338"/>
      <c r="F1990" s="1337"/>
      <c r="G1990" s="1336"/>
      <c r="H1990" s="1337"/>
      <c r="I1990" s="1339"/>
      <c r="J1990" s="1337"/>
      <c r="K1990" s="1339"/>
      <c r="L1990" s="1337"/>
      <c r="M1990" s="1337"/>
      <c r="N1990" s="1337"/>
      <c r="O1990" s="1337"/>
      <c r="P1990" s="1348" t="s">
        <v>3476</v>
      </c>
      <c r="Q1990" s="1349"/>
      <c r="R1990" s="1335"/>
      <c r="S1990" s="1335"/>
    </row>
    <row r="1991" spans="2:19" ht="40.5" x14ac:dyDescent="0.15">
      <c r="B1991" s="1335"/>
      <c r="C1991" s="1343"/>
      <c r="D1991" s="1337"/>
      <c r="E1991" s="1338"/>
      <c r="F1991" s="1337"/>
      <c r="G1991" s="1336"/>
      <c r="H1991" s="1337"/>
      <c r="I1991" s="1338"/>
      <c r="J1991" s="1337"/>
      <c r="K1991" s="1339"/>
      <c r="L1991" s="1337"/>
      <c r="M1991" s="1337"/>
      <c r="N1991" s="1337"/>
      <c r="O1991" s="1337"/>
      <c r="P1991" s="1348" t="s">
        <v>3477</v>
      </c>
      <c r="Q1991" s="1349"/>
      <c r="R1991" s="1335"/>
      <c r="S1991" s="1335"/>
    </row>
    <row r="1992" spans="2:19" ht="54" x14ac:dyDescent="0.15">
      <c r="B1992" s="1335"/>
      <c r="C1992" s="1343"/>
      <c r="D1992" s="1337"/>
      <c r="E1992" s="1338"/>
      <c r="F1992" s="1337"/>
      <c r="G1992" s="1336"/>
      <c r="H1992" s="1337"/>
      <c r="I1992" s="1338" t="s">
        <v>3478</v>
      </c>
      <c r="J1992" s="1337" t="s">
        <v>3479</v>
      </c>
      <c r="K1992" s="1338" t="s">
        <v>871</v>
      </c>
      <c r="L1992" s="1337" t="s">
        <v>2749</v>
      </c>
      <c r="M1992" s="1337"/>
      <c r="N1992" s="1337"/>
      <c r="O1992" s="1337"/>
      <c r="P1992" s="1348" t="s">
        <v>3480</v>
      </c>
      <c r="Q1992" s="1349"/>
      <c r="R1992" s="1335"/>
      <c r="S1992" s="1335"/>
    </row>
    <row r="1993" spans="2:19" ht="27" x14ac:dyDescent="0.15">
      <c r="B1993" s="1335"/>
      <c r="C1993" s="1343"/>
      <c r="D1993" s="1337"/>
      <c r="E1993" s="1338"/>
      <c r="F1993" s="1337"/>
      <c r="G1993" s="1336"/>
      <c r="H1993" s="1337"/>
      <c r="I1993" s="1339"/>
      <c r="J1993" s="1337"/>
      <c r="K1993" s="1338" t="s">
        <v>2643</v>
      </c>
      <c r="L1993" s="1337" t="s">
        <v>2924</v>
      </c>
      <c r="M1993" s="1337"/>
      <c r="N1993" s="1337"/>
      <c r="O1993" s="1337"/>
      <c r="P1993" s="1348" t="s">
        <v>3481</v>
      </c>
      <c r="Q1993" s="1349"/>
      <c r="R1993" s="1335"/>
      <c r="S1993" s="1335"/>
    </row>
    <row r="1994" spans="2:19" ht="27" x14ac:dyDescent="0.15">
      <c r="B1994" s="1335"/>
      <c r="C1994" s="1343"/>
      <c r="D1994" s="1337"/>
      <c r="E1994" s="1338"/>
      <c r="F1994" s="1337"/>
      <c r="G1994" s="1336"/>
      <c r="H1994" s="1337"/>
      <c r="I1994" s="1339"/>
      <c r="J1994" s="1337"/>
      <c r="K1994" s="1339"/>
      <c r="L1994" s="1337"/>
      <c r="M1994" s="1337"/>
      <c r="N1994" s="1337"/>
      <c r="O1994" s="1337"/>
      <c r="P1994" s="1348" t="s">
        <v>3482</v>
      </c>
      <c r="Q1994" s="1349"/>
      <c r="R1994" s="1335"/>
      <c r="S1994" s="1335"/>
    </row>
    <row r="1995" spans="2:19" x14ac:dyDescent="0.15">
      <c r="B1995" s="1335"/>
      <c r="C1995" s="1343"/>
      <c r="D1995" s="1337"/>
      <c r="E1995" s="1338"/>
      <c r="F1995" s="1337"/>
      <c r="G1995" s="1336"/>
      <c r="H1995" s="1337"/>
      <c r="I1995" s="1339"/>
      <c r="J1995" s="1337"/>
      <c r="K1995" s="1339"/>
      <c r="L1995" s="1337"/>
      <c r="M1995" s="1337"/>
      <c r="N1995" s="1337"/>
      <c r="O1995" s="1337"/>
      <c r="P1995" s="1348" t="s">
        <v>3483</v>
      </c>
      <c r="Q1995" s="1349"/>
      <c r="R1995" s="1335"/>
      <c r="S1995" s="1335"/>
    </row>
    <row r="1996" spans="2:19" x14ac:dyDescent="0.15">
      <c r="B1996" s="1335"/>
      <c r="C1996" s="1343"/>
      <c r="D1996" s="1337"/>
      <c r="E1996" s="1338"/>
      <c r="F1996" s="1337"/>
      <c r="G1996" s="1336"/>
      <c r="H1996" s="1337"/>
      <c r="I1996" s="1339"/>
      <c r="J1996" s="1337"/>
      <c r="K1996" s="1339"/>
      <c r="L1996" s="1337"/>
      <c r="M1996" s="1337"/>
      <c r="N1996" s="1337"/>
      <c r="O1996" s="1337"/>
      <c r="P1996" s="1348" t="s">
        <v>3484</v>
      </c>
      <c r="Q1996" s="1349"/>
      <c r="R1996" s="1335"/>
      <c r="S1996" s="1335"/>
    </row>
    <row r="1997" spans="2:19" x14ac:dyDescent="0.15">
      <c r="B1997" s="1335"/>
      <c r="C1997" s="1343"/>
      <c r="D1997" s="1337"/>
      <c r="E1997" s="1338"/>
      <c r="F1997" s="1337"/>
      <c r="G1997" s="1336"/>
      <c r="H1997" s="1337"/>
      <c r="I1997" s="1339"/>
      <c r="J1997" s="1337"/>
      <c r="K1997" s="1339"/>
      <c r="L1997" s="1337"/>
      <c r="M1997" s="1337"/>
      <c r="N1997" s="1337"/>
      <c r="O1997" s="1337"/>
      <c r="P1997" s="1348" t="s">
        <v>3485</v>
      </c>
      <c r="Q1997" s="1349"/>
      <c r="R1997" s="1335"/>
      <c r="S1997" s="1335"/>
    </row>
    <row r="1998" spans="2:19" ht="27" x14ac:dyDescent="0.15">
      <c r="B1998" s="1335"/>
      <c r="C1998" s="1343"/>
      <c r="D1998" s="1337"/>
      <c r="E1998" s="1338"/>
      <c r="F1998" s="1337"/>
      <c r="G1998" s="1336"/>
      <c r="H1998" s="1337"/>
      <c r="I1998" s="1339"/>
      <c r="J1998" s="1337"/>
      <c r="K1998" s="1339"/>
      <c r="L1998" s="1337"/>
      <c r="M1998" s="1337"/>
      <c r="N1998" s="1337"/>
      <c r="O1998" s="1337"/>
      <c r="P1998" s="1348" t="s">
        <v>3486</v>
      </c>
      <c r="Q1998" s="1349"/>
      <c r="R1998" s="1335"/>
      <c r="S1998" s="1335"/>
    </row>
    <row r="1999" spans="2:19" ht="27" x14ac:dyDescent="0.15">
      <c r="B1999" s="1335"/>
      <c r="C1999" s="1343"/>
      <c r="D1999" s="1337"/>
      <c r="E1999" s="1338"/>
      <c r="F1999" s="1337"/>
      <c r="G1999" s="1336"/>
      <c r="H1999" s="1337"/>
      <c r="I1999" s="1339"/>
      <c r="J1999" s="1337"/>
      <c r="K1999" s="1339"/>
      <c r="L1999" s="1337"/>
      <c r="M1999" s="1337"/>
      <c r="N1999" s="1337"/>
      <c r="O1999" s="1337"/>
      <c r="P1999" s="1348" t="s">
        <v>3487</v>
      </c>
      <c r="Q1999" s="1349"/>
      <c r="R1999" s="1335"/>
      <c r="S1999" s="1335"/>
    </row>
    <row r="2000" spans="2:19" ht="27" x14ac:dyDescent="0.15">
      <c r="B2000" s="1335"/>
      <c r="C2000" s="1343"/>
      <c r="D2000" s="1337"/>
      <c r="E2000" s="1338"/>
      <c r="F2000" s="1337"/>
      <c r="G2000" s="1336"/>
      <c r="H2000" s="1337"/>
      <c r="I2000" s="1339"/>
      <c r="J2000" s="1337"/>
      <c r="K2000" s="1339"/>
      <c r="L2000" s="1337"/>
      <c r="M2000" s="1337"/>
      <c r="N2000" s="1337"/>
      <c r="O2000" s="1337"/>
      <c r="P2000" s="1348" t="s">
        <v>3488</v>
      </c>
      <c r="Q2000" s="1349"/>
      <c r="R2000" s="1335"/>
      <c r="S2000" s="1335"/>
    </row>
    <row r="2001" spans="2:19" x14ac:dyDescent="0.15">
      <c r="B2001" s="1335"/>
      <c r="C2001" s="1343"/>
      <c r="D2001" s="1337"/>
      <c r="E2001" s="1338"/>
      <c r="F2001" s="1337"/>
      <c r="G2001" s="1336"/>
      <c r="H2001" s="1337"/>
      <c r="I2001" s="1338"/>
      <c r="J2001" s="1337"/>
      <c r="K2001" s="1339"/>
      <c r="L2001" s="1337"/>
      <c r="M2001" s="1337"/>
      <c r="N2001" s="1337"/>
      <c r="O2001" s="1337"/>
      <c r="P2001" s="1348" t="s">
        <v>3489</v>
      </c>
      <c r="Q2001" s="1349"/>
      <c r="R2001" s="1335"/>
      <c r="S2001" s="1335"/>
    </row>
    <row r="2002" spans="2:19" ht="54" x14ac:dyDescent="0.15">
      <c r="B2002" s="1335"/>
      <c r="C2002" s="1343"/>
      <c r="D2002" s="1337"/>
      <c r="E2002" s="1338"/>
      <c r="F2002" s="1337"/>
      <c r="G2002" s="1336"/>
      <c r="H2002" s="1337"/>
      <c r="I2002" s="1338" t="s">
        <v>3490</v>
      </c>
      <c r="J2002" s="1337" t="s">
        <v>3491</v>
      </c>
      <c r="K2002" s="1338" t="s">
        <v>871</v>
      </c>
      <c r="L2002" s="1337" t="s">
        <v>3492</v>
      </c>
      <c r="M2002" s="1337"/>
      <c r="N2002" s="1337"/>
      <c r="O2002" s="1337"/>
      <c r="P2002" s="1348" t="s">
        <v>3493</v>
      </c>
      <c r="Q2002" s="1349"/>
      <c r="R2002" s="1335"/>
      <c r="S2002" s="1335"/>
    </row>
    <row r="2003" spans="2:19" x14ac:dyDescent="0.15">
      <c r="B2003" s="1335"/>
      <c r="C2003" s="1343"/>
      <c r="D2003" s="1337"/>
      <c r="E2003" s="1338"/>
      <c r="F2003" s="1337"/>
      <c r="G2003" s="1336"/>
      <c r="H2003" s="1337"/>
      <c r="I2003" s="1338"/>
      <c r="J2003" s="1337"/>
      <c r="K2003" s="1338"/>
      <c r="L2003" s="1337"/>
      <c r="M2003" s="1337"/>
      <c r="N2003" s="1337"/>
      <c r="O2003" s="1337"/>
      <c r="P2003" s="1348" t="s">
        <v>3494</v>
      </c>
      <c r="Q2003" s="1349"/>
      <c r="R2003" s="1335"/>
      <c r="S2003" s="1335"/>
    </row>
    <row r="2004" spans="2:19" ht="27" x14ac:dyDescent="0.15">
      <c r="B2004" s="1335"/>
      <c r="C2004" s="1343"/>
      <c r="D2004" s="1337"/>
      <c r="E2004" s="1338"/>
      <c r="F2004" s="1337"/>
      <c r="G2004" s="1336"/>
      <c r="H2004" s="1337"/>
      <c r="I2004" s="1339"/>
      <c r="J2004" s="1337"/>
      <c r="K2004" s="1339"/>
      <c r="L2004" s="1337"/>
      <c r="M2004" s="1337" t="s">
        <v>3495</v>
      </c>
      <c r="N2004" s="1337"/>
      <c r="O2004" s="1337"/>
      <c r="P2004" s="1348" t="s">
        <v>3496</v>
      </c>
      <c r="Q2004" s="1349"/>
      <c r="R2004" s="1335"/>
      <c r="S2004" s="1335"/>
    </row>
    <row r="2005" spans="2:19" x14ac:dyDescent="0.15">
      <c r="B2005" s="1335"/>
      <c r="C2005" s="1343"/>
      <c r="D2005" s="1337"/>
      <c r="E2005" s="1338"/>
      <c r="F2005" s="1337"/>
      <c r="G2005" s="1336"/>
      <c r="H2005" s="1337"/>
      <c r="I2005" s="1339"/>
      <c r="J2005" s="1337"/>
      <c r="K2005" s="1339"/>
      <c r="L2005" s="1337"/>
      <c r="M2005" s="1337"/>
      <c r="N2005" s="1337"/>
      <c r="O2005" s="1337"/>
      <c r="P2005" s="1348" t="s">
        <v>3497</v>
      </c>
      <c r="Q2005" s="1349"/>
      <c r="R2005" s="1335"/>
      <c r="S2005" s="1335"/>
    </row>
    <row r="2006" spans="2:19" x14ac:dyDescent="0.15">
      <c r="B2006" s="1335"/>
      <c r="C2006" s="1343"/>
      <c r="D2006" s="1337"/>
      <c r="E2006" s="1338"/>
      <c r="F2006" s="1337"/>
      <c r="G2006" s="1336"/>
      <c r="H2006" s="1337"/>
      <c r="I2006" s="1339"/>
      <c r="J2006" s="1337"/>
      <c r="K2006" s="1339"/>
      <c r="L2006" s="1337"/>
      <c r="M2006" s="1337"/>
      <c r="N2006" s="1337"/>
      <c r="O2006" s="1337"/>
      <c r="P2006" s="1348" t="s">
        <v>3498</v>
      </c>
      <c r="Q2006" s="1349"/>
      <c r="R2006" s="1335"/>
      <c r="S2006" s="1335"/>
    </row>
    <row r="2007" spans="2:19" x14ac:dyDescent="0.15">
      <c r="B2007" s="1335"/>
      <c r="C2007" s="1343"/>
      <c r="D2007" s="1337"/>
      <c r="E2007" s="1338"/>
      <c r="F2007" s="1337"/>
      <c r="G2007" s="1336"/>
      <c r="H2007" s="1337"/>
      <c r="I2007" s="1339"/>
      <c r="J2007" s="1337"/>
      <c r="K2007" s="1339"/>
      <c r="L2007" s="1337"/>
      <c r="M2007" s="1337"/>
      <c r="N2007" s="1337"/>
      <c r="O2007" s="1337"/>
      <c r="P2007" s="1348" t="s">
        <v>3499</v>
      </c>
      <c r="Q2007" s="1349"/>
      <c r="R2007" s="1335"/>
      <c r="S2007" s="1335"/>
    </row>
    <row r="2008" spans="2:19" x14ac:dyDescent="0.15">
      <c r="B2008" s="1335"/>
      <c r="C2008" s="1343"/>
      <c r="D2008" s="1337"/>
      <c r="E2008" s="1338"/>
      <c r="F2008" s="1337"/>
      <c r="G2008" s="1336"/>
      <c r="H2008" s="1337"/>
      <c r="I2008" s="1339"/>
      <c r="J2008" s="1337"/>
      <c r="K2008" s="1339"/>
      <c r="L2008" s="1337"/>
      <c r="M2008" s="1337"/>
      <c r="N2008" s="1337"/>
      <c r="O2008" s="1337"/>
      <c r="P2008" s="1348" t="s">
        <v>3500</v>
      </c>
      <c r="Q2008" s="1349"/>
      <c r="R2008" s="1335"/>
      <c r="S2008" s="1335"/>
    </row>
    <row r="2009" spans="2:19" x14ac:dyDescent="0.15">
      <c r="B2009" s="1335"/>
      <c r="C2009" s="1343"/>
      <c r="D2009" s="1337"/>
      <c r="E2009" s="1338"/>
      <c r="F2009" s="1337"/>
      <c r="G2009" s="1336"/>
      <c r="H2009" s="1337"/>
      <c r="I2009" s="1339"/>
      <c r="J2009" s="1337"/>
      <c r="K2009" s="1339"/>
      <c r="L2009" s="1337"/>
      <c r="M2009" s="1337"/>
      <c r="N2009" s="1337"/>
      <c r="O2009" s="1337"/>
      <c r="P2009" s="1348" t="s">
        <v>3501</v>
      </c>
      <c r="Q2009" s="1349"/>
      <c r="R2009" s="1335"/>
      <c r="S2009" s="1335"/>
    </row>
    <row r="2010" spans="2:19" x14ac:dyDescent="0.15">
      <c r="B2010" s="1335"/>
      <c r="C2010" s="1343"/>
      <c r="D2010" s="1337"/>
      <c r="E2010" s="1338"/>
      <c r="F2010" s="1337"/>
      <c r="G2010" s="1336"/>
      <c r="H2010" s="1337"/>
      <c r="I2010" s="1339"/>
      <c r="J2010" s="1337"/>
      <c r="K2010" s="1339"/>
      <c r="L2010" s="1337"/>
      <c r="M2010" s="1337"/>
      <c r="N2010" s="1337"/>
      <c r="O2010" s="1337"/>
      <c r="P2010" s="1348" t="s">
        <v>3502</v>
      </c>
      <c r="Q2010" s="1349"/>
      <c r="R2010" s="1335"/>
      <c r="S2010" s="1335"/>
    </row>
    <row r="2011" spans="2:19" x14ac:dyDescent="0.15">
      <c r="B2011" s="1335"/>
      <c r="C2011" s="1343"/>
      <c r="D2011" s="1337"/>
      <c r="E2011" s="1338"/>
      <c r="F2011" s="1337"/>
      <c r="G2011" s="1336"/>
      <c r="H2011" s="1337"/>
      <c r="I2011" s="1339"/>
      <c r="J2011" s="1337"/>
      <c r="K2011" s="1339"/>
      <c r="L2011" s="1337"/>
      <c r="M2011" s="1337"/>
      <c r="N2011" s="1337"/>
      <c r="O2011" s="1337"/>
      <c r="P2011" s="1348" t="s">
        <v>3503</v>
      </c>
      <c r="Q2011" s="1349"/>
      <c r="R2011" s="1335"/>
      <c r="S2011" s="1335"/>
    </row>
    <row r="2012" spans="2:19" x14ac:dyDescent="0.15">
      <c r="B2012" s="1335"/>
      <c r="C2012" s="1343"/>
      <c r="D2012" s="1337"/>
      <c r="E2012" s="1338"/>
      <c r="F2012" s="1337"/>
      <c r="G2012" s="1336"/>
      <c r="H2012" s="1337"/>
      <c r="I2012" s="1339"/>
      <c r="J2012" s="1337"/>
      <c r="K2012" s="1339"/>
      <c r="L2012" s="1337"/>
      <c r="M2012" s="1337"/>
      <c r="N2012" s="1337"/>
      <c r="O2012" s="1337"/>
      <c r="P2012" s="1348" t="s">
        <v>3504</v>
      </c>
      <c r="Q2012" s="1349"/>
      <c r="R2012" s="1335"/>
      <c r="S2012" s="1335"/>
    </row>
    <row r="2013" spans="2:19" x14ac:dyDescent="0.15">
      <c r="B2013" s="1335"/>
      <c r="C2013" s="1343"/>
      <c r="D2013" s="1337"/>
      <c r="E2013" s="1338"/>
      <c r="F2013" s="1337"/>
      <c r="G2013" s="1336"/>
      <c r="H2013" s="1337"/>
      <c r="I2013" s="1339"/>
      <c r="J2013" s="1337"/>
      <c r="K2013" s="1339"/>
      <c r="L2013" s="1337"/>
      <c r="M2013" s="1337"/>
      <c r="N2013" s="1337"/>
      <c r="O2013" s="1337"/>
      <c r="P2013" s="1348" t="s">
        <v>3505</v>
      </c>
      <c r="Q2013" s="1349"/>
      <c r="R2013" s="1335"/>
      <c r="S2013" s="1335"/>
    </row>
    <row r="2014" spans="2:19" ht="27" x14ac:dyDescent="0.15">
      <c r="B2014" s="1335"/>
      <c r="C2014" s="1343"/>
      <c r="D2014" s="1337"/>
      <c r="E2014" s="1338"/>
      <c r="F2014" s="1337"/>
      <c r="G2014" s="1336"/>
      <c r="H2014" s="1337"/>
      <c r="I2014" s="1339"/>
      <c r="J2014" s="1337"/>
      <c r="K2014" s="1339"/>
      <c r="L2014" s="1337"/>
      <c r="M2014" s="1337" t="s">
        <v>3506</v>
      </c>
      <c r="N2014" s="1337"/>
      <c r="O2014" s="1337"/>
      <c r="P2014" s="1348" t="s">
        <v>3507</v>
      </c>
      <c r="Q2014" s="1349"/>
      <c r="R2014" s="1335"/>
      <c r="S2014" s="1335"/>
    </row>
    <row r="2015" spans="2:19" ht="27" x14ac:dyDescent="0.15">
      <c r="B2015" s="1335"/>
      <c r="C2015" s="1343"/>
      <c r="D2015" s="1337"/>
      <c r="E2015" s="1338"/>
      <c r="F2015" s="1337"/>
      <c r="G2015" s="1336"/>
      <c r="H2015" s="1337"/>
      <c r="I2015" s="1339"/>
      <c r="J2015" s="1337"/>
      <c r="K2015" s="1339"/>
      <c r="L2015" s="1337"/>
      <c r="M2015" s="1337"/>
      <c r="N2015" s="1337"/>
      <c r="O2015" s="1337"/>
      <c r="P2015" s="1348" t="s">
        <v>3508</v>
      </c>
      <c r="Q2015" s="1349"/>
      <c r="R2015" s="1335"/>
      <c r="S2015" s="1335"/>
    </row>
    <row r="2016" spans="2:19" x14ac:dyDescent="0.15">
      <c r="B2016" s="1335"/>
      <c r="C2016" s="1343"/>
      <c r="D2016" s="1337"/>
      <c r="E2016" s="1338"/>
      <c r="F2016" s="1337"/>
      <c r="G2016" s="1336"/>
      <c r="H2016" s="1337"/>
      <c r="I2016" s="1339"/>
      <c r="J2016" s="1337"/>
      <c r="K2016" s="1339"/>
      <c r="L2016" s="1337"/>
      <c r="M2016" s="1337"/>
      <c r="N2016" s="1337"/>
      <c r="O2016" s="1337"/>
      <c r="P2016" s="1348" t="s">
        <v>3509</v>
      </c>
      <c r="Q2016" s="1349"/>
      <c r="R2016" s="1335"/>
      <c r="S2016" s="1335"/>
    </row>
    <row r="2017" spans="2:19" ht="27" x14ac:dyDescent="0.15">
      <c r="B2017" s="1335"/>
      <c r="C2017" s="1343"/>
      <c r="D2017" s="1337"/>
      <c r="E2017" s="1338"/>
      <c r="F2017" s="1337"/>
      <c r="G2017" s="1336"/>
      <c r="H2017" s="1337"/>
      <c r="I2017" s="1339"/>
      <c r="J2017" s="1337"/>
      <c r="K2017" s="1339"/>
      <c r="L2017" s="1337"/>
      <c r="M2017" s="1337"/>
      <c r="N2017" s="1337"/>
      <c r="O2017" s="1337"/>
      <c r="P2017" s="1348" t="s">
        <v>3510</v>
      </c>
      <c r="Q2017" s="1349"/>
      <c r="R2017" s="1335"/>
      <c r="S2017" s="1335"/>
    </row>
    <row r="2018" spans="2:19" ht="27" x14ac:dyDescent="0.15">
      <c r="B2018" s="1335"/>
      <c r="C2018" s="1343"/>
      <c r="D2018" s="1337"/>
      <c r="E2018" s="1338"/>
      <c r="F2018" s="1337"/>
      <c r="G2018" s="1336"/>
      <c r="H2018" s="1337"/>
      <c r="I2018" s="1339"/>
      <c r="J2018" s="1337"/>
      <c r="K2018" s="1339"/>
      <c r="L2018" s="1337"/>
      <c r="M2018" s="1337"/>
      <c r="N2018" s="1337"/>
      <c r="O2018" s="1337"/>
      <c r="P2018" s="1348" t="s">
        <v>3511</v>
      </c>
      <c r="Q2018" s="1349"/>
      <c r="R2018" s="1335"/>
      <c r="S2018" s="1335"/>
    </row>
    <row r="2019" spans="2:19" ht="27" x14ac:dyDescent="0.15">
      <c r="B2019" s="1335"/>
      <c r="C2019" s="1343"/>
      <c r="D2019" s="1337"/>
      <c r="E2019" s="1338"/>
      <c r="F2019" s="1337"/>
      <c r="G2019" s="1336"/>
      <c r="H2019" s="1337"/>
      <c r="I2019" s="1339"/>
      <c r="J2019" s="1337"/>
      <c r="K2019" s="1339"/>
      <c r="L2019" s="1337"/>
      <c r="M2019" s="1337"/>
      <c r="N2019" s="1337"/>
      <c r="O2019" s="1337"/>
      <c r="P2019" s="1348" t="s">
        <v>3512</v>
      </c>
      <c r="Q2019" s="1349"/>
      <c r="R2019" s="1335"/>
      <c r="S2019" s="1335"/>
    </row>
    <row r="2020" spans="2:19" ht="27" x14ac:dyDescent="0.15">
      <c r="B2020" s="1335"/>
      <c r="C2020" s="1343"/>
      <c r="D2020" s="1337"/>
      <c r="E2020" s="1338"/>
      <c r="F2020" s="1337"/>
      <c r="G2020" s="1336"/>
      <c r="H2020" s="1337"/>
      <c r="I2020" s="1339"/>
      <c r="J2020" s="1337"/>
      <c r="K2020" s="1339"/>
      <c r="L2020" s="1337"/>
      <c r="M2020" s="1337"/>
      <c r="N2020" s="1337"/>
      <c r="O2020" s="1337"/>
      <c r="P2020" s="1348" t="s">
        <v>3513</v>
      </c>
      <c r="Q2020" s="1349"/>
      <c r="R2020" s="1335"/>
      <c r="S2020" s="1335"/>
    </row>
    <row r="2021" spans="2:19" ht="27" x14ac:dyDescent="0.15">
      <c r="B2021" s="1335"/>
      <c r="C2021" s="1343"/>
      <c r="D2021" s="1337"/>
      <c r="E2021" s="1338"/>
      <c r="F2021" s="1337"/>
      <c r="G2021" s="1336"/>
      <c r="H2021" s="1337"/>
      <c r="I2021" s="1339"/>
      <c r="J2021" s="1337"/>
      <c r="K2021" s="1339"/>
      <c r="L2021" s="1337"/>
      <c r="M2021" s="1337"/>
      <c r="N2021" s="1337"/>
      <c r="O2021" s="1337"/>
      <c r="P2021" s="1348" t="s">
        <v>3514</v>
      </c>
      <c r="Q2021" s="1349"/>
      <c r="R2021" s="1335"/>
      <c r="S2021" s="1335"/>
    </row>
    <row r="2022" spans="2:19" ht="40.5" x14ac:dyDescent="0.15">
      <c r="B2022" s="1335"/>
      <c r="C2022" s="1343"/>
      <c r="D2022" s="1337"/>
      <c r="E2022" s="1338"/>
      <c r="F2022" s="1337"/>
      <c r="G2022" s="1336"/>
      <c r="H2022" s="1337"/>
      <c r="I2022" s="1339"/>
      <c r="J2022" s="1337"/>
      <c r="K2022" s="1338"/>
      <c r="L2022" s="1337"/>
      <c r="M2022" s="1337"/>
      <c r="N2022" s="1337"/>
      <c r="O2022" s="1337"/>
      <c r="P2022" s="1348" t="s">
        <v>3515</v>
      </c>
      <c r="Q2022" s="1349"/>
      <c r="R2022" s="1335"/>
      <c r="S2022" s="1335"/>
    </row>
    <row r="2023" spans="2:19" ht="27" x14ac:dyDescent="0.15">
      <c r="B2023" s="1335"/>
      <c r="C2023" s="1343"/>
      <c r="D2023" s="1337"/>
      <c r="E2023" s="1338"/>
      <c r="F2023" s="1337"/>
      <c r="G2023" s="1336"/>
      <c r="H2023" s="1337"/>
      <c r="I2023" s="1339"/>
      <c r="J2023" s="1337"/>
      <c r="K2023" s="1338"/>
      <c r="L2023" s="1337"/>
      <c r="M2023" s="1337"/>
      <c r="N2023" s="1337"/>
      <c r="O2023" s="1337"/>
      <c r="P2023" s="1348" t="s">
        <v>3516</v>
      </c>
      <c r="Q2023" s="1349"/>
      <c r="R2023" s="1335"/>
      <c r="S2023" s="1335"/>
    </row>
    <row r="2024" spans="2:19" ht="81" x14ac:dyDescent="0.15">
      <c r="B2024" s="1335"/>
      <c r="C2024" s="1343"/>
      <c r="D2024" s="1337"/>
      <c r="E2024" s="1338"/>
      <c r="F2024" s="1337"/>
      <c r="G2024" s="1336"/>
      <c r="H2024" s="1337"/>
      <c r="I2024" s="1339"/>
      <c r="J2024" s="1337"/>
      <c r="K2024" s="1338" t="s">
        <v>873</v>
      </c>
      <c r="L2024" s="1337" t="s">
        <v>3517</v>
      </c>
      <c r="M2024" s="1337" t="s">
        <v>3495</v>
      </c>
      <c r="N2024" s="1337"/>
      <c r="O2024" s="1337"/>
      <c r="P2024" s="1348" t="s">
        <v>3518</v>
      </c>
      <c r="Q2024" s="1349"/>
      <c r="R2024" s="1335"/>
      <c r="S2024" s="1335"/>
    </row>
    <row r="2025" spans="2:19" x14ac:dyDescent="0.15">
      <c r="B2025" s="1335"/>
      <c r="C2025" s="1343"/>
      <c r="D2025" s="1337"/>
      <c r="E2025" s="1338"/>
      <c r="F2025" s="1337"/>
      <c r="G2025" s="1336"/>
      <c r="H2025" s="1337"/>
      <c r="I2025" s="1339"/>
      <c r="J2025" s="1337"/>
      <c r="K2025" s="1339"/>
      <c r="L2025" s="1337"/>
      <c r="M2025" s="1337"/>
      <c r="N2025" s="1337"/>
      <c r="O2025" s="1337"/>
      <c r="P2025" s="1348" t="s">
        <v>3519</v>
      </c>
      <c r="Q2025" s="1349"/>
      <c r="R2025" s="1335"/>
      <c r="S2025" s="1335"/>
    </row>
    <row r="2026" spans="2:19" x14ac:dyDescent="0.15">
      <c r="B2026" s="1335"/>
      <c r="C2026" s="1343"/>
      <c r="D2026" s="1337"/>
      <c r="E2026" s="1338"/>
      <c r="F2026" s="1337"/>
      <c r="G2026" s="1336"/>
      <c r="H2026" s="1337"/>
      <c r="I2026" s="1339"/>
      <c r="J2026" s="1337"/>
      <c r="K2026" s="1339"/>
      <c r="L2026" s="1337"/>
      <c r="M2026" s="1337"/>
      <c r="N2026" s="1337"/>
      <c r="O2026" s="1337"/>
      <c r="P2026" s="1348" t="s">
        <v>3520</v>
      </c>
      <c r="Q2026" s="1349"/>
      <c r="R2026" s="1335"/>
      <c r="S2026" s="1335"/>
    </row>
    <row r="2027" spans="2:19" x14ac:dyDescent="0.15">
      <c r="B2027" s="1335"/>
      <c r="C2027" s="1343"/>
      <c r="D2027" s="1337"/>
      <c r="E2027" s="1338"/>
      <c r="F2027" s="1337"/>
      <c r="G2027" s="1336"/>
      <c r="H2027" s="1337"/>
      <c r="I2027" s="1339"/>
      <c r="J2027" s="1337"/>
      <c r="K2027" s="1339"/>
      <c r="L2027" s="1337"/>
      <c r="M2027" s="1337"/>
      <c r="N2027" s="1337"/>
      <c r="O2027" s="1337"/>
      <c r="P2027" s="1348" t="s">
        <v>3521</v>
      </c>
      <c r="Q2027" s="1349"/>
      <c r="R2027" s="1335"/>
      <c r="S2027" s="1335"/>
    </row>
    <row r="2028" spans="2:19" x14ac:dyDescent="0.15">
      <c r="B2028" s="1335"/>
      <c r="C2028" s="1343"/>
      <c r="D2028" s="1337"/>
      <c r="E2028" s="1338"/>
      <c r="F2028" s="1337"/>
      <c r="G2028" s="1336"/>
      <c r="H2028" s="1337"/>
      <c r="I2028" s="1339"/>
      <c r="J2028" s="1337"/>
      <c r="K2028" s="1339"/>
      <c r="L2028" s="1337"/>
      <c r="M2028" s="1337"/>
      <c r="N2028" s="1337"/>
      <c r="O2028" s="1337"/>
      <c r="P2028" s="1348" t="s">
        <v>3522</v>
      </c>
      <c r="Q2028" s="1349"/>
      <c r="R2028" s="1335"/>
      <c r="S2028" s="1335"/>
    </row>
    <row r="2029" spans="2:19" ht="27" x14ac:dyDescent="0.15">
      <c r="B2029" s="1335"/>
      <c r="C2029" s="1343"/>
      <c r="D2029" s="1337"/>
      <c r="E2029" s="1338"/>
      <c r="F2029" s="1337"/>
      <c r="G2029" s="1336"/>
      <c r="H2029" s="1337"/>
      <c r="I2029" s="1339"/>
      <c r="J2029" s="1337"/>
      <c r="K2029" s="1339"/>
      <c r="L2029" s="1337"/>
      <c r="M2029" s="1337" t="s">
        <v>3506</v>
      </c>
      <c r="N2029" s="1337"/>
      <c r="O2029" s="1337"/>
      <c r="P2029" s="1348" t="s">
        <v>3523</v>
      </c>
      <c r="Q2029" s="1349"/>
      <c r="R2029" s="1335"/>
      <c r="S2029" s="1335"/>
    </row>
    <row r="2030" spans="2:19" ht="54" x14ac:dyDescent="0.15">
      <c r="B2030" s="1335"/>
      <c r="C2030" s="1343"/>
      <c r="D2030" s="1337"/>
      <c r="E2030" s="1338"/>
      <c r="F2030" s="1337"/>
      <c r="G2030" s="1336"/>
      <c r="H2030" s="1337"/>
      <c r="I2030" s="1339"/>
      <c r="J2030" s="1337"/>
      <c r="K2030" s="1339"/>
      <c r="L2030" s="1337"/>
      <c r="M2030" s="1337"/>
      <c r="N2030" s="1337"/>
      <c r="O2030" s="1337"/>
      <c r="P2030" s="1348" t="s">
        <v>3524</v>
      </c>
      <c r="Q2030" s="1349"/>
      <c r="R2030" s="1335"/>
      <c r="S2030" s="1335"/>
    </row>
    <row r="2031" spans="2:19" ht="40.5" x14ac:dyDescent="0.15">
      <c r="B2031" s="1335"/>
      <c r="C2031" s="1343"/>
      <c r="D2031" s="1337"/>
      <c r="E2031" s="1338"/>
      <c r="F2031" s="1337"/>
      <c r="G2031" s="1336"/>
      <c r="H2031" s="1337"/>
      <c r="I2031" s="1339"/>
      <c r="J2031" s="1337"/>
      <c r="K2031" s="1339"/>
      <c r="L2031" s="1337"/>
      <c r="M2031" s="1337"/>
      <c r="N2031" s="1337"/>
      <c r="O2031" s="1337"/>
      <c r="P2031" s="1348" t="s">
        <v>3525</v>
      </c>
      <c r="Q2031" s="1349"/>
      <c r="R2031" s="1335"/>
      <c r="S2031" s="1335"/>
    </row>
    <row r="2032" spans="2:19" ht="27" x14ac:dyDescent="0.15">
      <c r="B2032" s="1335"/>
      <c r="C2032" s="1343"/>
      <c r="D2032" s="1337"/>
      <c r="E2032" s="1338"/>
      <c r="F2032" s="1337"/>
      <c r="G2032" s="1336"/>
      <c r="H2032" s="1337"/>
      <c r="I2032" s="1339"/>
      <c r="J2032" s="1337"/>
      <c r="K2032" s="1338"/>
      <c r="L2032" s="1337"/>
      <c r="M2032" s="1337"/>
      <c r="N2032" s="1337"/>
      <c r="O2032" s="1337"/>
      <c r="P2032" s="1348" t="s">
        <v>3526</v>
      </c>
      <c r="Q2032" s="1349"/>
      <c r="R2032" s="1335"/>
      <c r="S2032" s="1335"/>
    </row>
    <row r="2033" spans="2:19" ht="81" x14ac:dyDescent="0.15">
      <c r="B2033" s="1335"/>
      <c r="C2033" s="1343"/>
      <c r="D2033" s="1337"/>
      <c r="E2033" s="1338"/>
      <c r="F2033" s="1337"/>
      <c r="G2033" s="1336"/>
      <c r="H2033" s="1337"/>
      <c r="I2033" s="1339"/>
      <c r="J2033" s="1337"/>
      <c r="K2033" s="1338" t="s">
        <v>875</v>
      </c>
      <c r="L2033" s="1337" t="s">
        <v>3527</v>
      </c>
      <c r="M2033" s="1337"/>
      <c r="N2033" s="1337"/>
      <c r="O2033" s="1337"/>
      <c r="P2033" s="1348" t="s">
        <v>3528</v>
      </c>
      <c r="Q2033" s="1349"/>
      <c r="R2033" s="1335"/>
      <c r="S2033" s="1335"/>
    </row>
    <row r="2034" spans="2:19" ht="40.5" x14ac:dyDescent="0.15">
      <c r="B2034" s="1335"/>
      <c r="C2034" s="1343"/>
      <c r="D2034" s="1337"/>
      <c r="E2034" s="1338"/>
      <c r="F2034" s="1337"/>
      <c r="G2034" s="1336"/>
      <c r="H2034" s="1337"/>
      <c r="I2034" s="1339"/>
      <c r="J2034" s="1337"/>
      <c r="K2034" s="1338"/>
      <c r="L2034" s="1337"/>
      <c r="M2034" s="1337"/>
      <c r="N2034" s="1337"/>
      <c r="O2034" s="1337"/>
      <c r="P2034" s="1348" t="s">
        <v>3529</v>
      </c>
      <c r="Q2034" s="1349"/>
      <c r="R2034" s="1335"/>
      <c r="S2034" s="1335"/>
    </row>
    <row r="2035" spans="2:19" ht="27" x14ac:dyDescent="0.15">
      <c r="B2035" s="1335"/>
      <c r="C2035" s="1343"/>
      <c r="D2035" s="1337"/>
      <c r="E2035" s="1338"/>
      <c r="F2035" s="1337"/>
      <c r="G2035" s="1336"/>
      <c r="H2035" s="1337"/>
      <c r="I2035" s="1339"/>
      <c r="J2035" s="1337"/>
      <c r="K2035" s="1338"/>
      <c r="L2035" s="1337"/>
      <c r="M2035" s="1337"/>
      <c r="N2035" s="1337"/>
      <c r="O2035" s="1337"/>
      <c r="P2035" s="1348" t="s">
        <v>3530</v>
      </c>
      <c r="Q2035" s="1349"/>
      <c r="R2035" s="1335"/>
      <c r="S2035" s="1335"/>
    </row>
    <row r="2036" spans="2:19" ht="27" x14ac:dyDescent="0.15">
      <c r="B2036" s="1335"/>
      <c r="C2036" s="1343"/>
      <c r="D2036" s="1337"/>
      <c r="E2036" s="1338"/>
      <c r="F2036" s="1337"/>
      <c r="G2036" s="1336"/>
      <c r="H2036" s="1337"/>
      <c r="I2036" s="1339"/>
      <c r="J2036" s="1337"/>
      <c r="K2036" s="1339"/>
      <c r="L2036" s="1337"/>
      <c r="M2036" s="1337" t="s">
        <v>3495</v>
      </c>
      <c r="N2036" s="1337"/>
      <c r="O2036" s="1337"/>
      <c r="P2036" s="1348" t="s">
        <v>3531</v>
      </c>
      <c r="Q2036" s="1349"/>
      <c r="R2036" s="1335"/>
      <c r="S2036" s="1335"/>
    </row>
    <row r="2037" spans="2:19" x14ac:dyDescent="0.15">
      <c r="B2037" s="1335"/>
      <c r="C2037" s="1343"/>
      <c r="D2037" s="1337"/>
      <c r="E2037" s="1338"/>
      <c r="F2037" s="1337"/>
      <c r="G2037" s="1336"/>
      <c r="H2037" s="1337"/>
      <c r="I2037" s="1339"/>
      <c r="J2037" s="1337"/>
      <c r="K2037" s="1339"/>
      <c r="L2037" s="1337"/>
      <c r="M2037" s="1337"/>
      <c r="N2037" s="1337"/>
      <c r="O2037" s="1337"/>
      <c r="P2037" s="1348" t="s">
        <v>3532</v>
      </c>
      <c r="Q2037" s="1349"/>
      <c r="R2037" s="1335"/>
      <c r="S2037" s="1335"/>
    </row>
    <row r="2038" spans="2:19" x14ac:dyDescent="0.15">
      <c r="B2038" s="1335"/>
      <c r="C2038" s="1343"/>
      <c r="D2038" s="1337"/>
      <c r="E2038" s="1338"/>
      <c r="F2038" s="1337"/>
      <c r="G2038" s="1336"/>
      <c r="H2038" s="1337"/>
      <c r="I2038" s="1339"/>
      <c r="J2038" s="1337"/>
      <c r="K2038" s="1339"/>
      <c r="L2038" s="1337"/>
      <c r="M2038" s="1337"/>
      <c r="N2038" s="1337"/>
      <c r="O2038" s="1337"/>
      <c r="P2038" s="1348" t="s">
        <v>3533</v>
      </c>
      <c r="Q2038" s="1349"/>
      <c r="R2038" s="1335"/>
      <c r="S2038" s="1335"/>
    </row>
    <row r="2039" spans="2:19" ht="27" x14ac:dyDescent="0.15">
      <c r="B2039" s="1335"/>
      <c r="C2039" s="1343"/>
      <c r="D2039" s="1337"/>
      <c r="E2039" s="1338"/>
      <c r="F2039" s="1337"/>
      <c r="G2039" s="1336"/>
      <c r="H2039" s="1337"/>
      <c r="I2039" s="1339"/>
      <c r="J2039" s="1337"/>
      <c r="K2039" s="1339"/>
      <c r="L2039" s="1337"/>
      <c r="M2039" s="1337" t="s">
        <v>3506</v>
      </c>
      <c r="N2039" s="1337"/>
      <c r="O2039" s="1337"/>
      <c r="P2039" s="1348" t="s">
        <v>3534</v>
      </c>
      <c r="Q2039" s="1349"/>
      <c r="R2039" s="1335"/>
      <c r="S2039" s="1335"/>
    </row>
    <row r="2040" spans="2:19" x14ac:dyDescent="0.15">
      <c r="B2040" s="1335"/>
      <c r="C2040" s="1343"/>
      <c r="D2040" s="1337"/>
      <c r="E2040" s="1338"/>
      <c r="F2040" s="1337"/>
      <c r="G2040" s="1336"/>
      <c r="H2040" s="1337"/>
      <c r="I2040" s="1339"/>
      <c r="J2040" s="1337"/>
      <c r="K2040" s="1339"/>
      <c r="L2040" s="1337"/>
      <c r="M2040" s="1337"/>
      <c r="N2040" s="1337"/>
      <c r="O2040" s="1337"/>
      <c r="P2040" s="1348" t="s">
        <v>3535</v>
      </c>
      <c r="Q2040" s="1349"/>
      <c r="R2040" s="1335"/>
      <c r="S2040" s="1335"/>
    </row>
    <row r="2041" spans="2:19" x14ac:dyDescent="0.15">
      <c r="B2041" s="1335"/>
      <c r="C2041" s="1343"/>
      <c r="D2041" s="1337"/>
      <c r="E2041" s="1338"/>
      <c r="F2041" s="1337"/>
      <c r="G2041" s="1336"/>
      <c r="H2041" s="1337"/>
      <c r="I2041" s="1338"/>
      <c r="J2041" s="1337"/>
      <c r="K2041" s="1339"/>
      <c r="L2041" s="1337"/>
      <c r="M2041" s="1337"/>
      <c r="N2041" s="1337"/>
      <c r="O2041" s="1337"/>
      <c r="P2041" s="1348" t="s">
        <v>3536</v>
      </c>
      <c r="Q2041" s="1349"/>
      <c r="R2041" s="1335"/>
      <c r="S2041" s="1335"/>
    </row>
    <row r="2042" spans="2:19" ht="54" x14ac:dyDescent="0.15">
      <c r="B2042" s="1335"/>
      <c r="C2042" s="1343"/>
      <c r="D2042" s="1337"/>
      <c r="E2042" s="1338"/>
      <c r="F2042" s="1337"/>
      <c r="G2042" s="1336"/>
      <c r="H2042" s="1337"/>
      <c r="I2042" s="1338" t="s">
        <v>3537</v>
      </c>
      <c r="J2042" s="1337" t="s">
        <v>3538</v>
      </c>
      <c r="K2042" s="1339"/>
      <c r="L2042" s="1337"/>
      <c r="M2042" s="1337"/>
      <c r="N2042" s="1337"/>
      <c r="O2042" s="1337"/>
      <c r="P2042" s="1348" t="s">
        <v>3539</v>
      </c>
      <c r="Q2042" s="1349"/>
      <c r="R2042" s="1335"/>
      <c r="S2042" s="1335"/>
    </row>
    <row r="2043" spans="2:19" ht="27" x14ac:dyDescent="0.15">
      <c r="B2043" s="1335"/>
      <c r="C2043" s="1343"/>
      <c r="D2043" s="1337"/>
      <c r="E2043" s="1338"/>
      <c r="F2043" s="1337"/>
      <c r="G2043" s="1336"/>
      <c r="H2043" s="1337"/>
      <c r="I2043" s="1339"/>
      <c r="J2043" s="1337"/>
      <c r="K2043" s="1338" t="s">
        <v>871</v>
      </c>
      <c r="L2043" s="1337" t="s">
        <v>2749</v>
      </c>
      <c r="M2043" s="1337"/>
      <c r="N2043" s="1337"/>
      <c r="O2043" s="1337"/>
      <c r="P2043" s="1348" t="s">
        <v>3540</v>
      </c>
      <c r="Q2043" s="1349"/>
      <c r="R2043" s="1335"/>
      <c r="S2043" s="1335"/>
    </row>
    <row r="2044" spans="2:19" ht="54" x14ac:dyDescent="0.15">
      <c r="B2044" s="1335"/>
      <c r="C2044" s="1343"/>
      <c r="D2044" s="1337"/>
      <c r="E2044" s="1338"/>
      <c r="F2044" s="1337"/>
      <c r="G2044" s="1336"/>
      <c r="H2044" s="1337"/>
      <c r="I2044" s="1339"/>
      <c r="J2044" s="1337"/>
      <c r="K2044" s="1339"/>
      <c r="L2044" s="1337"/>
      <c r="M2044" s="1337" t="s">
        <v>3541</v>
      </c>
      <c r="N2044" s="1337"/>
      <c r="O2044" s="1337"/>
      <c r="P2044" s="1348" t="s">
        <v>3542</v>
      </c>
      <c r="Q2044" s="1349"/>
      <c r="R2044" s="1335"/>
      <c r="S2044" s="1335"/>
    </row>
    <row r="2045" spans="2:19" x14ac:dyDescent="0.15">
      <c r="B2045" s="1335"/>
      <c r="C2045" s="1343"/>
      <c r="D2045" s="1337"/>
      <c r="E2045" s="1338"/>
      <c r="F2045" s="1337"/>
      <c r="G2045" s="1336"/>
      <c r="H2045" s="1337"/>
      <c r="I2045" s="1339"/>
      <c r="J2045" s="1337"/>
      <c r="K2045" s="1339"/>
      <c r="L2045" s="1337"/>
      <c r="M2045" s="1337"/>
      <c r="N2045" s="1337"/>
      <c r="O2045" s="1337"/>
      <c r="P2045" s="1348" t="s">
        <v>3543</v>
      </c>
      <c r="Q2045" s="1349"/>
      <c r="R2045" s="1335"/>
      <c r="S2045" s="1335"/>
    </row>
    <row r="2046" spans="2:19" x14ac:dyDescent="0.15">
      <c r="B2046" s="1335"/>
      <c r="C2046" s="1343"/>
      <c r="D2046" s="1337"/>
      <c r="E2046" s="1338"/>
      <c r="F2046" s="1337"/>
      <c r="G2046" s="1336"/>
      <c r="H2046" s="1337"/>
      <c r="I2046" s="1339"/>
      <c r="J2046" s="1337"/>
      <c r="K2046" s="1339"/>
      <c r="L2046" s="1337"/>
      <c r="M2046" s="1337"/>
      <c r="N2046" s="1337"/>
      <c r="O2046" s="1337"/>
      <c r="P2046" s="1348" t="s">
        <v>3544</v>
      </c>
      <c r="Q2046" s="1349"/>
      <c r="R2046" s="1335"/>
      <c r="S2046" s="1335"/>
    </row>
    <row r="2047" spans="2:19" x14ac:dyDescent="0.15">
      <c r="B2047" s="1335"/>
      <c r="C2047" s="1343"/>
      <c r="D2047" s="1337"/>
      <c r="E2047" s="1338"/>
      <c r="F2047" s="1337"/>
      <c r="G2047" s="1336"/>
      <c r="H2047" s="1337"/>
      <c r="I2047" s="1339"/>
      <c r="J2047" s="1337"/>
      <c r="K2047" s="1339"/>
      <c r="L2047" s="1337"/>
      <c r="M2047" s="1337"/>
      <c r="N2047" s="1337"/>
      <c r="O2047" s="1337"/>
      <c r="P2047" s="1348" t="s">
        <v>3545</v>
      </c>
      <c r="Q2047" s="1349"/>
      <c r="R2047" s="1335"/>
      <c r="S2047" s="1335"/>
    </row>
    <row r="2048" spans="2:19" x14ac:dyDescent="0.15">
      <c r="B2048" s="1335"/>
      <c r="C2048" s="1343"/>
      <c r="D2048" s="1337"/>
      <c r="E2048" s="1338"/>
      <c r="F2048" s="1337"/>
      <c r="G2048" s="1336"/>
      <c r="H2048" s="1337"/>
      <c r="I2048" s="1339"/>
      <c r="J2048" s="1337"/>
      <c r="K2048" s="1339"/>
      <c r="L2048" s="1337"/>
      <c r="M2048" s="1337"/>
      <c r="N2048" s="1337"/>
      <c r="O2048" s="1337"/>
      <c r="P2048" s="1348" t="s">
        <v>3546</v>
      </c>
      <c r="Q2048" s="1349"/>
      <c r="R2048" s="1335"/>
      <c r="S2048" s="1335"/>
    </row>
    <row r="2049" spans="2:19" x14ac:dyDescent="0.15">
      <c r="B2049" s="1335"/>
      <c r="C2049" s="1343"/>
      <c r="D2049" s="1337"/>
      <c r="E2049" s="1338"/>
      <c r="F2049" s="1337"/>
      <c r="G2049" s="1336"/>
      <c r="H2049" s="1337"/>
      <c r="I2049" s="1339"/>
      <c r="J2049" s="1337"/>
      <c r="K2049" s="1339"/>
      <c r="L2049" s="1337"/>
      <c r="M2049" s="1337"/>
      <c r="N2049" s="1337"/>
      <c r="O2049" s="1337"/>
      <c r="P2049" s="1348" t="s">
        <v>3547</v>
      </c>
      <c r="Q2049" s="1349"/>
      <c r="R2049" s="1335"/>
      <c r="S2049" s="1335"/>
    </row>
    <row r="2050" spans="2:19" ht="67.5" x14ac:dyDescent="0.15">
      <c r="B2050" s="1335"/>
      <c r="C2050" s="1343"/>
      <c r="D2050" s="1337"/>
      <c r="E2050" s="1338"/>
      <c r="F2050" s="1337"/>
      <c r="G2050" s="1336"/>
      <c r="H2050" s="1337"/>
      <c r="I2050" s="1339"/>
      <c r="J2050" s="1337"/>
      <c r="K2050" s="1339"/>
      <c r="L2050" s="1337"/>
      <c r="M2050" s="1337" t="s">
        <v>3548</v>
      </c>
      <c r="N2050" s="1337"/>
      <c r="O2050" s="1337"/>
      <c r="P2050" s="1348" t="s">
        <v>3549</v>
      </c>
      <c r="Q2050" s="1349"/>
      <c r="R2050" s="1335"/>
      <c r="S2050" s="1335"/>
    </row>
    <row r="2051" spans="2:19" x14ac:dyDescent="0.15">
      <c r="B2051" s="1335"/>
      <c r="C2051" s="1343"/>
      <c r="D2051" s="1337"/>
      <c r="E2051" s="1338"/>
      <c r="F2051" s="1337"/>
      <c r="G2051" s="1336"/>
      <c r="H2051" s="1337"/>
      <c r="I2051" s="1339"/>
      <c r="J2051" s="1337"/>
      <c r="K2051" s="1339"/>
      <c r="L2051" s="1337"/>
      <c r="M2051" s="1337"/>
      <c r="N2051" s="1337"/>
      <c r="O2051" s="1337"/>
      <c r="P2051" s="1348" t="s">
        <v>3550</v>
      </c>
      <c r="Q2051" s="1349"/>
      <c r="R2051" s="1335"/>
      <c r="S2051" s="1335"/>
    </row>
    <row r="2052" spans="2:19" x14ac:dyDescent="0.15">
      <c r="B2052" s="1335"/>
      <c r="C2052" s="1343"/>
      <c r="D2052" s="1337"/>
      <c r="E2052" s="1338"/>
      <c r="F2052" s="1337"/>
      <c r="G2052" s="1336"/>
      <c r="H2052" s="1337"/>
      <c r="I2052" s="1339"/>
      <c r="J2052" s="1337"/>
      <c r="K2052" s="1339"/>
      <c r="L2052" s="1337"/>
      <c r="M2052" s="1337"/>
      <c r="N2052" s="1337"/>
      <c r="O2052" s="1337"/>
      <c r="P2052" s="1348" t="s">
        <v>3551</v>
      </c>
      <c r="Q2052" s="1349"/>
      <c r="R2052" s="1335"/>
      <c r="S2052" s="1335"/>
    </row>
    <row r="2053" spans="2:19" ht="54" x14ac:dyDescent="0.15">
      <c r="B2053" s="1335"/>
      <c r="C2053" s="1343"/>
      <c r="D2053" s="1337"/>
      <c r="E2053" s="1338"/>
      <c r="F2053" s="1337"/>
      <c r="G2053" s="1336"/>
      <c r="H2053" s="1337"/>
      <c r="I2053" s="1339"/>
      <c r="J2053" s="1337"/>
      <c r="K2053" s="1339"/>
      <c r="L2053" s="1337"/>
      <c r="M2053" s="1337" t="s">
        <v>3552</v>
      </c>
      <c r="N2053" s="1337"/>
      <c r="O2053" s="1337"/>
      <c r="P2053" s="1348" t="s">
        <v>3553</v>
      </c>
      <c r="Q2053" s="1349"/>
      <c r="R2053" s="1335"/>
      <c r="S2053" s="1335"/>
    </row>
    <row r="2054" spans="2:19" x14ac:dyDescent="0.15">
      <c r="B2054" s="1335"/>
      <c r="C2054" s="1343"/>
      <c r="D2054" s="1337"/>
      <c r="E2054" s="1338"/>
      <c r="F2054" s="1337"/>
      <c r="G2054" s="1336"/>
      <c r="H2054" s="1337"/>
      <c r="I2054" s="1339"/>
      <c r="J2054" s="1337"/>
      <c r="K2054" s="1339"/>
      <c r="L2054" s="1337"/>
      <c r="M2054" s="1337"/>
      <c r="N2054" s="1337"/>
      <c r="O2054" s="1337"/>
      <c r="P2054" s="1348" t="s">
        <v>3554</v>
      </c>
      <c r="Q2054" s="1349"/>
      <c r="R2054" s="1335"/>
      <c r="S2054" s="1335"/>
    </row>
    <row r="2055" spans="2:19" ht="81" x14ac:dyDescent="0.15">
      <c r="B2055" s="1335"/>
      <c r="C2055" s="1343"/>
      <c r="D2055" s="1337"/>
      <c r="E2055" s="1338"/>
      <c r="F2055" s="1337"/>
      <c r="G2055" s="1336"/>
      <c r="H2055" s="1337"/>
      <c r="I2055" s="1339"/>
      <c r="J2055" s="1337"/>
      <c r="K2055" s="1339"/>
      <c r="L2055" s="1337"/>
      <c r="M2055" s="1337" t="s">
        <v>3555</v>
      </c>
      <c r="N2055" s="1337"/>
      <c r="O2055" s="1337"/>
      <c r="P2055" s="1348" t="s">
        <v>3556</v>
      </c>
      <c r="Q2055" s="1349"/>
      <c r="R2055" s="1335"/>
      <c r="S2055" s="1335"/>
    </row>
    <row r="2056" spans="2:19" x14ac:dyDescent="0.15">
      <c r="B2056" s="1335"/>
      <c r="C2056" s="1343"/>
      <c r="D2056" s="1337"/>
      <c r="E2056" s="1338"/>
      <c r="F2056" s="1337"/>
      <c r="G2056" s="1336"/>
      <c r="H2056" s="1337"/>
      <c r="I2056" s="1339"/>
      <c r="J2056" s="1337"/>
      <c r="K2056" s="1339"/>
      <c r="L2056" s="1337"/>
      <c r="M2056" s="1337"/>
      <c r="N2056" s="1337"/>
      <c r="O2056" s="1337"/>
      <c r="P2056" s="1348" t="s">
        <v>3557</v>
      </c>
      <c r="Q2056" s="1349"/>
      <c r="R2056" s="1335"/>
      <c r="S2056" s="1335"/>
    </row>
    <row r="2057" spans="2:19" ht="40.5" x14ac:dyDescent="0.15">
      <c r="B2057" s="1335"/>
      <c r="C2057" s="1343"/>
      <c r="D2057" s="1337"/>
      <c r="E2057" s="1338"/>
      <c r="F2057" s="1337"/>
      <c r="G2057" s="1336"/>
      <c r="H2057" s="1337"/>
      <c r="I2057" s="1339"/>
      <c r="J2057" s="1337"/>
      <c r="K2057" s="1339"/>
      <c r="L2057" s="1337"/>
      <c r="M2057" s="1337" t="s">
        <v>3558</v>
      </c>
      <c r="N2057" s="1337"/>
      <c r="O2057" s="1337"/>
      <c r="P2057" s="1348" t="s">
        <v>3559</v>
      </c>
      <c r="Q2057" s="1349"/>
      <c r="R2057" s="1335"/>
      <c r="S2057" s="1335"/>
    </row>
    <row r="2058" spans="2:19" x14ac:dyDescent="0.15">
      <c r="B2058" s="1335"/>
      <c r="C2058" s="1343"/>
      <c r="D2058" s="1337"/>
      <c r="E2058" s="1338"/>
      <c r="F2058" s="1337"/>
      <c r="G2058" s="1336"/>
      <c r="H2058" s="1337"/>
      <c r="I2058" s="1339"/>
      <c r="J2058" s="1337"/>
      <c r="K2058" s="1339"/>
      <c r="L2058" s="1337"/>
      <c r="M2058" s="1337"/>
      <c r="N2058" s="1337"/>
      <c r="O2058" s="1337"/>
      <c r="P2058" s="1348" t="s">
        <v>3560</v>
      </c>
      <c r="Q2058" s="1349"/>
      <c r="R2058" s="1335"/>
      <c r="S2058" s="1335"/>
    </row>
    <row r="2059" spans="2:19" ht="135" x14ac:dyDescent="0.15">
      <c r="B2059" s="1335"/>
      <c r="C2059" s="1343"/>
      <c r="D2059" s="1337"/>
      <c r="E2059" s="1338"/>
      <c r="F2059" s="1337"/>
      <c r="G2059" s="1336"/>
      <c r="H2059" s="1337"/>
      <c r="I2059" s="1339"/>
      <c r="J2059" s="1337"/>
      <c r="K2059" s="1339"/>
      <c r="L2059" s="1337"/>
      <c r="M2059" s="1337" t="s">
        <v>3561</v>
      </c>
      <c r="N2059" s="1337"/>
      <c r="O2059" s="1337"/>
      <c r="P2059" s="1340"/>
      <c r="Q2059" s="1340"/>
      <c r="R2059" s="1340"/>
      <c r="S2059" s="1340"/>
    </row>
    <row r="2060" spans="2:19" ht="40.5" x14ac:dyDescent="0.15">
      <c r="B2060" s="1335"/>
      <c r="C2060" s="1343"/>
      <c r="D2060" s="1337"/>
      <c r="E2060" s="1338"/>
      <c r="F2060" s="1337"/>
      <c r="G2060" s="1336"/>
      <c r="H2060" s="1337"/>
      <c r="I2060" s="1339"/>
      <c r="J2060" s="1337"/>
      <c r="K2060" s="1338"/>
      <c r="L2060" s="1337"/>
      <c r="M2060" s="1337" t="s">
        <v>3562</v>
      </c>
      <c r="N2060" s="1337"/>
      <c r="O2060" s="1337"/>
      <c r="P2060" s="1340"/>
      <c r="Q2060" s="1340"/>
      <c r="R2060" s="1340"/>
      <c r="S2060" s="1340"/>
    </row>
    <row r="2061" spans="2:19" ht="27" x14ac:dyDescent="0.15">
      <c r="B2061" s="1335"/>
      <c r="C2061" s="1343"/>
      <c r="D2061" s="1337"/>
      <c r="E2061" s="1338"/>
      <c r="F2061" s="1337"/>
      <c r="G2061" s="1336"/>
      <c r="H2061" s="1337"/>
      <c r="I2061" s="1339"/>
      <c r="J2061" s="1337"/>
      <c r="K2061" s="1338" t="s">
        <v>873</v>
      </c>
      <c r="L2061" s="1337" t="s">
        <v>2747</v>
      </c>
      <c r="M2061" s="1337"/>
      <c r="N2061" s="1337"/>
      <c r="O2061" s="1337"/>
      <c r="P2061" s="1348" t="s">
        <v>3563</v>
      </c>
      <c r="Q2061" s="1349"/>
      <c r="R2061" s="1335"/>
      <c r="S2061" s="1335"/>
    </row>
    <row r="2062" spans="2:19" ht="54" x14ac:dyDescent="0.15">
      <c r="B2062" s="1335"/>
      <c r="C2062" s="1343"/>
      <c r="D2062" s="1337"/>
      <c r="E2062" s="1338"/>
      <c r="F2062" s="1337"/>
      <c r="G2062" s="1336"/>
      <c r="H2062" s="1337"/>
      <c r="I2062" s="1339"/>
      <c r="J2062" s="1337"/>
      <c r="K2062" s="1339"/>
      <c r="L2062" s="1337"/>
      <c r="M2062" s="1337" t="s">
        <v>3564</v>
      </c>
      <c r="N2062" s="1337"/>
      <c r="O2062" s="1337"/>
      <c r="P2062" s="1348" t="s">
        <v>3565</v>
      </c>
      <c r="Q2062" s="1349"/>
      <c r="R2062" s="1335"/>
      <c r="S2062" s="1335"/>
    </row>
    <row r="2063" spans="2:19" ht="40.5" x14ac:dyDescent="0.15">
      <c r="B2063" s="1335"/>
      <c r="C2063" s="1343"/>
      <c r="D2063" s="1337"/>
      <c r="E2063" s="1338"/>
      <c r="F2063" s="1337"/>
      <c r="G2063" s="1336"/>
      <c r="H2063" s="1337"/>
      <c r="I2063" s="1339"/>
      <c r="J2063" s="1337"/>
      <c r="K2063" s="1339"/>
      <c r="L2063" s="1337"/>
      <c r="M2063" s="1337"/>
      <c r="N2063" s="1337"/>
      <c r="O2063" s="1337"/>
      <c r="P2063" s="1348" t="s">
        <v>3566</v>
      </c>
      <c r="Q2063" s="1349"/>
      <c r="R2063" s="1335"/>
      <c r="S2063" s="1335"/>
    </row>
    <row r="2064" spans="2:19" ht="40.5" x14ac:dyDescent="0.15">
      <c r="B2064" s="1335"/>
      <c r="C2064" s="1343"/>
      <c r="D2064" s="1337"/>
      <c r="E2064" s="1338"/>
      <c r="F2064" s="1337"/>
      <c r="G2064" s="1336"/>
      <c r="H2064" s="1337"/>
      <c r="I2064" s="1339"/>
      <c r="J2064" s="1337"/>
      <c r="K2064" s="1339"/>
      <c r="L2064" s="1337"/>
      <c r="M2064" s="1337"/>
      <c r="N2064" s="1337"/>
      <c r="O2064" s="1337"/>
      <c r="P2064" s="1348" t="s">
        <v>3567</v>
      </c>
      <c r="Q2064" s="1349"/>
      <c r="R2064" s="1335"/>
      <c r="S2064" s="1335"/>
    </row>
    <row r="2065" spans="2:19" ht="27" x14ac:dyDescent="0.15">
      <c r="B2065" s="1335"/>
      <c r="C2065" s="1343"/>
      <c r="D2065" s="1337"/>
      <c r="E2065" s="1338"/>
      <c r="F2065" s="1337"/>
      <c r="G2065" s="1336"/>
      <c r="H2065" s="1337"/>
      <c r="I2065" s="1339"/>
      <c r="J2065" s="1337"/>
      <c r="K2065" s="1339"/>
      <c r="L2065" s="1337"/>
      <c r="M2065" s="1337"/>
      <c r="N2065" s="1337"/>
      <c r="O2065" s="1337"/>
      <c r="P2065" s="1348" t="s">
        <v>3568</v>
      </c>
      <c r="Q2065" s="1349"/>
      <c r="R2065" s="1335"/>
      <c r="S2065" s="1335"/>
    </row>
    <row r="2066" spans="2:19" x14ac:dyDescent="0.15">
      <c r="B2066" s="1335"/>
      <c r="C2066" s="1343"/>
      <c r="D2066" s="1337"/>
      <c r="E2066" s="1338"/>
      <c r="F2066" s="1337"/>
      <c r="G2066" s="1336"/>
      <c r="H2066" s="1337"/>
      <c r="I2066" s="1339"/>
      <c r="J2066" s="1337"/>
      <c r="K2066" s="1339"/>
      <c r="L2066" s="1337"/>
      <c r="M2066" s="1337"/>
      <c r="N2066" s="1337"/>
      <c r="O2066" s="1337"/>
      <c r="P2066" s="1348" t="s">
        <v>3569</v>
      </c>
      <c r="Q2066" s="1349"/>
      <c r="R2066" s="1335"/>
      <c r="S2066" s="1335"/>
    </row>
    <row r="2067" spans="2:19" ht="40.5" x14ac:dyDescent="0.15">
      <c r="B2067" s="1335"/>
      <c r="C2067" s="1343"/>
      <c r="D2067" s="1337"/>
      <c r="E2067" s="1338"/>
      <c r="F2067" s="1337"/>
      <c r="G2067" s="1336"/>
      <c r="H2067" s="1337"/>
      <c r="I2067" s="1339"/>
      <c r="J2067" s="1337"/>
      <c r="K2067" s="1339"/>
      <c r="L2067" s="1337"/>
      <c r="M2067" s="1337"/>
      <c r="N2067" s="1337"/>
      <c r="O2067" s="1337"/>
      <c r="P2067" s="1348" t="s">
        <v>3570</v>
      </c>
      <c r="Q2067" s="1349"/>
      <c r="R2067" s="1335"/>
      <c r="S2067" s="1335"/>
    </row>
    <row r="2068" spans="2:19" ht="40.5" x14ac:dyDescent="0.15">
      <c r="B2068" s="1335"/>
      <c r="C2068" s="1343"/>
      <c r="D2068" s="1337"/>
      <c r="E2068" s="1338"/>
      <c r="F2068" s="1337"/>
      <c r="G2068" s="1336"/>
      <c r="H2068" s="1337"/>
      <c r="I2068" s="1339"/>
      <c r="J2068" s="1337"/>
      <c r="K2068" s="1339"/>
      <c r="L2068" s="1337"/>
      <c r="M2068" s="1337" t="s">
        <v>3571</v>
      </c>
      <c r="N2068" s="1337"/>
      <c r="O2068" s="1337"/>
      <c r="P2068" s="1348" t="s">
        <v>3572</v>
      </c>
      <c r="Q2068" s="1349"/>
      <c r="R2068" s="1335"/>
      <c r="S2068" s="1335"/>
    </row>
    <row r="2069" spans="2:19" ht="27" x14ac:dyDescent="0.15">
      <c r="B2069" s="1335"/>
      <c r="C2069" s="1343"/>
      <c r="D2069" s="1337"/>
      <c r="E2069" s="1338"/>
      <c r="F2069" s="1337"/>
      <c r="G2069" s="1336"/>
      <c r="H2069" s="1337"/>
      <c r="I2069" s="1339"/>
      <c r="J2069" s="1337"/>
      <c r="K2069" s="1339"/>
      <c r="L2069" s="1337"/>
      <c r="M2069" s="1337"/>
      <c r="N2069" s="1337"/>
      <c r="O2069" s="1337"/>
      <c r="P2069" s="1348" t="s">
        <v>3573</v>
      </c>
      <c r="Q2069" s="1349"/>
      <c r="R2069" s="1335"/>
      <c r="S2069" s="1335"/>
    </row>
    <row r="2070" spans="2:19" ht="27" x14ac:dyDescent="0.15">
      <c r="B2070" s="1335"/>
      <c r="C2070" s="1343"/>
      <c r="D2070" s="1337"/>
      <c r="E2070" s="1338"/>
      <c r="F2070" s="1337"/>
      <c r="G2070" s="1336"/>
      <c r="H2070" s="1337"/>
      <c r="I2070" s="1339"/>
      <c r="J2070" s="1337"/>
      <c r="K2070" s="1339"/>
      <c r="L2070" s="1337"/>
      <c r="M2070" s="1337"/>
      <c r="N2070" s="1337"/>
      <c r="O2070" s="1337"/>
      <c r="P2070" s="1348" t="s">
        <v>3574</v>
      </c>
      <c r="Q2070" s="1349"/>
      <c r="R2070" s="1335"/>
      <c r="S2070" s="1335"/>
    </row>
    <row r="2071" spans="2:19" ht="27" x14ac:dyDescent="0.15">
      <c r="B2071" s="1335"/>
      <c r="C2071" s="1343"/>
      <c r="D2071" s="1337"/>
      <c r="E2071" s="1338"/>
      <c r="F2071" s="1337"/>
      <c r="G2071" s="1336"/>
      <c r="H2071" s="1337"/>
      <c r="I2071" s="1339"/>
      <c r="J2071" s="1337"/>
      <c r="K2071" s="1339"/>
      <c r="L2071" s="1337"/>
      <c r="M2071" s="1337"/>
      <c r="N2071" s="1337"/>
      <c r="O2071" s="1337"/>
      <c r="P2071" s="1348" t="s">
        <v>3575</v>
      </c>
      <c r="Q2071" s="1349"/>
      <c r="R2071" s="1335"/>
      <c r="S2071" s="1335"/>
    </row>
    <row r="2072" spans="2:19" ht="54" x14ac:dyDescent="0.15">
      <c r="B2072" s="1335"/>
      <c r="C2072" s="1343"/>
      <c r="D2072" s="1337"/>
      <c r="E2072" s="1338"/>
      <c r="F2072" s="1337"/>
      <c r="G2072" s="1336"/>
      <c r="H2072" s="1337"/>
      <c r="I2072" s="1339"/>
      <c r="J2072" s="1337"/>
      <c r="K2072" s="1339"/>
      <c r="L2072" s="1337"/>
      <c r="M2072" s="1337" t="s">
        <v>3552</v>
      </c>
      <c r="N2072" s="1337"/>
      <c r="O2072" s="1337"/>
      <c r="P2072" s="1348" t="s">
        <v>3576</v>
      </c>
      <c r="Q2072" s="1349"/>
      <c r="R2072" s="1335"/>
      <c r="S2072" s="1335"/>
    </row>
    <row r="2073" spans="2:19" x14ac:dyDescent="0.15">
      <c r="B2073" s="1335"/>
      <c r="C2073" s="1343"/>
      <c r="D2073" s="1337"/>
      <c r="E2073" s="1338"/>
      <c r="F2073" s="1337"/>
      <c r="G2073" s="1336"/>
      <c r="H2073" s="1337"/>
      <c r="I2073" s="1339"/>
      <c r="J2073" s="1337"/>
      <c r="K2073" s="1339"/>
      <c r="L2073" s="1337"/>
      <c r="M2073" s="1337"/>
      <c r="N2073" s="1337"/>
      <c r="O2073" s="1337"/>
      <c r="P2073" s="1348" t="s">
        <v>3577</v>
      </c>
      <c r="Q2073" s="1349"/>
      <c r="R2073" s="1335"/>
      <c r="S2073" s="1335"/>
    </row>
    <row r="2074" spans="2:19" ht="81" x14ac:dyDescent="0.15">
      <c r="B2074" s="1335"/>
      <c r="C2074" s="1343"/>
      <c r="D2074" s="1337"/>
      <c r="E2074" s="1338"/>
      <c r="F2074" s="1337"/>
      <c r="G2074" s="1336"/>
      <c r="H2074" s="1337"/>
      <c r="I2074" s="1339"/>
      <c r="J2074" s="1337"/>
      <c r="K2074" s="1339"/>
      <c r="L2074" s="1337"/>
      <c r="M2074" s="1337" t="s">
        <v>3578</v>
      </c>
      <c r="N2074" s="1337"/>
      <c r="O2074" s="1337"/>
      <c r="P2074" s="1348" t="s">
        <v>3579</v>
      </c>
      <c r="Q2074" s="1349"/>
      <c r="R2074" s="1335"/>
      <c r="S2074" s="1335"/>
    </row>
    <row r="2075" spans="2:19" ht="27" x14ac:dyDescent="0.15">
      <c r="B2075" s="1335"/>
      <c r="C2075" s="1343"/>
      <c r="D2075" s="1337"/>
      <c r="E2075" s="1338"/>
      <c r="F2075" s="1337"/>
      <c r="G2075" s="1336"/>
      <c r="H2075" s="1337"/>
      <c r="I2075" s="1339"/>
      <c r="J2075" s="1337"/>
      <c r="K2075" s="1339"/>
      <c r="L2075" s="1337"/>
      <c r="M2075" s="1337"/>
      <c r="N2075" s="1337"/>
      <c r="O2075" s="1337"/>
      <c r="P2075" s="1348" t="s">
        <v>3580</v>
      </c>
      <c r="Q2075" s="1349"/>
      <c r="R2075" s="1335"/>
      <c r="S2075" s="1335"/>
    </row>
    <row r="2076" spans="2:19" ht="40.5" x14ac:dyDescent="0.15">
      <c r="B2076" s="1335"/>
      <c r="C2076" s="1343"/>
      <c r="D2076" s="1337"/>
      <c r="E2076" s="1338"/>
      <c r="F2076" s="1337"/>
      <c r="G2076" s="1336"/>
      <c r="H2076" s="1337"/>
      <c r="I2076" s="1338"/>
      <c r="J2076" s="1337"/>
      <c r="K2076" s="1339"/>
      <c r="L2076" s="1337"/>
      <c r="M2076" s="1337" t="s">
        <v>3558</v>
      </c>
      <c r="N2076" s="1337"/>
      <c r="O2076" s="1337"/>
      <c r="P2076" s="1348" t="s">
        <v>3581</v>
      </c>
      <c r="Q2076" s="1349"/>
      <c r="R2076" s="1335"/>
      <c r="S2076" s="1335"/>
    </row>
    <row r="2077" spans="2:19" ht="67.5" x14ac:dyDescent="0.15">
      <c r="B2077" s="1335"/>
      <c r="C2077" s="1343"/>
      <c r="D2077" s="1337"/>
      <c r="E2077" s="1338"/>
      <c r="F2077" s="1337"/>
      <c r="G2077" s="1336"/>
      <c r="H2077" s="1337"/>
      <c r="I2077" s="1338" t="s">
        <v>3582</v>
      </c>
      <c r="J2077" s="1337" t="s">
        <v>3583</v>
      </c>
      <c r="K2077" s="1338"/>
      <c r="L2077" s="1337"/>
      <c r="M2077" s="1337"/>
      <c r="N2077" s="1337"/>
      <c r="O2077" s="1337"/>
      <c r="P2077" s="1348" t="s">
        <v>3584</v>
      </c>
      <c r="Q2077" s="1349"/>
      <c r="R2077" s="1335"/>
      <c r="S2077" s="1335"/>
    </row>
    <row r="2078" spans="2:19" ht="40.5" x14ac:dyDescent="0.15">
      <c r="B2078" s="1335"/>
      <c r="C2078" s="1343"/>
      <c r="D2078" s="1337"/>
      <c r="E2078" s="1338"/>
      <c r="F2078" s="1337"/>
      <c r="G2078" s="1336"/>
      <c r="H2078" s="1337"/>
      <c r="I2078" s="1338"/>
      <c r="J2078" s="1337"/>
      <c r="K2078" s="1338" t="s">
        <v>871</v>
      </c>
      <c r="L2078" s="1337" t="s">
        <v>3585</v>
      </c>
      <c r="M2078" s="1337" t="s">
        <v>3495</v>
      </c>
      <c r="N2078" s="1337"/>
      <c r="O2078" s="1337"/>
      <c r="P2078" s="1348" t="s">
        <v>3586</v>
      </c>
      <c r="Q2078" s="1349"/>
      <c r="R2078" s="1335"/>
      <c r="S2078" s="1335"/>
    </row>
    <row r="2079" spans="2:19" ht="27" x14ac:dyDescent="0.15">
      <c r="B2079" s="1335"/>
      <c r="C2079" s="1343"/>
      <c r="D2079" s="1337"/>
      <c r="E2079" s="1338"/>
      <c r="F2079" s="1337"/>
      <c r="G2079" s="1336"/>
      <c r="H2079" s="1337"/>
      <c r="I2079" s="1339"/>
      <c r="J2079" s="1337"/>
      <c r="K2079" s="1339"/>
      <c r="L2079" s="1337"/>
      <c r="M2079" s="1337" t="s">
        <v>3506</v>
      </c>
      <c r="N2079" s="1337"/>
      <c r="O2079" s="1337"/>
      <c r="P2079" s="1348" t="s">
        <v>3587</v>
      </c>
      <c r="Q2079" s="1349"/>
      <c r="R2079" s="1335"/>
      <c r="S2079" s="1335"/>
    </row>
    <row r="2080" spans="2:19" ht="40.5" x14ac:dyDescent="0.15">
      <c r="B2080" s="1335"/>
      <c r="C2080" s="1343"/>
      <c r="D2080" s="1337"/>
      <c r="E2080" s="1338"/>
      <c r="F2080" s="1337"/>
      <c r="G2080" s="1336"/>
      <c r="H2080" s="1337"/>
      <c r="I2080" s="1339"/>
      <c r="J2080" s="1337"/>
      <c r="K2080" s="1339"/>
      <c r="L2080" s="1337"/>
      <c r="M2080" s="1337"/>
      <c r="N2080" s="1337"/>
      <c r="O2080" s="1337"/>
      <c r="P2080" s="1348" t="s">
        <v>3588</v>
      </c>
      <c r="Q2080" s="1349"/>
      <c r="R2080" s="1335"/>
      <c r="S2080" s="1335"/>
    </row>
    <row r="2081" spans="2:19" ht="40.5" x14ac:dyDescent="0.15">
      <c r="B2081" s="1335"/>
      <c r="C2081" s="1343"/>
      <c r="D2081" s="1337"/>
      <c r="E2081" s="1338"/>
      <c r="F2081" s="1337"/>
      <c r="G2081" s="1336"/>
      <c r="H2081" s="1337"/>
      <c r="I2081" s="1339"/>
      <c r="J2081" s="1337"/>
      <c r="K2081" s="1338"/>
      <c r="L2081" s="1337"/>
      <c r="M2081" s="1337"/>
      <c r="N2081" s="1337"/>
      <c r="O2081" s="1337"/>
      <c r="P2081" s="1348" t="s">
        <v>3589</v>
      </c>
      <c r="Q2081" s="1349"/>
      <c r="R2081" s="1335"/>
      <c r="S2081" s="1335"/>
    </row>
    <row r="2082" spans="2:19" ht="40.5" x14ac:dyDescent="0.15">
      <c r="B2082" s="1335"/>
      <c r="C2082" s="1343"/>
      <c r="D2082" s="1337"/>
      <c r="E2082" s="1338"/>
      <c r="F2082" s="1337"/>
      <c r="G2082" s="1336"/>
      <c r="H2082" s="1337"/>
      <c r="I2082" s="1339"/>
      <c r="J2082" s="1337"/>
      <c r="K2082" s="1338" t="s">
        <v>873</v>
      </c>
      <c r="L2082" s="1337" t="s">
        <v>3590</v>
      </c>
      <c r="M2082" s="1337" t="s">
        <v>3495</v>
      </c>
      <c r="N2082" s="1337"/>
      <c r="O2082" s="1337"/>
      <c r="P2082" s="1348" t="s">
        <v>3591</v>
      </c>
      <c r="Q2082" s="1349"/>
      <c r="R2082" s="1335"/>
      <c r="S2082" s="1335"/>
    </row>
    <row r="2083" spans="2:19" ht="40.5" x14ac:dyDescent="0.15">
      <c r="B2083" s="1335"/>
      <c r="C2083" s="1343"/>
      <c r="D2083" s="1337"/>
      <c r="E2083" s="1338"/>
      <c r="F2083" s="1337"/>
      <c r="G2083" s="1336"/>
      <c r="H2083" s="1337"/>
      <c r="I2083" s="1339"/>
      <c r="J2083" s="1337"/>
      <c r="K2083" s="1338"/>
      <c r="L2083" s="1337"/>
      <c r="M2083" s="1337" t="s">
        <v>3506</v>
      </c>
      <c r="N2083" s="1337"/>
      <c r="O2083" s="1337"/>
      <c r="P2083" s="1348" t="s">
        <v>3592</v>
      </c>
      <c r="Q2083" s="1349"/>
      <c r="R2083" s="1335"/>
      <c r="S2083" s="1335"/>
    </row>
    <row r="2084" spans="2:19" x14ac:dyDescent="0.15">
      <c r="B2084" s="1335"/>
      <c r="C2084" s="1343"/>
      <c r="D2084" s="1337"/>
      <c r="E2084" s="1338"/>
      <c r="F2084" s="1337"/>
      <c r="G2084" s="1336"/>
      <c r="H2084" s="1337"/>
      <c r="I2084" s="1339"/>
      <c r="J2084" s="1337"/>
      <c r="K2084" s="1339"/>
      <c r="L2084" s="1337"/>
      <c r="M2084" s="1337"/>
      <c r="N2084" s="1337"/>
      <c r="O2084" s="1337"/>
      <c r="P2084" s="1348" t="s">
        <v>3593</v>
      </c>
      <c r="Q2084" s="1349"/>
      <c r="R2084" s="1335"/>
      <c r="S2084" s="1335"/>
    </row>
    <row r="2085" spans="2:19" ht="54" x14ac:dyDescent="0.15">
      <c r="B2085" s="1335"/>
      <c r="C2085" s="1343"/>
      <c r="D2085" s="1337"/>
      <c r="E2085" s="1338"/>
      <c r="F2085" s="1337"/>
      <c r="G2085" s="1336"/>
      <c r="H2085" s="1337"/>
      <c r="I2085" s="1339"/>
      <c r="J2085" s="1337"/>
      <c r="K2085" s="1338" t="s">
        <v>875</v>
      </c>
      <c r="L2085" s="1337" t="s">
        <v>3594</v>
      </c>
      <c r="M2085" s="1337" t="s">
        <v>3495</v>
      </c>
      <c r="N2085" s="1337"/>
      <c r="O2085" s="1337"/>
      <c r="P2085" s="1348" t="s">
        <v>3595</v>
      </c>
      <c r="Q2085" s="1349"/>
      <c r="R2085" s="1335"/>
      <c r="S2085" s="1335"/>
    </row>
    <row r="2086" spans="2:19" ht="40.5" x14ac:dyDescent="0.15">
      <c r="B2086" s="1335"/>
      <c r="C2086" s="1343"/>
      <c r="D2086" s="1337"/>
      <c r="E2086" s="1338"/>
      <c r="F2086" s="1337"/>
      <c r="G2086" s="1336"/>
      <c r="H2086" s="1337"/>
      <c r="I2086" s="1339"/>
      <c r="J2086" s="1337"/>
      <c r="K2086" s="1339"/>
      <c r="L2086" s="1337"/>
      <c r="M2086" s="1337" t="s">
        <v>3506</v>
      </c>
      <c r="N2086" s="1337"/>
      <c r="O2086" s="1337"/>
      <c r="P2086" s="1348" t="s">
        <v>3596</v>
      </c>
      <c r="Q2086" s="1349"/>
      <c r="R2086" s="1335"/>
      <c r="S2086" s="1335"/>
    </row>
    <row r="2087" spans="2:19" ht="94.5" x14ac:dyDescent="0.15">
      <c r="B2087" s="1335"/>
      <c r="C2087" s="1343"/>
      <c r="D2087" s="1337"/>
      <c r="E2087" s="1338"/>
      <c r="F2087" s="1337"/>
      <c r="G2087" s="1336"/>
      <c r="H2087" s="1337"/>
      <c r="I2087" s="1338" t="s">
        <v>3597</v>
      </c>
      <c r="J2087" s="1337" t="s">
        <v>3598</v>
      </c>
      <c r="K2087" s="1338" t="s">
        <v>871</v>
      </c>
      <c r="L2087" s="1337" t="s">
        <v>2749</v>
      </c>
      <c r="M2087" s="1337"/>
      <c r="N2087" s="1337"/>
      <c r="O2087" s="1337"/>
      <c r="P2087" s="1348" t="s">
        <v>3599</v>
      </c>
      <c r="Q2087" s="1349"/>
      <c r="R2087" s="1335"/>
      <c r="S2087" s="1335"/>
    </row>
    <row r="2088" spans="2:19" x14ac:dyDescent="0.15">
      <c r="B2088" s="1335"/>
      <c r="C2088" s="1343"/>
      <c r="D2088" s="1337"/>
      <c r="E2088" s="1338"/>
      <c r="F2088" s="1337"/>
      <c r="G2088" s="1336"/>
      <c r="H2088" s="1337"/>
      <c r="I2088" s="1339"/>
      <c r="J2088" s="1337"/>
      <c r="K2088" s="1339"/>
      <c r="L2088" s="1337"/>
      <c r="M2088" s="1337"/>
      <c r="N2088" s="1337"/>
      <c r="O2088" s="1337"/>
      <c r="P2088" s="1348" t="s">
        <v>3600</v>
      </c>
      <c r="Q2088" s="1349"/>
      <c r="R2088" s="1335"/>
      <c r="S2088" s="1335"/>
    </row>
    <row r="2089" spans="2:19" ht="67.5" x14ac:dyDescent="0.15">
      <c r="B2089" s="1335"/>
      <c r="C2089" s="1343"/>
      <c r="D2089" s="1337"/>
      <c r="E2089" s="1338"/>
      <c r="F2089" s="1337"/>
      <c r="G2089" s="1336"/>
      <c r="H2089" s="1337"/>
      <c r="I2089" s="1339"/>
      <c r="J2089" s="1337"/>
      <c r="K2089" s="1338" t="s">
        <v>873</v>
      </c>
      <c r="L2089" s="1337" t="s">
        <v>2924</v>
      </c>
      <c r="M2089" s="1337" t="s">
        <v>3601</v>
      </c>
      <c r="N2089" s="1337"/>
      <c r="O2089" s="1337"/>
      <c r="P2089" s="1348" t="s">
        <v>3602</v>
      </c>
      <c r="Q2089" s="1349"/>
      <c r="R2089" s="1335"/>
      <c r="S2089" s="1335"/>
    </row>
    <row r="2090" spans="2:19" ht="40.5" x14ac:dyDescent="0.15">
      <c r="B2090" s="1335"/>
      <c r="C2090" s="1343"/>
      <c r="D2090" s="1337"/>
      <c r="E2090" s="1338"/>
      <c r="F2090" s="1337"/>
      <c r="G2090" s="1336"/>
      <c r="H2090" s="1337"/>
      <c r="I2090" s="1339"/>
      <c r="J2090" s="1337"/>
      <c r="K2090" s="1339"/>
      <c r="L2090" s="1337"/>
      <c r="M2090" s="1337"/>
      <c r="N2090" s="1337"/>
      <c r="O2090" s="1337"/>
      <c r="P2090" s="1348" t="s">
        <v>3603</v>
      </c>
      <c r="Q2090" s="1349"/>
      <c r="R2090" s="1335"/>
      <c r="S2090" s="1335"/>
    </row>
    <row r="2091" spans="2:19" x14ac:dyDescent="0.15">
      <c r="B2091" s="1335"/>
      <c r="C2091" s="1343"/>
      <c r="D2091" s="1337"/>
      <c r="E2091" s="1338"/>
      <c r="F2091" s="1337"/>
      <c r="G2091" s="1336"/>
      <c r="H2091" s="1337"/>
      <c r="I2091" s="1339"/>
      <c r="J2091" s="1337"/>
      <c r="K2091" s="1339"/>
      <c r="L2091" s="1337"/>
      <c r="M2091" s="1337"/>
      <c r="N2091" s="1337"/>
      <c r="O2091" s="1337"/>
      <c r="P2091" s="1348" t="s">
        <v>3604</v>
      </c>
      <c r="Q2091" s="1349"/>
      <c r="R2091" s="1335"/>
      <c r="S2091" s="1335"/>
    </row>
    <row r="2092" spans="2:19" ht="67.5" x14ac:dyDescent="0.15">
      <c r="B2092" s="1335"/>
      <c r="C2092" s="1343"/>
      <c r="D2092" s="1337"/>
      <c r="E2092" s="1338"/>
      <c r="F2092" s="1337"/>
      <c r="G2092" s="1336"/>
      <c r="H2092" s="1337"/>
      <c r="I2092" s="1339"/>
      <c r="J2092" s="1337"/>
      <c r="K2092" s="1339"/>
      <c r="L2092" s="1337"/>
      <c r="M2092" s="1337" t="s">
        <v>3605</v>
      </c>
      <c r="N2092" s="1337"/>
      <c r="O2092" s="1337"/>
      <c r="P2092" s="1348" t="s">
        <v>3606</v>
      </c>
      <c r="Q2092" s="1349"/>
      <c r="R2092" s="1335"/>
      <c r="S2092" s="1335"/>
    </row>
    <row r="2093" spans="2:19" ht="27" x14ac:dyDescent="0.15">
      <c r="B2093" s="1335"/>
      <c r="C2093" s="1343"/>
      <c r="D2093" s="1337"/>
      <c r="E2093" s="1338"/>
      <c r="F2093" s="1337"/>
      <c r="G2093" s="1336"/>
      <c r="H2093" s="1337"/>
      <c r="I2093" s="1339"/>
      <c r="J2093" s="1337"/>
      <c r="K2093" s="1339"/>
      <c r="L2093" s="1337"/>
      <c r="M2093" s="1337"/>
      <c r="N2093" s="1337"/>
      <c r="O2093" s="1337"/>
      <c r="P2093" s="1348" t="s">
        <v>3607</v>
      </c>
      <c r="Q2093" s="1349"/>
      <c r="R2093" s="1335"/>
      <c r="S2093" s="1335"/>
    </row>
    <row r="2094" spans="2:19" ht="27" x14ac:dyDescent="0.15">
      <c r="B2094" s="1335"/>
      <c r="C2094" s="1343"/>
      <c r="D2094" s="1337"/>
      <c r="E2094" s="1338"/>
      <c r="F2094" s="1337"/>
      <c r="G2094" s="1336"/>
      <c r="H2094" s="1337"/>
      <c r="I2094" s="1339"/>
      <c r="J2094" s="1337"/>
      <c r="K2094" s="1339"/>
      <c r="L2094" s="1337"/>
      <c r="M2094" s="1337"/>
      <c r="N2094" s="1337"/>
      <c r="O2094" s="1337"/>
      <c r="P2094" s="1348" t="s">
        <v>3608</v>
      </c>
      <c r="Q2094" s="1349"/>
      <c r="R2094" s="1335"/>
      <c r="S2094" s="1335"/>
    </row>
    <row r="2095" spans="2:19" ht="40.5" x14ac:dyDescent="0.15">
      <c r="B2095" s="1335"/>
      <c r="C2095" s="1343"/>
      <c r="D2095" s="1337"/>
      <c r="E2095" s="1338"/>
      <c r="F2095" s="1337"/>
      <c r="G2095" s="1336"/>
      <c r="H2095" s="1337"/>
      <c r="I2095" s="1339"/>
      <c r="J2095" s="1337"/>
      <c r="K2095" s="1339"/>
      <c r="L2095" s="1337"/>
      <c r="M2095" s="1337"/>
      <c r="N2095" s="1337"/>
      <c r="O2095" s="1337"/>
      <c r="P2095" s="1348" t="s">
        <v>3609</v>
      </c>
      <c r="Q2095" s="1349"/>
      <c r="R2095" s="1335"/>
      <c r="S2095" s="1335"/>
    </row>
    <row r="2096" spans="2:19" ht="40.5" x14ac:dyDescent="0.15">
      <c r="B2096" s="1335"/>
      <c r="C2096" s="1343"/>
      <c r="D2096" s="1337"/>
      <c r="E2096" s="1338"/>
      <c r="F2096" s="1337"/>
      <c r="G2096" s="1336"/>
      <c r="H2096" s="1337"/>
      <c r="I2096" s="1338"/>
      <c r="J2096" s="1337"/>
      <c r="K2096" s="1339"/>
      <c r="L2096" s="1337"/>
      <c r="M2096" s="1337"/>
      <c r="N2096" s="1337"/>
      <c r="O2096" s="1337"/>
      <c r="P2096" s="1348" t="s">
        <v>3610</v>
      </c>
      <c r="Q2096" s="1349"/>
      <c r="R2096" s="1335"/>
      <c r="S2096" s="1335"/>
    </row>
    <row r="2097" spans="2:19" ht="208.15" customHeight="1" x14ac:dyDescent="0.15">
      <c r="B2097" s="1335"/>
      <c r="C2097" s="1343"/>
      <c r="D2097" s="1337"/>
      <c r="E2097" s="1338"/>
      <c r="F2097" s="1337"/>
      <c r="G2097" s="1336"/>
      <c r="H2097" s="1337"/>
      <c r="I2097" s="1338" t="s">
        <v>3611</v>
      </c>
      <c r="J2097" s="1337" t="s">
        <v>3612</v>
      </c>
      <c r="K2097" s="1338" t="s">
        <v>871</v>
      </c>
      <c r="L2097" s="1337" t="s">
        <v>2924</v>
      </c>
      <c r="M2097" s="1337"/>
      <c r="N2097" s="1337"/>
      <c r="O2097" s="1337"/>
      <c r="P2097" s="1348" t="s">
        <v>3613</v>
      </c>
      <c r="Q2097" s="1349"/>
      <c r="R2097" s="1335"/>
      <c r="S2097" s="1335"/>
    </row>
    <row r="2098" spans="2:19" ht="27" x14ac:dyDescent="0.15">
      <c r="B2098" s="1335"/>
      <c r="C2098" s="1343"/>
      <c r="D2098" s="1337"/>
      <c r="E2098" s="1338"/>
      <c r="F2098" s="1337"/>
      <c r="G2098" s="1336"/>
      <c r="H2098" s="1337"/>
      <c r="I2098" s="1338"/>
      <c r="J2098" s="1337"/>
      <c r="K2098" s="1338"/>
      <c r="L2098" s="1337"/>
      <c r="M2098" s="1337"/>
      <c r="N2098" s="1337"/>
      <c r="O2098" s="1337"/>
      <c r="P2098" s="1348" t="s">
        <v>3614</v>
      </c>
      <c r="Q2098" s="1349"/>
      <c r="R2098" s="1335"/>
      <c r="S2098" s="1335"/>
    </row>
    <row r="2099" spans="2:19" x14ac:dyDescent="0.15">
      <c r="B2099" s="1335"/>
      <c r="C2099" s="1343"/>
      <c r="D2099" s="1337"/>
      <c r="E2099" s="1338"/>
      <c r="F2099" s="1337"/>
      <c r="G2099" s="1336"/>
      <c r="H2099" s="1337"/>
      <c r="I2099" s="1338"/>
      <c r="J2099" s="1337"/>
      <c r="K2099" s="1338"/>
      <c r="L2099" s="1337"/>
      <c r="M2099" s="1337"/>
      <c r="N2099" s="1337"/>
      <c r="O2099" s="1337"/>
      <c r="P2099" s="1348" t="s">
        <v>3615</v>
      </c>
      <c r="Q2099" s="1349"/>
      <c r="R2099" s="1335"/>
      <c r="S2099" s="1335"/>
    </row>
    <row r="2100" spans="2:19" x14ac:dyDescent="0.15">
      <c r="B2100" s="1335"/>
      <c r="C2100" s="1343"/>
      <c r="D2100" s="1337"/>
      <c r="E2100" s="1338"/>
      <c r="F2100" s="1337"/>
      <c r="G2100" s="1336"/>
      <c r="H2100" s="1337"/>
      <c r="I2100" s="1338"/>
      <c r="J2100" s="1337"/>
      <c r="K2100" s="1339"/>
      <c r="L2100" s="1337"/>
      <c r="M2100" s="1337"/>
      <c r="N2100" s="1337"/>
      <c r="O2100" s="1337"/>
      <c r="P2100" s="1348" t="s">
        <v>3616</v>
      </c>
      <c r="Q2100" s="1349"/>
      <c r="R2100" s="1335"/>
      <c r="S2100" s="1335"/>
    </row>
    <row r="2101" spans="2:19" ht="54" x14ac:dyDescent="0.15">
      <c r="B2101" s="1335"/>
      <c r="C2101" s="1343"/>
      <c r="D2101" s="1337"/>
      <c r="E2101" s="1338"/>
      <c r="F2101" s="1337"/>
      <c r="G2101" s="1336"/>
      <c r="H2101" s="1337"/>
      <c r="I2101" s="1338" t="s">
        <v>3617</v>
      </c>
      <c r="J2101" s="1337" t="s">
        <v>3618</v>
      </c>
      <c r="K2101" s="1338" t="s">
        <v>871</v>
      </c>
      <c r="L2101" s="1337" t="s">
        <v>2924</v>
      </c>
      <c r="M2101" s="1337"/>
      <c r="N2101" s="1337"/>
      <c r="O2101" s="1337"/>
      <c r="P2101" s="1348" t="s">
        <v>3619</v>
      </c>
      <c r="Q2101" s="1349"/>
      <c r="R2101" s="1335"/>
      <c r="S2101" s="1335"/>
    </row>
    <row r="2102" spans="2:19" ht="81" x14ac:dyDescent="0.15">
      <c r="B2102" s="1335"/>
      <c r="C2102" s="1343"/>
      <c r="D2102" s="1337"/>
      <c r="E2102" s="1338"/>
      <c r="F2102" s="1337"/>
      <c r="G2102" s="1336"/>
      <c r="H2102" s="1337"/>
      <c r="I2102" s="1338" t="s">
        <v>3620</v>
      </c>
      <c r="J2102" s="1337" t="s">
        <v>3621</v>
      </c>
      <c r="K2102" s="1339"/>
      <c r="L2102" s="1337"/>
      <c r="M2102" s="1337"/>
      <c r="N2102" s="1337"/>
      <c r="O2102" s="1337"/>
      <c r="P2102" s="1348" t="s">
        <v>3622</v>
      </c>
      <c r="Q2102" s="1349"/>
      <c r="R2102" s="1335"/>
      <c r="S2102" s="1335"/>
    </row>
    <row r="2103" spans="2:19" ht="54" x14ac:dyDescent="0.15">
      <c r="B2103" s="1335"/>
      <c r="C2103" s="1343"/>
      <c r="D2103" s="1337"/>
      <c r="E2103" s="1338"/>
      <c r="F2103" s="1337"/>
      <c r="G2103" s="1336"/>
      <c r="H2103" s="1337"/>
      <c r="I2103" s="1339"/>
      <c r="J2103" s="1337"/>
      <c r="K2103" s="1338" t="s">
        <v>871</v>
      </c>
      <c r="L2103" s="1337" t="s">
        <v>3623</v>
      </c>
      <c r="M2103" s="1337" t="s">
        <v>3495</v>
      </c>
      <c r="N2103" s="1337"/>
      <c r="O2103" s="1337"/>
      <c r="P2103" s="1348" t="s">
        <v>3624</v>
      </c>
      <c r="Q2103" s="1349"/>
      <c r="R2103" s="1335"/>
      <c r="S2103" s="1335"/>
    </row>
    <row r="2104" spans="2:19" ht="27" x14ac:dyDescent="0.15">
      <c r="B2104" s="1335"/>
      <c r="C2104" s="1343"/>
      <c r="D2104" s="1337"/>
      <c r="E2104" s="1338"/>
      <c r="F2104" s="1337"/>
      <c r="G2104" s="1336"/>
      <c r="H2104" s="1337"/>
      <c r="I2104" s="1339"/>
      <c r="J2104" s="1337"/>
      <c r="K2104" s="1338"/>
      <c r="L2104" s="1337"/>
      <c r="M2104" s="1337" t="s">
        <v>3506</v>
      </c>
      <c r="N2104" s="1337"/>
      <c r="O2104" s="1337"/>
      <c r="P2104" s="1348" t="s">
        <v>3625</v>
      </c>
      <c r="Q2104" s="1349"/>
      <c r="R2104" s="1335"/>
      <c r="S2104" s="1335"/>
    </row>
    <row r="2105" spans="2:19" ht="40.5" x14ac:dyDescent="0.15">
      <c r="B2105" s="1335"/>
      <c r="C2105" s="1343"/>
      <c r="D2105" s="1337"/>
      <c r="E2105" s="1338"/>
      <c r="F2105" s="1337"/>
      <c r="G2105" s="1336"/>
      <c r="H2105" s="1337"/>
      <c r="I2105" s="1339"/>
      <c r="J2105" s="1337"/>
      <c r="K2105" s="1339"/>
      <c r="L2105" s="1337"/>
      <c r="M2105" s="1337"/>
      <c r="N2105" s="1337"/>
      <c r="O2105" s="1337"/>
      <c r="P2105" s="1348" t="s">
        <v>3626</v>
      </c>
      <c r="Q2105" s="1349"/>
      <c r="R2105" s="1335"/>
      <c r="S2105" s="1335"/>
    </row>
    <row r="2106" spans="2:19" ht="27" x14ac:dyDescent="0.15">
      <c r="B2106" s="1335"/>
      <c r="C2106" s="1343"/>
      <c r="D2106" s="1337"/>
      <c r="E2106" s="1338"/>
      <c r="F2106" s="1337"/>
      <c r="G2106" s="1336"/>
      <c r="H2106" s="1337"/>
      <c r="I2106" s="1339"/>
      <c r="J2106" s="1337"/>
      <c r="K2106" s="1339"/>
      <c r="L2106" s="1337"/>
      <c r="M2106" s="1337"/>
      <c r="N2106" s="1337"/>
      <c r="O2106" s="1337"/>
      <c r="P2106" s="1348" t="s">
        <v>3627</v>
      </c>
      <c r="Q2106" s="1349"/>
      <c r="R2106" s="1335"/>
      <c r="S2106" s="1335"/>
    </row>
    <row r="2107" spans="2:19" ht="67.5" x14ac:dyDescent="0.15">
      <c r="B2107" s="1335"/>
      <c r="C2107" s="1343"/>
      <c r="D2107" s="1337"/>
      <c r="E2107" s="1338"/>
      <c r="F2107" s="1337"/>
      <c r="G2107" s="1336"/>
      <c r="H2107" s="1337"/>
      <c r="I2107" s="1339"/>
      <c r="J2107" s="1337"/>
      <c r="K2107" s="1338" t="s">
        <v>873</v>
      </c>
      <c r="L2107" s="1337" t="s">
        <v>3628</v>
      </c>
      <c r="M2107" s="1337" t="s">
        <v>3495</v>
      </c>
      <c r="N2107" s="1337"/>
      <c r="O2107" s="1337"/>
      <c r="P2107" s="1348" t="s">
        <v>3629</v>
      </c>
      <c r="Q2107" s="1349"/>
      <c r="R2107" s="1335"/>
      <c r="S2107" s="1335"/>
    </row>
    <row r="2108" spans="2:19" ht="40.5" x14ac:dyDescent="0.15">
      <c r="B2108" s="1335"/>
      <c r="C2108" s="1343"/>
      <c r="D2108" s="1337"/>
      <c r="E2108" s="1338"/>
      <c r="F2108" s="1337"/>
      <c r="G2108" s="1336"/>
      <c r="H2108" s="1337"/>
      <c r="I2108" s="1339"/>
      <c r="J2108" s="1337"/>
      <c r="K2108" s="1339"/>
      <c r="L2108" s="1337"/>
      <c r="M2108" s="1337" t="s">
        <v>3506</v>
      </c>
      <c r="N2108" s="1337"/>
      <c r="O2108" s="1337"/>
      <c r="P2108" s="1348" t="s">
        <v>3630</v>
      </c>
      <c r="Q2108" s="1349"/>
      <c r="R2108" s="1335"/>
      <c r="S2108" s="1335"/>
    </row>
    <row r="2109" spans="2:19" ht="108" x14ac:dyDescent="0.15">
      <c r="B2109" s="1335"/>
      <c r="C2109" s="1343"/>
      <c r="D2109" s="1337"/>
      <c r="E2109" s="1338"/>
      <c r="F2109" s="1337"/>
      <c r="G2109" s="1336"/>
      <c r="H2109" s="1337"/>
      <c r="I2109" s="1339"/>
      <c r="J2109" s="1337"/>
      <c r="K2109" s="1339"/>
      <c r="L2109" s="1337"/>
      <c r="M2109" s="1337"/>
      <c r="N2109" s="1337"/>
      <c r="O2109" s="1337"/>
      <c r="P2109" s="1348" t="s">
        <v>3631</v>
      </c>
      <c r="Q2109" s="1349"/>
      <c r="R2109" s="1335"/>
      <c r="S2109" s="1335"/>
    </row>
    <row r="2110" spans="2:19" ht="40.5" x14ac:dyDescent="0.15">
      <c r="B2110" s="1335"/>
      <c r="C2110" s="1343"/>
      <c r="D2110" s="1337"/>
      <c r="E2110" s="1338"/>
      <c r="F2110" s="1337"/>
      <c r="G2110" s="1336"/>
      <c r="H2110" s="1337"/>
      <c r="I2110" s="1339"/>
      <c r="J2110" s="1337"/>
      <c r="K2110" s="1339"/>
      <c r="L2110" s="1337"/>
      <c r="M2110" s="1337"/>
      <c r="N2110" s="1337"/>
      <c r="O2110" s="1337"/>
      <c r="P2110" s="1348" t="s">
        <v>3632</v>
      </c>
      <c r="Q2110" s="1349"/>
      <c r="R2110" s="1335"/>
      <c r="S2110" s="1335"/>
    </row>
    <row r="2111" spans="2:19" ht="54" x14ac:dyDescent="0.15">
      <c r="B2111" s="1335"/>
      <c r="C2111" s="1343"/>
      <c r="D2111" s="1337"/>
      <c r="E2111" s="1338"/>
      <c r="F2111" s="1337"/>
      <c r="G2111" s="1336"/>
      <c r="H2111" s="1337"/>
      <c r="I2111" s="1339"/>
      <c r="J2111" s="1337"/>
      <c r="K2111" s="1339"/>
      <c r="L2111" s="1337"/>
      <c r="M2111" s="1337"/>
      <c r="N2111" s="1337"/>
      <c r="O2111" s="1337"/>
      <c r="P2111" s="1348" t="s">
        <v>3633</v>
      </c>
      <c r="Q2111" s="1349"/>
      <c r="R2111" s="1335"/>
      <c r="S2111" s="1335"/>
    </row>
    <row r="2112" spans="2:19" ht="27" x14ac:dyDescent="0.15">
      <c r="B2112" s="1335"/>
      <c r="C2112" s="1343"/>
      <c r="D2112" s="1337"/>
      <c r="E2112" s="1338"/>
      <c r="F2112" s="1337"/>
      <c r="G2112" s="1336"/>
      <c r="H2112" s="1337"/>
      <c r="I2112" s="1339"/>
      <c r="J2112" s="1337"/>
      <c r="K2112" s="1338"/>
      <c r="L2112" s="1337"/>
      <c r="M2112" s="1337"/>
      <c r="N2112" s="1337"/>
      <c r="O2112" s="1337"/>
      <c r="P2112" s="1348" t="s">
        <v>3634</v>
      </c>
      <c r="Q2112" s="1349"/>
      <c r="R2112" s="1335"/>
      <c r="S2112" s="1335"/>
    </row>
    <row r="2113" spans="2:19" ht="40.5" x14ac:dyDescent="0.15">
      <c r="B2113" s="1335"/>
      <c r="C2113" s="1343"/>
      <c r="D2113" s="1337"/>
      <c r="E2113" s="1338"/>
      <c r="F2113" s="1337"/>
      <c r="G2113" s="1336"/>
      <c r="H2113" s="1337"/>
      <c r="I2113" s="1339"/>
      <c r="J2113" s="1337"/>
      <c r="K2113" s="1338" t="s">
        <v>875</v>
      </c>
      <c r="L2113" s="1337" t="s">
        <v>3635</v>
      </c>
      <c r="M2113" s="1337" t="s">
        <v>3495</v>
      </c>
      <c r="N2113" s="1337"/>
      <c r="O2113" s="1337"/>
      <c r="P2113" s="1348" t="s">
        <v>3636</v>
      </c>
      <c r="Q2113" s="1349"/>
      <c r="R2113" s="1335"/>
      <c r="S2113" s="1335"/>
    </row>
    <row r="2114" spans="2:19" ht="27" x14ac:dyDescent="0.15">
      <c r="B2114" s="1335"/>
      <c r="C2114" s="1343"/>
      <c r="D2114" s="1337"/>
      <c r="E2114" s="1338"/>
      <c r="F2114" s="1337"/>
      <c r="G2114" s="1336"/>
      <c r="H2114" s="1337"/>
      <c r="I2114" s="1339"/>
      <c r="J2114" s="1337"/>
      <c r="K2114" s="1339"/>
      <c r="L2114" s="1337"/>
      <c r="M2114" s="1337" t="s">
        <v>3506</v>
      </c>
      <c r="N2114" s="1337"/>
      <c r="O2114" s="1337"/>
      <c r="P2114" s="1348" t="s">
        <v>3637</v>
      </c>
      <c r="Q2114" s="1349"/>
      <c r="R2114" s="1335"/>
      <c r="S2114" s="1335"/>
    </row>
    <row r="2115" spans="2:19" ht="27" x14ac:dyDescent="0.15">
      <c r="B2115" s="1335"/>
      <c r="C2115" s="1343"/>
      <c r="D2115" s="1337"/>
      <c r="E2115" s="1338"/>
      <c r="F2115" s="1337"/>
      <c r="G2115" s="1336"/>
      <c r="H2115" s="1337"/>
      <c r="I2115" s="1339"/>
      <c r="J2115" s="1337"/>
      <c r="K2115" s="1339"/>
      <c r="L2115" s="1337"/>
      <c r="M2115" s="1337"/>
      <c r="N2115" s="1337"/>
      <c r="O2115" s="1337"/>
      <c r="P2115" s="1348" t="s">
        <v>3638</v>
      </c>
      <c r="Q2115" s="1349"/>
      <c r="R2115" s="1335"/>
      <c r="S2115" s="1335"/>
    </row>
    <row r="2116" spans="2:19" x14ac:dyDescent="0.15">
      <c r="B2116" s="1335"/>
      <c r="C2116" s="1343"/>
      <c r="D2116" s="1337"/>
      <c r="E2116" s="1338"/>
      <c r="F2116" s="1337"/>
      <c r="G2116" s="1336"/>
      <c r="H2116" s="1337"/>
      <c r="I2116" s="1339"/>
      <c r="J2116" s="1337"/>
      <c r="K2116" s="1339"/>
      <c r="L2116" s="1337"/>
      <c r="M2116" s="1337"/>
      <c r="N2116" s="1337"/>
      <c r="O2116" s="1337"/>
      <c r="P2116" s="1348" t="s">
        <v>3639</v>
      </c>
      <c r="Q2116" s="1349"/>
      <c r="R2116" s="1335"/>
      <c r="S2116" s="1335"/>
    </row>
    <row r="2117" spans="2:19" ht="27" x14ac:dyDescent="0.15">
      <c r="B2117" s="1335"/>
      <c r="C2117" s="1343"/>
      <c r="D2117" s="1337"/>
      <c r="E2117" s="1338"/>
      <c r="F2117" s="1337"/>
      <c r="G2117" s="1336"/>
      <c r="H2117" s="1337"/>
      <c r="I2117" s="1339"/>
      <c r="J2117" s="1337"/>
      <c r="K2117" s="1338"/>
      <c r="L2117" s="1337"/>
      <c r="M2117" s="1337"/>
      <c r="N2117" s="1337"/>
      <c r="O2117" s="1337"/>
      <c r="P2117" s="1348" t="s">
        <v>3640</v>
      </c>
      <c r="Q2117" s="1349"/>
      <c r="R2117" s="1335"/>
      <c r="S2117" s="1335"/>
    </row>
    <row r="2118" spans="2:19" ht="54" x14ac:dyDescent="0.15">
      <c r="B2118" s="1335"/>
      <c r="C2118" s="1343"/>
      <c r="D2118" s="1337"/>
      <c r="E2118" s="1338"/>
      <c r="F2118" s="1337"/>
      <c r="G2118" s="1336"/>
      <c r="H2118" s="1337"/>
      <c r="I2118" s="1339"/>
      <c r="J2118" s="1337"/>
      <c r="K2118" s="1338" t="s">
        <v>877</v>
      </c>
      <c r="L2118" s="1337" t="s">
        <v>3641</v>
      </c>
      <c r="M2118" s="1337" t="s">
        <v>3495</v>
      </c>
      <c r="N2118" s="1337"/>
      <c r="O2118" s="1337"/>
      <c r="P2118" s="1348" t="s">
        <v>3642</v>
      </c>
      <c r="Q2118" s="1349"/>
      <c r="R2118" s="1335"/>
      <c r="S2118" s="1335"/>
    </row>
    <row r="2119" spans="2:19" ht="27" x14ac:dyDescent="0.15">
      <c r="B2119" s="1335"/>
      <c r="C2119" s="1343"/>
      <c r="D2119" s="1337"/>
      <c r="E2119" s="1338"/>
      <c r="F2119" s="1337"/>
      <c r="G2119" s="1336"/>
      <c r="H2119" s="1337"/>
      <c r="I2119" s="1339"/>
      <c r="J2119" s="1337"/>
      <c r="K2119" s="1339"/>
      <c r="L2119" s="1337"/>
      <c r="M2119" s="1337"/>
      <c r="N2119" s="1337"/>
      <c r="O2119" s="1337"/>
      <c r="P2119" s="1348" t="s">
        <v>3643</v>
      </c>
      <c r="Q2119" s="1349"/>
      <c r="R2119" s="1335"/>
      <c r="S2119" s="1335"/>
    </row>
    <row r="2120" spans="2:19" ht="27" x14ac:dyDescent="0.15">
      <c r="B2120" s="1335"/>
      <c r="C2120" s="1343"/>
      <c r="D2120" s="1337"/>
      <c r="E2120" s="1338"/>
      <c r="F2120" s="1337"/>
      <c r="G2120" s="1336"/>
      <c r="H2120" s="1337"/>
      <c r="I2120" s="1339"/>
      <c r="J2120" s="1337"/>
      <c r="K2120" s="1339"/>
      <c r="L2120" s="1337"/>
      <c r="M2120" s="1337"/>
      <c r="N2120" s="1337"/>
      <c r="O2120" s="1337"/>
      <c r="P2120" s="1348" t="s">
        <v>3644</v>
      </c>
      <c r="Q2120" s="1349"/>
      <c r="R2120" s="1335"/>
      <c r="S2120" s="1335"/>
    </row>
    <row r="2121" spans="2:19" ht="148.5" x14ac:dyDescent="0.15">
      <c r="B2121" s="1335"/>
      <c r="C2121" s="1343"/>
      <c r="D2121" s="1337"/>
      <c r="E2121" s="1338"/>
      <c r="F2121" s="1337"/>
      <c r="G2121" s="1336"/>
      <c r="H2121" s="1337"/>
      <c r="I2121" s="1339"/>
      <c r="J2121" s="1337"/>
      <c r="K2121" s="1339"/>
      <c r="L2121" s="1337"/>
      <c r="M2121" s="1337" t="s">
        <v>3506</v>
      </c>
      <c r="N2121" s="1337"/>
      <c r="O2121" s="1337"/>
      <c r="P2121" s="1348" t="s">
        <v>3645</v>
      </c>
      <c r="Q2121" s="1349"/>
      <c r="R2121" s="1335"/>
      <c r="S2121" s="1335"/>
    </row>
    <row r="2122" spans="2:19" ht="40.5" x14ac:dyDescent="0.15">
      <c r="B2122" s="1335"/>
      <c r="C2122" s="1343"/>
      <c r="D2122" s="1337"/>
      <c r="E2122" s="1338"/>
      <c r="F2122" s="1337"/>
      <c r="G2122" s="1336"/>
      <c r="H2122" s="1337"/>
      <c r="I2122" s="1339"/>
      <c r="J2122" s="1337"/>
      <c r="K2122" s="1339"/>
      <c r="L2122" s="1337"/>
      <c r="M2122" s="1337"/>
      <c r="N2122" s="1337"/>
      <c r="O2122" s="1337"/>
      <c r="P2122" s="1348" t="s">
        <v>3646</v>
      </c>
      <c r="Q2122" s="1349"/>
      <c r="R2122" s="1335"/>
      <c r="S2122" s="1335"/>
    </row>
    <row r="2123" spans="2:19" x14ac:dyDescent="0.15">
      <c r="B2123" s="1335"/>
      <c r="C2123" s="1343"/>
      <c r="D2123" s="1337"/>
      <c r="E2123" s="1338"/>
      <c r="F2123" s="1337"/>
      <c r="G2123" s="1336"/>
      <c r="H2123" s="1337"/>
      <c r="I2123" s="1339"/>
      <c r="J2123" s="1337"/>
      <c r="K2123" s="1339"/>
      <c r="L2123" s="1337"/>
      <c r="M2123" s="1337"/>
      <c r="N2123" s="1337"/>
      <c r="O2123" s="1337"/>
      <c r="P2123" s="1348" t="s">
        <v>3647</v>
      </c>
      <c r="Q2123" s="1349"/>
      <c r="R2123" s="1335"/>
      <c r="S2123" s="1335"/>
    </row>
    <row r="2124" spans="2:19" x14ac:dyDescent="0.15">
      <c r="B2124" s="1335"/>
      <c r="C2124" s="1343"/>
      <c r="D2124" s="1337"/>
      <c r="E2124" s="1338"/>
      <c r="F2124" s="1337"/>
      <c r="G2124" s="1336"/>
      <c r="H2124" s="1337"/>
      <c r="I2124" s="1339"/>
      <c r="J2124" s="1337"/>
      <c r="K2124" s="1339"/>
      <c r="L2124" s="1337"/>
      <c r="M2124" s="1337"/>
      <c r="N2124" s="1337"/>
      <c r="O2124" s="1337"/>
      <c r="P2124" s="1348" t="s">
        <v>3648</v>
      </c>
      <c r="Q2124" s="1349"/>
      <c r="R2124" s="1335"/>
      <c r="S2124" s="1335"/>
    </row>
    <row r="2125" spans="2:19" x14ac:dyDescent="0.15">
      <c r="B2125" s="1335"/>
      <c r="C2125" s="1343"/>
      <c r="D2125" s="1337"/>
      <c r="E2125" s="1338"/>
      <c r="F2125" s="1337"/>
      <c r="G2125" s="1336"/>
      <c r="H2125" s="1337"/>
      <c r="I2125" s="1339"/>
      <c r="J2125" s="1337"/>
      <c r="K2125" s="1339"/>
      <c r="L2125" s="1337"/>
      <c r="M2125" s="1337"/>
      <c r="N2125" s="1337"/>
      <c r="O2125" s="1337"/>
      <c r="P2125" s="1348" t="s">
        <v>3649</v>
      </c>
      <c r="Q2125" s="1349"/>
      <c r="R2125" s="1335"/>
      <c r="S2125" s="1335"/>
    </row>
    <row r="2126" spans="2:19" ht="40.5" x14ac:dyDescent="0.15">
      <c r="B2126" s="1335"/>
      <c r="C2126" s="1343"/>
      <c r="D2126" s="1337"/>
      <c r="E2126" s="1338"/>
      <c r="F2126" s="1337"/>
      <c r="G2126" s="1336"/>
      <c r="H2126" s="1337"/>
      <c r="I2126" s="1339"/>
      <c r="J2126" s="1337"/>
      <c r="K2126" s="1339"/>
      <c r="L2126" s="1337"/>
      <c r="M2126" s="1337"/>
      <c r="N2126" s="1337"/>
      <c r="O2126" s="1337"/>
      <c r="P2126" s="1348" t="s">
        <v>3650</v>
      </c>
      <c r="Q2126" s="1349"/>
      <c r="R2126" s="1335"/>
      <c r="S2126" s="1335"/>
    </row>
    <row r="2127" spans="2:19" ht="40.5" x14ac:dyDescent="0.15">
      <c r="B2127" s="1335"/>
      <c r="C2127" s="1343"/>
      <c r="D2127" s="1337"/>
      <c r="E2127" s="1338"/>
      <c r="F2127" s="1337"/>
      <c r="G2127" s="1336"/>
      <c r="H2127" s="1337"/>
      <c r="I2127" s="1339"/>
      <c r="J2127" s="1337"/>
      <c r="K2127" s="1339"/>
      <c r="L2127" s="1337"/>
      <c r="M2127" s="1337"/>
      <c r="N2127" s="1337"/>
      <c r="O2127" s="1337"/>
      <c r="P2127" s="1348" t="s">
        <v>3651</v>
      </c>
      <c r="Q2127" s="1349"/>
      <c r="R2127" s="1335"/>
      <c r="S2127" s="1335"/>
    </row>
    <row r="2128" spans="2:19" ht="40.5" x14ac:dyDescent="0.15">
      <c r="B2128" s="1335"/>
      <c r="C2128" s="1343"/>
      <c r="D2128" s="1337"/>
      <c r="E2128" s="1338"/>
      <c r="F2128" s="1337"/>
      <c r="G2128" s="1336"/>
      <c r="H2128" s="1337"/>
      <c r="I2128" s="1339"/>
      <c r="J2128" s="1337"/>
      <c r="K2128" s="1338"/>
      <c r="L2128" s="1337"/>
      <c r="M2128" s="1337"/>
      <c r="N2128" s="1337"/>
      <c r="O2128" s="1337"/>
      <c r="P2128" s="1348" t="s">
        <v>3652</v>
      </c>
      <c r="Q2128" s="1349"/>
      <c r="R2128" s="1335"/>
      <c r="S2128" s="1335"/>
    </row>
    <row r="2129" spans="2:19" ht="54" x14ac:dyDescent="0.15">
      <c r="B2129" s="1335"/>
      <c r="C2129" s="1343"/>
      <c r="D2129" s="1337"/>
      <c r="E2129" s="1338"/>
      <c r="F2129" s="1337"/>
      <c r="G2129" s="1336"/>
      <c r="H2129" s="1337"/>
      <c r="I2129" s="1339"/>
      <c r="J2129" s="1337"/>
      <c r="K2129" s="1338" t="s">
        <v>903</v>
      </c>
      <c r="L2129" s="1337" t="s">
        <v>3653</v>
      </c>
      <c r="M2129" s="1337" t="s">
        <v>3495</v>
      </c>
      <c r="N2129" s="1337"/>
      <c r="O2129" s="1337"/>
      <c r="P2129" s="1348" t="s">
        <v>3654</v>
      </c>
      <c r="Q2129" s="1349"/>
      <c r="R2129" s="1335"/>
      <c r="S2129" s="1335"/>
    </row>
    <row r="2130" spans="2:19" ht="27" x14ac:dyDescent="0.15">
      <c r="B2130" s="1335"/>
      <c r="C2130" s="1343"/>
      <c r="D2130" s="1337"/>
      <c r="E2130" s="1338"/>
      <c r="F2130" s="1337"/>
      <c r="G2130" s="1336"/>
      <c r="H2130" s="1337"/>
      <c r="I2130" s="1339"/>
      <c r="J2130" s="1337"/>
      <c r="K2130" s="1339"/>
      <c r="L2130" s="1337"/>
      <c r="M2130" s="1337"/>
      <c r="N2130" s="1337"/>
      <c r="O2130" s="1337"/>
      <c r="P2130" s="1348" t="s">
        <v>3655</v>
      </c>
      <c r="Q2130" s="1349"/>
      <c r="R2130" s="1335"/>
      <c r="S2130" s="1335"/>
    </row>
    <row r="2131" spans="2:19" ht="40.5" x14ac:dyDescent="0.15">
      <c r="B2131" s="1335"/>
      <c r="C2131" s="1343"/>
      <c r="D2131" s="1337"/>
      <c r="E2131" s="1338"/>
      <c r="F2131" s="1337"/>
      <c r="G2131" s="1336"/>
      <c r="H2131" s="1337"/>
      <c r="I2131" s="1339"/>
      <c r="J2131" s="1337"/>
      <c r="K2131" s="1339"/>
      <c r="L2131" s="1337"/>
      <c r="M2131" s="1337" t="s">
        <v>3506</v>
      </c>
      <c r="N2131" s="1337"/>
      <c r="O2131" s="1337"/>
      <c r="P2131" s="1348" t="s">
        <v>3656</v>
      </c>
      <c r="Q2131" s="1349"/>
      <c r="R2131" s="1335"/>
      <c r="S2131" s="1335"/>
    </row>
    <row r="2132" spans="2:19" x14ac:dyDescent="0.15">
      <c r="B2132" s="1335"/>
      <c r="C2132" s="1343"/>
      <c r="D2132" s="1337"/>
      <c r="E2132" s="1338"/>
      <c r="F2132" s="1337"/>
      <c r="G2132" s="1336"/>
      <c r="H2132" s="1337"/>
      <c r="I2132" s="1339"/>
      <c r="J2132" s="1337"/>
      <c r="K2132" s="1339"/>
      <c r="L2132" s="1337"/>
      <c r="M2132" s="1337"/>
      <c r="N2132" s="1337"/>
      <c r="O2132" s="1337"/>
      <c r="P2132" s="1348" t="s">
        <v>3657</v>
      </c>
      <c r="Q2132" s="1349"/>
      <c r="R2132" s="1335"/>
      <c r="S2132" s="1335"/>
    </row>
    <row r="2133" spans="2:19" x14ac:dyDescent="0.15">
      <c r="B2133" s="1335"/>
      <c r="C2133" s="1343"/>
      <c r="D2133" s="1337"/>
      <c r="E2133" s="1338"/>
      <c r="F2133" s="1337"/>
      <c r="G2133" s="1336"/>
      <c r="H2133" s="1337"/>
      <c r="I2133" s="1339"/>
      <c r="J2133" s="1337"/>
      <c r="K2133" s="1339"/>
      <c r="L2133" s="1337"/>
      <c r="M2133" s="1337"/>
      <c r="N2133" s="1337"/>
      <c r="O2133" s="1337"/>
      <c r="P2133" s="1348" t="s">
        <v>3658</v>
      </c>
      <c r="Q2133" s="1349"/>
      <c r="R2133" s="1335"/>
      <c r="S2133" s="1335"/>
    </row>
    <row r="2134" spans="2:19" x14ac:dyDescent="0.15">
      <c r="B2134" s="1335"/>
      <c r="C2134" s="1343"/>
      <c r="D2134" s="1337"/>
      <c r="E2134" s="1338"/>
      <c r="F2134" s="1337"/>
      <c r="G2134" s="1336"/>
      <c r="H2134" s="1337"/>
      <c r="I2134" s="1339"/>
      <c r="J2134" s="1337"/>
      <c r="K2134" s="1339"/>
      <c r="L2134" s="1337"/>
      <c r="M2134" s="1337"/>
      <c r="N2134" s="1337"/>
      <c r="O2134" s="1337"/>
      <c r="P2134" s="1348" t="s">
        <v>3659</v>
      </c>
      <c r="Q2134" s="1349"/>
      <c r="R2134" s="1335"/>
      <c r="S2134" s="1335"/>
    </row>
    <row r="2135" spans="2:19" ht="27" x14ac:dyDescent="0.15">
      <c r="B2135" s="1335"/>
      <c r="C2135" s="1343"/>
      <c r="D2135" s="1337"/>
      <c r="E2135" s="1338"/>
      <c r="F2135" s="1337"/>
      <c r="G2135" s="1336"/>
      <c r="H2135" s="1337"/>
      <c r="I2135" s="1339"/>
      <c r="J2135" s="1337"/>
      <c r="K2135" s="1338"/>
      <c r="L2135" s="1337"/>
      <c r="M2135" s="1337"/>
      <c r="N2135" s="1337"/>
      <c r="O2135" s="1337"/>
      <c r="P2135" s="1348" t="s">
        <v>3660</v>
      </c>
      <c r="Q2135" s="1349"/>
      <c r="R2135" s="1335"/>
      <c r="S2135" s="1335"/>
    </row>
    <row r="2136" spans="2:19" ht="81" x14ac:dyDescent="0.15">
      <c r="B2136" s="1335"/>
      <c r="C2136" s="1343"/>
      <c r="D2136" s="1337"/>
      <c r="E2136" s="1338"/>
      <c r="F2136" s="1337"/>
      <c r="G2136" s="1336"/>
      <c r="H2136" s="1337"/>
      <c r="I2136" s="1339"/>
      <c r="J2136" s="1337"/>
      <c r="K2136" s="1338" t="s">
        <v>1360</v>
      </c>
      <c r="L2136" s="1337" t="s">
        <v>3661</v>
      </c>
      <c r="M2136" s="1337" t="s">
        <v>3495</v>
      </c>
      <c r="N2136" s="1337"/>
      <c r="O2136" s="1337"/>
      <c r="P2136" s="1348" t="s">
        <v>3662</v>
      </c>
      <c r="Q2136" s="1349"/>
      <c r="R2136" s="1335"/>
      <c r="S2136" s="1335"/>
    </row>
    <row r="2137" spans="2:19" ht="27" x14ac:dyDescent="0.15">
      <c r="B2137" s="1335"/>
      <c r="C2137" s="1343"/>
      <c r="D2137" s="1337"/>
      <c r="E2137" s="1338"/>
      <c r="F2137" s="1337"/>
      <c r="G2137" s="1336"/>
      <c r="H2137" s="1337"/>
      <c r="I2137" s="1339"/>
      <c r="J2137" s="1337"/>
      <c r="K2137" s="1338"/>
      <c r="L2137" s="1337"/>
      <c r="M2137" s="1337" t="s">
        <v>3506</v>
      </c>
      <c r="N2137" s="1337"/>
      <c r="O2137" s="1337"/>
      <c r="P2137" s="1348" t="s">
        <v>3663</v>
      </c>
      <c r="Q2137" s="1349"/>
      <c r="R2137" s="1335"/>
      <c r="S2137" s="1335"/>
    </row>
    <row r="2138" spans="2:19" x14ac:dyDescent="0.15">
      <c r="B2138" s="1335"/>
      <c r="C2138" s="1343"/>
      <c r="D2138" s="1337"/>
      <c r="E2138" s="1338"/>
      <c r="F2138" s="1337"/>
      <c r="G2138" s="1336"/>
      <c r="H2138" s="1337"/>
      <c r="I2138" s="1339"/>
      <c r="J2138" s="1337"/>
      <c r="K2138" s="1339"/>
      <c r="L2138" s="1337"/>
      <c r="M2138" s="1337"/>
      <c r="N2138" s="1337"/>
      <c r="O2138" s="1337"/>
      <c r="P2138" s="1348" t="s">
        <v>3664</v>
      </c>
      <c r="Q2138" s="1349"/>
      <c r="R2138" s="1335"/>
      <c r="S2138" s="1335"/>
    </row>
    <row r="2139" spans="2:19" ht="67.5" x14ac:dyDescent="0.15">
      <c r="B2139" s="1335"/>
      <c r="C2139" s="1343"/>
      <c r="D2139" s="1337"/>
      <c r="E2139" s="1338"/>
      <c r="F2139" s="1337"/>
      <c r="G2139" s="1336"/>
      <c r="H2139" s="1337"/>
      <c r="I2139" s="1339"/>
      <c r="J2139" s="1337"/>
      <c r="K2139" s="1338" t="s">
        <v>1583</v>
      </c>
      <c r="L2139" s="1337" t="s">
        <v>3665</v>
      </c>
      <c r="M2139" s="1337" t="s">
        <v>3495</v>
      </c>
      <c r="N2139" s="1337"/>
      <c r="O2139" s="1337"/>
      <c r="P2139" s="1348" t="s">
        <v>3666</v>
      </c>
      <c r="Q2139" s="1349"/>
      <c r="R2139" s="1335"/>
      <c r="S2139" s="1335"/>
    </row>
    <row r="2140" spans="2:19" ht="27" x14ac:dyDescent="0.15">
      <c r="B2140" s="1335"/>
      <c r="C2140" s="1343"/>
      <c r="D2140" s="1337"/>
      <c r="E2140" s="1338"/>
      <c r="F2140" s="1337"/>
      <c r="G2140" s="1336"/>
      <c r="H2140" s="1337"/>
      <c r="I2140" s="1339"/>
      <c r="J2140" s="1337"/>
      <c r="K2140" s="1338"/>
      <c r="L2140" s="1337"/>
      <c r="M2140" s="1337" t="s">
        <v>3506</v>
      </c>
      <c r="N2140" s="1337"/>
      <c r="O2140" s="1337"/>
      <c r="P2140" s="1348" t="s">
        <v>3667</v>
      </c>
      <c r="Q2140" s="1349"/>
      <c r="R2140" s="1335"/>
      <c r="S2140" s="1335"/>
    </row>
    <row r="2141" spans="2:19" x14ac:dyDescent="0.15">
      <c r="B2141" s="1335"/>
      <c r="C2141" s="1343"/>
      <c r="D2141" s="1337"/>
      <c r="E2141" s="1338"/>
      <c r="F2141" s="1337"/>
      <c r="G2141" s="1336"/>
      <c r="H2141" s="1337"/>
      <c r="I2141" s="1339"/>
      <c r="J2141" s="1337"/>
      <c r="K2141" s="1339"/>
      <c r="L2141" s="1337"/>
      <c r="M2141" s="1337"/>
      <c r="N2141" s="1337"/>
      <c r="O2141" s="1337"/>
      <c r="P2141" s="1348" t="s">
        <v>3668</v>
      </c>
      <c r="Q2141" s="1349"/>
      <c r="R2141" s="1335"/>
      <c r="S2141" s="1335"/>
    </row>
    <row r="2142" spans="2:19" ht="81" x14ac:dyDescent="0.15">
      <c r="B2142" s="1335"/>
      <c r="C2142" s="1343"/>
      <c r="D2142" s="1337"/>
      <c r="E2142" s="1338"/>
      <c r="F2142" s="1337"/>
      <c r="G2142" s="1336"/>
      <c r="H2142" s="1337"/>
      <c r="I2142" s="1339"/>
      <c r="J2142" s="1337"/>
      <c r="K2142" s="1338" t="s">
        <v>1792</v>
      </c>
      <c r="L2142" s="1337" t="s">
        <v>3669</v>
      </c>
      <c r="M2142" s="1337" t="s">
        <v>3495</v>
      </c>
      <c r="N2142" s="1337"/>
      <c r="O2142" s="1337"/>
      <c r="P2142" s="1348" t="s">
        <v>3670</v>
      </c>
      <c r="Q2142" s="1349"/>
      <c r="R2142" s="1335"/>
      <c r="S2142" s="1335"/>
    </row>
    <row r="2143" spans="2:19" ht="27" x14ac:dyDescent="0.15">
      <c r="B2143" s="1335"/>
      <c r="C2143" s="1343"/>
      <c r="D2143" s="1337"/>
      <c r="E2143" s="1338"/>
      <c r="F2143" s="1337"/>
      <c r="G2143" s="1336"/>
      <c r="H2143" s="1337"/>
      <c r="I2143" s="1339"/>
      <c r="J2143" s="1337"/>
      <c r="K2143" s="1338"/>
      <c r="L2143" s="1337"/>
      <c r="M2143" s="1337" t="s">
        <v>3506</v>
      </c>
      <c r="N2143" s="1337"/>
      <c r="O2143" s="1337"/>
      <c r="P2143" s="1348" t="s">
        <v>3671</v>
      </c>
      <c r="Q2143" s="1349"/>
      <c r="R2143" s="1335"/>
      <c r="S2143" s="1335"/>
    </row>
    <row r="2144" spans="2:19" x14ac:dyDescent="0.15">
      <c r="B2144" s="1335"/>
      <c r="C2144" s="1343"/>
      <c r="D2144" s="1337"/>
      <c r="E2144" s="1338"/>
      <c r="F2144" s="1337"/>
      <c r="G2144" s="1336"/>
      <c r="H2144" s="1337"/>
      <c r="I2144" s="1339"/>
      <c r="J2144" s="1337"/>
      <c r="K2144" s="1339"/>
      <c r="L2144" s="1337"/>
      <c r="M2144" s="1337"/>
      <c r="N2144" s="1337"/>
      <c r="O2144" s="1337"/>
      <c r="P2144" s="1348" t="s">
        <v>3672</v>
      </c>
      <c r="Q2144" s="1349"/>
      <c r="R2144" s="1335"/>
      <c r="S2144" s="1335"/>
    </row>
    <row r="2145" spans="2:19" x14ac:dyDescent="0.15">
      <c r="B2145" s="1335"/>
      <c r="C2145" s="1343"/>
      <c r="D2145" s="1337"/>
      <c r="E2145" s="1338"/>
      <c r="F2145" s="1337"/>
      <c r="G2145" s="1336"/>
      <c r="H2145" s="1337"/>
      <c r="I2145" s="1339"/>
      <c r="J2145" s="1337"/>
      <c r="K2145" s="1339"/>
      <c r="L2145" s="1337"/>
      <c r="M2145" s="1337"/>
      <c r="N2145" s="1337"/>
      <c r="O2145" s="1337"/>
      <c r="P2145" s="1348" t="s">
        <v>3673</v>
      </c>
      <c r="Q2145" s="1349"/>
      <c r="R2145" s="1335"/>
      <c r="S2145" s="1335"/>
    </row>
    <row r="2146" spans="2:19" ht="54" x14ac:dyDescent="0.15">
      <c r="B2146" s="1335"/>
      <c r="C2146" s="1343"/>
      <c r="D2146" s="1337"/>
      <c r="E2146" s="1338"/>
      <c r="F2146" s="1337"/>
      <c r="G2146" s="1336"/>
      <c r="H2146" s="1337"/>
      <c r="I2146" s="1339"/>
      <c r="J2146" s="1337"/>
      <c r="K2146" s="1338" t="s">
        <v>1796</v>
      </c>
      <c r="L2146" s="1337" t="s">
        <v>3674</v>
      </c>
      <c r="M2146" s="1337" t="s">
        <v>3495</v>
      </c>
      <c r="N2146" s="1337"/>
      <c r="O2146" s="1337"/>
      <c r="P2146" s="1348" t="s">
        <v>3675</v>
      </c>
      <c r="Q2146" s="1349"/>
      <c r="R2146" s="1335"/>
      <c r="S2146" s="1335"/>
    </row>
    <row r="2147" spans="2:19" ht="27" x14ac:dyDescent="0.15">
      <c r="B2147" s="1335"/>
      <c r="C2147" s="1343"/>
      <c r="D2147" s="1337"/>
      <c r="E2147" s="1338"/>
      <c r="F2147" s="1337"/>
      <c r="G2147" s="1336"/>
      <c r="H2147" s="1337"/>
      <c r="I2147" s="1339"/>
      <c r="J2147" s="1337"/>
      <c r="K2147" s="1338"/>
      <c r="L2147" s="1337"/>
      <c r="M2147" s="1337" t="s">
        <v>3506</v>
      </c>
      <c r="N2147" s="1337"/>
      <c r="O2147" s="1337"/>
      <c r="P2147" s="1348" t="s">
        <v>3676</v>
      </c>
      <c r="Q2147" s="1349"/>
      <c r="R2147" s="1335"/>
      <c r="S2147" s="1335"/>
    </row>
    <row r="2148" spans="2:19" ht="27" x14ac:dyDescent="0.15">
      <c r="B2148" s="1335"/>
      <c r="C2148" s="1343"/>
      <c r="D2148" s="1337"/>
      <c r="E2148" s="1338"/>
      <c r="F2148" s="1337"/>
      <c r="G2148" s="1336"/>
      <c r="H2148" s="1337"/>
      <c r="I2148" s="1339"/>
      <c r="J2148" s="1337"/>
      <c r="K2148" s="1339"/>
      <c r="L2148" s="1337"/>
      <c r="M2148" s="1337"/>
      <c r="N2148" s="1337"/>
      <c r="O2148" s="1337"/>
      <c r="P2148" s="1348" t="s">
        <v>3677</v>
      </c>
      <c r="Q2148" s="1349"/>
      <c r="R2148" s="1335"/>
      <c r="S2148" s="1335"/>
    </row>
    <row r="2149" spans="2:19" x14ac:dyDescent="0.15">
      <c r="B2149" s="1335"/>
      <c r="C2149" s="1343"/>
      <c r="D2149" s="1337"/>
      <c r="E2149" s="1338"/>
      <c r="F2149" s="1337"/>
      <c r="G2149" s="1336"/>
      <c r="H2149" s="1337"/>
      <c r="I2149" s="1339"/>
      <c r="J2149" s="1337"/>
      <c r="K2149" s="1339"/>
      <c r="L2149" s="1337"/>
      <c r="M2149" s="1337"/>
      <c r="N2149" s="1337"/>
      <c r="O2149" s="1337"/>
      <c r="P2149" s="1348" t="s">
        <v>3678</v>
      </c>
      <c r="Q2149" s="1349"/>
      <c r="R2149" s="1335"/>
      <c r="S2149" s="1335"/>
    </row>
    <row r="2150" spans="2:19" ht="27" x14ac:dyDescent="0.15">
      <c r="B2150" s="1335"/>
      <c r="C2150" s="1343"/>
      <c r="D2150" s="1337"/>
      <c r="E2150" s="1338"/>
      <c r="F2150" s="1337"/>
      <c r="G2150" s="1336"/>
      <c r="H2150" s="1337"/>
      <c r="I2150" s="1339"/>
      <c r="J2150" s="1337"/>
      <c r="K2150" s="1339"/>
      <c r="L2150" s="1337"/>
      <c r="M2150" s="1337"/>
      <c r="N2150" s="1337"/>
      <c r="O2150" s="1337"/>
      <c r="P2150" s="1348" t="s">
        <v>3679</v>
      </c>
      <c r="Q2150" s="1349"/>
      <c r="R2150" s="1335"/>
      <c r="S2150" s="1335"/>
    </row>
    <row r="2151" spans="2:19" ht="135" x14ac:dyDescent="0.15">
      <c r="B2151" s="1335"/>
      <c r="C2151" s="1343"/>
      <c r="D2151" s="1337"/>
      <c r="E2151" s="1338"/>
      <c r="F2151" s="1337"/>
      <c r="G2151" s="1336"/>
      <c r="H2151" s="1337"/>
      <c r="I2151" s="1339"/>
      <c r="J2151" s="1337"/>
      <c r="K2151" s="1338" t="s">
        <v>1800</v>
      </c>
      <c r="L2151" s="1337" t="s">
        <v>3680</v>
      </c>
      <c r="M2151" s="1337" t="s">
        <v>3495</v>
      </c>
      <c r="N2151" s="1337"/>
      <c r="O2151" s="1337"/>
      <c r="P2151" s="1348" t="s">
        <v>3681</v>
      </c>
      <c r="Q2151" s="1349"/>
      <c r="R2151" s="1335"/>
      <c r="S2151" s="1335"/>
    </row>
    <row r="2152" spans="2:19" ht="27" x14ac:dyDescent="0.15">
      <c r="B2152" s="1335"/>
      <c r="C2152" s="1343"/>
      <c r="D2152" s="1337"/>
      <c r="E2152" s="1338"/>
      <c r="F2152" s="1337"/>
      <c r="G2152" s="1336"/>
      <c r="H2152" s="1337"/>
      <c r="I2152" s="1339"/>
      <c r="J2152" s="1337"/>
      <c r="K2152" s="1338"/>
      <c r="L2152" s="1337"/>
      <c r="M2152" s="1337" t="s">
        <v>3506</v>
      </c>
      <c r="N2152" s="1337"/>
      <c r="O2152" s="1337"/>
      <c r="P2152" s="1348" t="s">
        <v>3682</v>
      </c>
      <c r="Q2152" s="1349"/>
      <c r="R2152" s="1335"/>
      <c r="S2152" s="1335"/>
    </row>
    <row r="2153" spans="2:19" x14ac:dyDescent="0.15">
      <c r="B2153" s="1335"/>
      <c r="C2153" s="1343"/>
      <c r="D2153" s="1337"/>
      <c r="E2153" s="1338"/>
      <c r="F2153" s="1337"/>
      <c r="G2153" s="1336"/>
      <c r="H2153" s="1337"/>
      <c r="I2153" s="1339"/>
      <c r="J2153" s="1337"/>
      <c r="K2153" s="1339"/>
      <c r="L2153" s="1337"/>
      <c r="M2153" s="1337"/>
      <c r="N2153" s="1337"/>
      <c r="O2153" s="1337"/>
      <c r="P2153" s="1348" t="s">
        <v>3683</v>
      </c>
      <c r="Q2153" s="1349"/>
      <c r="R2153" s="1335"/>
      <c r="S2153" s="1335"/>
    </row>
    <row r="2154" spans="2:19" ht="54" x14ac:dyDescent="0.15">
      <c r="B2154" s="1335"/>
      <c r="C2154" s="1343"/>
      <c r="D2154" s="1337"/>
      <c r="E2154" s="1338"/>
      <c r="F2154" s="1337"/>
      <c r="G2154" s="1336"/>
      <c r="H2154" s="1337"/>
      <c r="I2154" s="1339"/>
      <c r="J2154" s="1337"/>
      <c r="K2154" s="1338" t="s">
        <v>1803</v>
      </c>
      <c r="L2154" s="1337" t="s">
        <v>3684</v>
      </c>
      <c r="M2154" s="1337" t="s">
        <v>3495</v>
      </c>
      <c r="N2154" s="1337"/>
      <c r="O2154" s="1337"/>
      <c r="P2154" s="1348" t="s">
        <v>3685</v>
      </c>
      <c r="Q2154" s="1349"/>
      <c r="R2154" s="1335"/>
      <c r="S2154" s="1335"/>
    </row>
    <row r="2155" spans="2:19" ht="27" x14ac:dyDescent="0.15">
      <c r="B2155" s="1335"/>
      <c r="C2155" s="1343"/>
      <c r="D2155" s="1337"/>
      <c r="E2155" s="1338"/>
      <c r="F2155" s="1337"/>
      <c r="G2155" s="1336"/>
      <c r="H2155" s="1337"/>
      <c r="I2155" s="1338"/>
      <c r="J2155" s="1337"/>
      <c r="K2155" s="1339"/>
      <c r="L2155" s="1337"/>
      <c r="M2155" s="1337" t="s">
        <v>3506</v>
      </c>
      <c r="N2155" s="1337"/>
      <c r="O2155" s="1337"/>
      <c r="P2155" s="1348" t="s">
        <v>3686</v>
      </c>
      <c r="Q2155" s="1349"/>
      <c r="R2155" s="1335"/>
      <c r="S2155" s="1335"/>
    </row>
    <row r="2156" spans="2:19" ht="40.5" x14ac:dyDescent="0.15">
      <c r="B2156" s="1335"/>
      <c r="C2156" s="1343"/>
      <c r="D2156" s="1337"/>
      <c r="E2156" s="1338"/>
      <c r="F2156" s="1337"/>
      <c r="G2156" s="1336"/>
      <c r="H2156" s="1337"/>
      <c r="I2156" s="1338" t="s">
        <v>3687</v>
      </c>
      <c r="J2156" s="1337" t="s">
        <v>3688</v>
      </c>
      <c r="K2156" s="1339"/>
      <c r="L2156" s="1337"/>
      <c r="M2156" s="1337"/>
      <c r="N2156" s="1337"/>
      <c r="O2156" s="1337"/>
      <c r="P2156" s="1348" t="s">
        <v>3689</v>
      </c>
      <c r="Q2156" s="1349"/>
      <c r="R2156" s="1335"/>
      <c r="S2156" s="1335"/>
    </row>
    <row r="2157" spans="2:19" ht="27" x14ac:dyDescent="0.15">
      <c r="B2157" s="1335"/>
      <c r="C2157" s="1343"/>
      <c r="D2157" s="1337"/>
      <c r="E2157" s="1338"/>
      <c r="F2157" s="1337"/>
      <c r="G2157" s="1336"/>
      <c r="H2157" s="1337"/>
      <c r="I2157" s="1338"/>
      <c r="J2157" s="1337"/>
      <c r="K2157" s="1338" t="s">
        <v>871</v>
      </c>
      <c r="L2157" s="1337" t="s">
        <v>2749</v>
      </c>
      <c r="M2157" s="1337"/>
      <c r="N2157" s="1337"/>
      <c r="O2157" s="1337"/>
      <c r="P2157" s="1348" t="s">
        <v>3690</v>
      </c>
      <c r="Q2157" s="1349"/>
      <c r="R2157" s="1335"/>
      <c r="S2157" s="1335"/>
    </row>
    <row r="2158" spans="2:19" ht="67.5" x14ac:dyDescent="0.15">
      <c r="B2158" s="1335"/>
      <c r="C2158" s="1343"/>
      <c r="D2158" s="1337"/>
      <c r="E2158" s="1338"/>
      <c r="F2158" s="1337"/>
      <c r="G2158" s="1336"/>
      <c r="H2158" s="1337"/>
      <c r="I2158" s="1339"/>
      <c r="J2158" s="1337"/>
      <c r="K2158" s="1338" t="s">
        <v>873</v>
      </c>
      <c r="L2158" s="1337" t="s">
        <v>2924</v>
      </c>
      <c r="M2158" s="1337"/>
      <c r="N2158" s="1337"/>
      <c r="O2158" s="1337"/>
      <c r="P2158" s="1348" t="s">
        <v>3691</v>
      </c>
      <c r="Q2158" s="1349"/>
      <c r="R2158" s="1335"/>
      <c r="S2158" s="1335"/>
    </row>
    <row r="2159" spans="2:19" ht="27" x14ac:dyDescent="0.15">
      <c r="B2159" s="1335"/>
      <c r="C2159" s="1343"/>
      <c r="D2159" s="1337"/>
      <c r="E2159" s="1338"/>
      <c r="F2159" s="1337"/>
      <c r="G2159" s="1336"/>
      <c r="H2159" s="1337"/>
      <c r="I2159" s="1339"/>
      <c r="J2159" s="1337"/>
      <c r="K2159" s="1339"/>
      <c r="L2159" s="1337"/>
      <c r="M2159" s="1337"/>
      <c r="N2159" s="1337"/>
      <c r="O2159" s="1337"/>
      <c r="P2159" s="1348" t="s">
        <v>3692</v>
      </c>
      <c r="Q2159" s="1349"/>
      <c r="R2159" s="1335"/>
      <c r="S2159" s="1335"/>
    </row>
    <row r="2160" spans="2:19" ht="54" x14ac:dyDescent="0.15">
      <c r="B2160" s="1335"/>
      <c r="C2160" s="1343"/>
      <c r="D2160" s="1337"/>
      <c r="E2160" s="1338"/>
      <c r="F2160" s="1337"/>
      <c r="G2160" s="1336"/>
      <c r="H2160" s="1337"/>
      <c r="I2160" s="1339"/>
      <c r="J2160" s="1337"/>
      <c r="K2160" s="1339"/>
      <c r="L2160" s="1337"/>
      <c r="M2160" s="1337"/>
      <c r="N2160" s="1337"/>
      <c r="O2160" s="1337"/>
      <c r="P2160" s="1348" t="s">
        <v>3693</v>
      </c>
      <c r="Q2160" s="1349"/>
      <c r="R2160" s="1335"/>
      <c r="S2160" s="1335"/>
    </row>
    <row r="2161" spans="2:19" ht="67.5" x14ac:dyDescent="0.15">
      <c r="B2161" s="1335"/>
      <c r="C2161" s="1343"/>
      <c r="D2161" s="1337"/>
      <c r="E2161" s="1338"/>
      <c r="F2161" s="1337"/>
      <c r="G2161" s="1336"/>
      <c r="H2161" s="1337"/>
      <c r="I2161" s="1338" t="s">
        <v>3694</v>
      </c>
      <c r="J2161" s="1337" t="s">
        <v>3695</v>
      </c>
      <c r="K2161" s="1339"/>
      <c r="L2161" s="1337"/>
      <c r="M2161" s="1337"/>
      <c r="N2161" s="1337"/>
      <c r="O2161" s="1337"/>
      <c r="P2161" s="1348" t="s">
        <v>3696</v>
      </c>
      <c r="Q2161" s="1340"/>
      <c r="R2161" s="1340"/>
      <c r="S2161" s="1340"/>
    </row>
    <row r="2162" spans="2:19" ht="27" x14ac:dyDescent="0.15">
      <c r="B2162" s="1335"/>
      <c r="C2162" s="1343"/>
      <c r="D2162" s="1337"/>
      <c r="E2162" s="1338"/>
      <c r="F2162" s="1337"/>
      <c r="G2162" s="1336"/>
      <c r="H2162" s="1337"/>
      <c r="I2162" s="1338"/>
      <c r="J2162" s="1337"/>
      <c r="K2162" s="1338" t="s">
        <v>871</v>
      </c>
      <c r="L2162" s="1337" t="s">
        <v>2747</v>
      </c>
      <c r="M2162" s="1337"/>
      <c r="N2162" s="1337"/>
      <c r="O2162" s="1337"/>
      <c r="P2162" s="1348" t="s">
        <v>3697</v>
      </c>
      <c r="Q2162" s="1349"/>
      <c r="R2162" s="1335"/>
      <c r="S2162" s="1335"/>
    </row>
    <row r="2163" spans="2:19" x14ac:dyDescent="0.15">
      <c r="B2163" s="1335"/>
      <c r="C2163" s="1343"/>
      <c r="D2163" s="1337"/>
      <c r="E2163" s="1338"/>
      <c r="F2163" s="1337"/>
      <c r="G2163" s="1336"/>
      <c r="H2163" s="1337"/>
      <c r="I2163" s="1339"/>
      <c r="J2163" s="1337"/>
      <c r="K2163" s="1339"/>
      <c r="L2163" s="1337"/>
      <c r="M2163" s="1337"/>
      <c r="N2163" s="1337"/>
      <c r="O2163" s="1337"/>
      <c r="P2163" s="1348" t="s">
        <v>3698</v>
      </c>
      <c r="Q2163" s="1349"/>
      <c r="R2163" s="1335"/>
      <c r="S2163" s="1335"/>
    </row>
    <row r="2164" spans="2:19" ht="27" x14ac:dyDescent="0.15">
      <c r="B2164" s="1335"/>
      <c r="C2164" s="1343"/>
      <c r="D2164" s="1337"/>
      <c r="E2164" s="1338"/>
      <c r="F2164" s="1337"/>
      <c r="G2164" s="1336"/>
      <c r="H2164" s="1337"/>
      <c r="I2164" s="1339"/>
      <c r="J2164" s="1337"/>
      <c r="K2164" s="1339"/>
      <c r="L2164" s="1337"/>
      <c r="M2164" s="1337"/>
      <c r="N2164" s="1337"/>
      <c r="O2164" s="1337"/>
      <c r="P2164" s="1348" t="s">
        <v>3699</v>
      </c>
      <c r="Q2164" s="1349"/>
      <c r="R2164" s="1335"/>
      <c r="S2164" s="1335"/>
    </row>
    <row r="2165" spans="2:19" x14ac:dyDescent="0.15">
      <c r="B2165" s="1335"/>
      <c r="C2165" s="1343"/>
      <c r="D2165" s="1337"/>
      <c r="E2165" s="1338"/>
      <c r="F2165" s="1337"/>
      <c r="G2165" s="1336"/>
      <c r="H2165" s="1337"/>
      <c r="I2165" s="1339"/>
      <c r="J2165" s="1337"/>
      <c r="K2165" s="1339"/>
      <c r="L2165" s="1337"/>
      <c r="M2165" s="1337"/>
      <c r="N2165" s="1337"/>
      <c r="O2165" s="1337"/>
      <c r="P2165" s="1348" t="s">
        <v>3700</v>
      </c>
      <c r="Q2165" s="1349"/>
      <c r="R2165" s="1335"/>
      <c r="S2165" s="1335"/>
    </row>
    <row r="2166" spans="2:19" ht="67.5" x14ac:dyDescent="0.15">
      <c r="B2166" s="1335"/>
      <c r="C2166" s="1343"/>
      <c r="D2166" s="1337"/>
      <c r="E2166" s="1338"/>
      <c r="F2166" s="1337"/>
      <c r="G2166" s="1336"/>
      <c r="H2166" s="1337"/>
      <c r="I2166" s="1338" t="s">
        <v>3701</v>
      </c>
      <c r="J2166" s="1337" t="s">
        <v>3702</v>
      </c>
      <c r="K2166" s="1339"/>
      <c r="L2166" s="1337"/>
      <c r="M2166" s="1337"/>
      <c r="N2166" s="1337"/>
      <c r="O2166" s="1337"/>
      <c r="P2166" s="1348" t="s">
        <v>3703</v>
      </c>
      <c r="Q2166" s="1340"/>
      <c r="R2166" s="1340"/>
      <c r="S2166" s="1340"/>
    </row>
    <row r="2167" spans="2:19" ht="27" x14ac:dyDescent="0.15">
      <c r="B2167" s="1335"/>
      <c r="C2167" s="1343"/>
      <c r="D2167" s="1337"/>
      <c r="E2167" s="1338"/>
      <c r="F2167" s="1337"/>
      <c r="G2167" s="1336"/>
      <c r="H2167" s="1337"/>
      <c r="I2167" s="1338"/>
      <c r="J2167" s="1337"/>
      <c r="K2167" s="1338" t="s">
        <v>871</v>
      </c>
      <c r="L2167" s="1337" t="s">
        <v>2747</v>
      </c>
      <c r="M2167" s="1337"/>
      <c r="N2167" s="1337"/>
      <c r="O2167" s="1337"/>
      <c r="P2167" s="1348" t="s">
        <v>3704</v>
      </c>
      <c r="Q2167" s="1349"/>
      <c r="R2167" s="1335"/>
      <c r="S2167" s="1335"/>
    </row>
    <row r="2168" spans="2:19" x14ac:dyDescent="0.15">
      <c r="B2168" s="1335"/>
      <c r="C2168" s="1343"/>
      <c r="D2168" s="1337"/>
      <c r="E2168" s="1338"/>
      <c r="F2168" s="1337"/>
      <c r="G2168" s="1336"/>
      <c r="H2168" s="1337"/>
      <c r="I2168" s="1339"/>
      <c r="J2168" s="1337"/>
      <c r="K2168" s="1339"/>
      <c r="L2168" s="1337"/>
      <c r="M2168" s="1337"/>
      <c r="N2168" s="1337"/>
      <c r="O2168" s="1337"/>
      <c r="P2168" s="1348" t="s">
        <v>3705</v>
      </c>
      <c r="Q2168" s="1349"/>
      <c r="R2168" s="1335"/>
      <c r="S2168" s="1335"/>
    </row>
    <row r="2169" spans="2:19" ht="81" x14ac:dyDescent="0.15">
      <c r="B2169" s="1335"/>
      <c r="C2169" s="1343"/>
      <c r="D2169" s="1337"/>
      <c r="E2169" s="1338"/>
      <c r="F2169" s="1337"/>
      <c r="G2169" s="1336"/>
      <c r="H2169" s="1337"/>
      <c r="I2169" s="1338" t="s">
        <v>3706</v>
      </c>
      <c r="J2169" s="1337" t="s">
        <v>3707</v>
      </c>
      <c r="K2169" s="1339"/>
      <c r="L2169" s="1337"/>
      <c r="M2169" s="1337"/>
      <c r="N2169" s="1337"/>
      <c r="O2169" s="1337"/>
      <c r="P2169" s="1348" t="s">
        <v>3689</v>
      </c>
      <c r="Q2169" s="1340"/>
      <c r="R2169" s="1340"/>
      <c r="S2169" s="1340"/>
    </row>
    <row r="2170" spans="2:19" ht="27" x14ac:dyDescent="0.15">
      <c r="B2170" s="1335"/>
      <c r="C2170" s="1343"/>
      <c r="D2170" s="1337"/>
      <c r="E2170" s="1338"/>
      <c r="F2170" s="1337"/>
      <c r="G2170" s="1336"/>
      <c r="H2170" s="1337"/>
      <c r="I2170" s="1338"/>
      <c r="J2170" s="1337"/>
      <c r="K2170" s="1338" t="s">
        <v>871</v>
      </c>
      <c r="L2170" s="1337" t="s">
        <v>2749</v>
      </c>
      <c r="M2170" s="1337"/>
      <c r="N2170" s="1337"/>
      <c r="O2170" s="1337"/>
      <c r="P2170" s="1348" t="s">
        <v>3708</v>
      </c>
      <c r="Q2170" s="1349"/>
      <c r="R2170" s="1335"/>
      <c r="S2170" s="1335"/>
    </row>
    <row r="2171" spans="2:19" ht="40.5" x14ac:dyDescent="0.15">
      <c r="B2171" s="1335"/>
      <c r="C2171" s="1343"/>
      <c r="D2171" s="1337"/>
      <c r="E2171" s="1338"/>
      <c r="F2171" s="1337"/>
      <c r="G2171" s="1336"/>
      <c r="H2171" s="1337"/>
      <c r="I2171" s="1339"/>
      <c r="J2171" s="1337"/>
      <c r="K2171" s="1338" t="s">
        <v>873</v>
      </c>
      <c r="L2171" s="1337" t="s">
        <v>2747</v>
      </c>
      <c r="M2171" s="1337"/>
      <c r="N2171" s="1337"/>
      <c r="O2171" s="1337"/>
      <c r="P2171" s="1348" t="s">
        <v>3709</v>
      </c>
      <c r="Q2171" s="1349"/>
      <c r="R2171" s="1335"/>
      <c r="S2171" s="1335"/>
    </row>
    <row r="2172" spans="2:19" ht="40.5" x14ac:dyDescent="0.15">
      <c r="B2172" s="1335"/>
      <c r="C2172" s="1343"/>
      <c r="D2172" s="1337"/>
      <c r="E2172" s="1338"/>
      <c r="F2172" s="1337"/>
      <c r="G2172" s="1336"/>
      <c r="H2172" s="1337"/>
      <c r="I2172" s="1339"/>
      <c r="J2172" s="1337"/>
      <c r="K2172" s="1339"/>
      <c r="L2172" s="1337"/>
      <c r="M2172" s="1337"/>
      <c r="N2172" s="1337"/>
      <c r="O2172" s="1337"/>
      <c r="P2172" s="1348" t="s">
        <v>3710</v>
      </c>
      <c r="Q2172" s="1349"/>
      <c r="R2172" s="1335"/>
      <c r="S2172" s="1335"/>
    </row>
    <row r="2173" spans="2:19" ht="108" x14ac:dyDescent="0.15">
      <c r="B2173" s="1335"/>
      <c r="C2173" s="1343"/>
      <c r="D2173" s="1337"/>
      <c r="E2173" s="1338"/>
      <c r="F2173" s="1337"/>
      <c r="G2173" s="1336"/>
      <c r="H2173" s="1337"/>
      <c r="I2173" s="1338" t="s">
        <v>3711</v>
      </c>
      <c r="J2173" s="1337" t="s">
        <v>3712</v>
      </c>
      <c r="K2173" s="1338" t="s">
        <v>871</v>
      </c>
      <c r="L2173" s="1337" t="s">
        <v>3713</v>
      </c>
      <c r="M2173" s="1337" t="s">
        <v>3495</v>
      </c>
      <c r="N2173" s="1337"/>
      <c r="O2173" s="1337"/>
      <c r="P2173" s="1348" t="s">
        <v>3714</v>
      </c>
      <c r="Q2173" s="1349"/>
      <c r="R2173" s="1335"/>
      <c r="S2173" s="1335"/>
    </row>
    <row r="2174" spans="2:19" ht="27" x14ac:dyDescent="0.15">
      <c r="B2174" s="1335"/>
      <c r="C2174" s="1343"/>
      <c r="D2174" s="1337"/>
      <c r="E2174" s="1338"/>
      <c r="F2174" s="1337"/>
      <c r="G2174" s="1336"/>
      <c r="H2174" s="1337"/>
      <c r="I2174" s="1339"/>
      <c r="J2174" s="1337"/>
      <c r="K2174" s="1338"/>
      <c r="L2174" s="1337"/>
      <c r="M2174" s="1337" t="s">
        <v>3715</v>
      </c>
      <c r="N2174" s="1337"/>
      <c r="O2174" s="1337"/>
      <c r="P2174" s="1348" t="s">
        <v>3716</v>
      </c>
      <c r="Q2174" s="1349"/>
      <c r="R2174" s="1335"/>
      <c r="S2174" s="1335"/>
    </row>
    <row r="2175" spans="2:19" ht="94.5" x14ac:dyDescent="0.15">
      <c r="B2175" s="1335"/>
      <c r="C2175" s="1343"/>
      <c r="D2175" s="1337"/>
      <c r="E2175" s="1338"/>
      <c r="F2175" s="1337"/>
      <c r="G2175" s="1336"/>
      <c r="H2175" s="1337"/>
      <c r="I2175" s="1339"/>
      <c r="J2175" s="1337"/>
      <c r="K2175" s="1338" t="s">
        <v>873</v>
      </c>
      <c r="L2175" s="1337" t="s">
        <v>3717</v>
      </c>
      <c r="M2175" s="1337" t="s">
        <v>3495</v>
      </c>
      <c r="N2175" s="1337"/>
      <c r="O2175" s="1337"/>
      <c r="P2175" s="1348" t="s">
        <v>3718</v>
      </c>
      <c r="Q2175" s="1349"/>
      <c r="R2175" s="1335"/>
      <c r="S2175" s="1335"/>
    </row>
    <row r="2176" spans="2:19" ht="27" x14ac:dyDescent="0.15">
      <c r="B2176" s="1335"/>
      <c r="C2176" s="1343"/>
      <c r="D2176" s="1337"/>
      <c r="E2176" s="1338"/>
      <c r="F2176" s="1337"/>
      <c r="G2176" s="1336"/>
      <c r="H2176" s="1337"/>
      <c r="I2176" s="1339"/>
      <c r="J2176" s="1337"/>
      <c r="K2176" s="1338"/>
      <c r="L2176" s="1337"/>
      <c r="M2176" s="1337" t="s">
        <v>3715</v>
      </c>
      <c r="N2176" s="1337"/>
      <c r="O2176" s="1337"/>
      <c r="P2176" s="1348" t="s">
        <v>3719</v>
      </c>
      <c r="Q2176" s="1349"/>
      <c r="R2176" s="1335"/>
      <c r="S2176" s="1335"/>
    </row>
    <row r="2177" spans="2:19" ht="81" x14ac:dyDescent="0.15">
      <c r="B2177" s="1335"/>
      <c r="C2177" s="1343"/>
      <c r="D2177" s="1337"/>
      <c r="E2177" s="1338"/>
      <c r="F2177" s="1337"/>
      <c r="G2177" s="1336"/>
      <c r="H2177" s="1337"/>
      <c r="I2177" s="1339"/>
      <c r="J2177" s="1337"/>
      <c r="K2177" s="1338" t="s">
        <v>875</v>
      </c>
      <c r="L2177" s="1337" t="s">
        <v>3720</v>
      </c>
      <c r="M2177" s="1337" t="s">
        <v>3495</v>
      </c>
      <c r="N2177" s="1337"/>
      <c r="O2177" s="1337"/>
      <c r="P2177" s="1348" t="s">
        <v>3721</v>
      </c>
      <c r="Q2177" s="1349"/>
      <c r="R2177" s="1335"/>
      <c r="S2177" s="1335"/>
    </row>
    <row r="2178" spans="2:19" ht="40.5" x14ac:dyDescent="0.15">
      <c r="B2178" s="1335"/>
      <c r="C2178" s="1343"/>
      <c r="D2178" s="1337"/>
      <c r="E2178" s="1338"/>
      <c r="F2178" s="1337"/>
      <c r="G2178" s="1336"/>
      <c r="H2178" s="1337"/>
      <c r="I2178" s="1339"/>
      <c r="J2178" s="1337"/>
      <c r="K2178" s="1338"/>
      <c r="L2178" s="1337"/>
      <c r="M2178" s="1337" t="s">
        <v>3715</v>
      </c>
      <c r="N2178" s="1337"/>
      <c r="O2178" s="1337"/>
      <c r="P2178" s="1348" t="s">
        <v>3722</v>
      </c>
      <c r="Q2178" s="1349"/>
      <c r="R2178" s="1335"/>
      <c r="S2178" s="1335"/>
    </row>
    <row r="2179" spans="2:19" ht="94.5" x14ac:dyDescent="0.15">
      <c r="B2179" s="1335"/>
      <c r="C2179" s="1343"/>
      <c r="D2179" s="1337"/>
      <c r="E2179" s="1338"/>
      <c r="F2179" s="1337"/>
      <c r="G2179" s="1336"/>
      <c r="H2179" s="1337"/>
      <c r="I2179" s="1339"/>
      <c r="J2179" s="1337"/>
      <c r="K2179" s="1338" t="s">
        <v>877</v>
      </c>
      <c r="L2179" s="1337" t="s">
        <v>3723</v>
      </c>
      <c r="M2179" s="1337" t="s">
        <v>3495</v>
      </c>
      <c r="N2179" s="1337"/>
      <c r="O2179" s="1337"/>
      <c r="P2179" s="1348" t="s">
        <v>3724</v>
      </c>
      <c r="Q2179" s="1349"/>
      <c r="R2179" s="1335"/>
      <c r="S2179" s="1335"/>
    </row>
    <row r="2180" spans="2:19" ht="27" x14ac:dyDescent="0.15">
      <c r="B2180" s="1335"/>
      <c r="C2180" s="1343"/>
      <c r="D2180" s="1337"/>
      <c r="E2180" s="1338"/>
      <c r="F2180" s="1337"/>
      <c r="G2180" s="1336"/>
      <c r="H2180" s="1337"/>
      <c r="I2180" s="1339"/>
      <c r="J2180" s="1337"/>
      <c r="K2180" s="1338"/>
      <c r="L2180" s="1337"/>
      <c r="M2180" s="1337" t="s">
        <v>3715</v>
      </c>
      <c r="N2180" s="1337"/>
      <c r="O2180" s="1337"/>
      <c r="P2180" s="1348" t="s">
        <v>3725</v>
      </c>
      <c r="Q2180" s="1349"/>
      <c r="R2180" s="1335"/>
      <c r="S2180" s="1335"/>
    </row>
    <row r="2181" spans="2:19" ht="81" x14ac:dyDescent="0.15">
      <c r="B2181" s="1335"/>
      <c r="C2181" s="1343"/>
      <c r="D2181" s="1337"/>
      <c r="E2181" s="1338"/>
      <c r="F2181" s="1337"/>
      <c r="G2181" s="1336"/>
      <c r="H2181" s="1337"/>
      <c r="I2181" s="1339"/>
      <c r="J2181" s="1337"/>
      <c r="K2181" s="1338" t="s">
        <v>903</v>
      </c>
      <c r="L2181" s="1337" t="s">
        <v>3726</v>
      </c>
      <c r="M2181" s="1337" t="s">
        <v>3495</v>
      </c>
      <c r="N2181" s="1337"/>
      <c r="O2181" s="1337"/>
      <c r="P2181" s="1348" t="s">
        <v>3727</v>
      </c>
      <c r="Q2181" s="1349"/>
      <c r="R2181" s="1335"/>
      <c r="S2181" s="1335"/>
    </row>
    <row r="2182" spans="2:19" ht="27" x14ac:dyDescent="0.15">
      <c r="B2182" s="1335"/>
      <c r="C2182" s="1343"/>
      <c r="D2182" s="1337"/>
      <c r="E2182" s="1338"/>
      <c r="F2182" s="1337"/>
      <c r="G2182" s="1336"/>
      <c r="H2182" s="1337"/>
      <c r="I2182" s="1339"/>
      <c r="J2182" s="1337"/>
      <c r="K2182" s="1339"/>
      <c r="L2182" s="1337"/>
      <c r="M2182" s="1337" t="s">
        <v>3715</v>
      </c>
      <c r="N2182" s="1337"/>
      <c r="O2182" s="1337"/>
      <c r="P2182" s="1348" t="s">
        <v>3728</v>
      </c>
      <c r="Q2182" s="1349"/>
      <c r="R2182" s="1335"/>
      <c r="S2182" s="1335"/>
    </row>
    <row r="2183" spans="2:19" ht="27" x14ac:dyDescent="0.15">
      <c r="B2183" s="1335"/>
      <c r="C2183" s="1343"/>
      <c r="D2183" s="1337"/>
      <c r="E2183" s="1338"/>
      <c r="F2183" s="1337"/>
      <c r="G2183" s="1336"/>
      <c r="H2183" s="1337"/>
      <c r="I2183" s="1338"/>
      <c r="J2183" s="1337"/>
      <c r="K2183" s="1339"/>
      <c r="L2183" s="1337"/>
      <c r="M2183" s="1337"/>
      <c r="N2183" s="1337"/>
      <c r="O2183" s="1337"/>
      <c r="P2183" s="1348" t="s">
        <v>3729</v>
      </c>
      <c r="Q2183" s="1349"/>
      <c r="R2183" s="1335"/>
      <c r="S2183" s="1335"/>
    </row>
    <row r="2184" spans="2:19" ht="40.5" x14ac:dyDescent="0.15">
      <c r="B2184" s="1335"/>
      <c r="C2184" s="1343"/>
      <c r="D2184" s="1337"/>
      <c r="E2184" s="1338"/>
      <c r="F2184" s="1337"/>
      <c r="G2184" s="1336"/>
      <c r="H2184" s="1337"/>
      <c r="I2184" s="1338" t="s">
        <v>3730</v>
      </c>
      <c r="J2184" s="1337" t="s">
        <v>3731</v>
      </c>
      <c r="K2184" s="1339"/>
      <c r="L2184" s="1337"/>
      <c r="M2184" s="1337"/>
      <c r="N2184" s="1337"/>
      <c r="O2184" s="1337"/>
      <c r="P2184" s="1348" t="s">
        <v>3732</v>
      </c>
      <c r="Q2184" s="1349"/>
      <c r="R2184" s="1335"/>
      <c r="S2184" s="1335"/>
    </row>
    <row r="2185" spans="2:19" ht="27" x14ac:dyDescent="0.15">
      <c r="B2185" s="1335"/>
      <c r="C2185" s="1343"/>
      <c r="D2185" s="1337"/>
      <c r="E2185" s="1338"/>
      <c r="F2185" s="1337"/>
      <c r="G2185" s="1336"/>
      <c r="H2185" s="1337"/>
      <c r="I2185" s="1338"/>
      <c r="J2185" s="1337"/>
      <c r="K2185" s="1339"/>
      <c r="L2185" s="1337"/>
      <c r="M2185" s="1337"/>
      <c r="N2185" s="1337"/>
      <c r="O2185" s="1337"/>
      <c r="P2185" s="1348" t="s">
        <v>3733</v>
      </c>
      <c r="Q2185" s="1349"/>
      <c r="R2185" s="1335"/>
      <c r="S2185" s="1335"/>
    </row>
    <row r="2186" spans="2:19" ht="27" x14ac:dyDescent="0.15">
      <c r="B2186" s="1335"/>
      <c r="C2186" s="1343"/>
      <c r="D2186" s="1337"/>
      <c r="E2186" s="1338"/>
      <c r="F2186" s="1337"/>
      <c r="G2186" s="1336"/>
      <c r="H2186" s="1337"/>
      <c r="I2186" s="1339"/>
      <c r="J2186" s="1337"/>
      <c r="K2186" s="1339"/>
      <c r="L2186" s="1337"/>
      <c r="M2186" s="1337"/>
      <c r="N2186" s="1337"/>
      <c r="O2186" s="1337"/>
      <c r="P2186" s="1348" t="s">
        <v>3734</v>
      </c>
      <c r="Q2186" s="1349"/>
      <c r="R2186" s="1335"/>
      <c r="S2186" s="1335"/>
    </row>
    <row r="2187" spans="2:19" ht="27" x14ac:dyDescent="0.15">
      <c r="B2187" s="1335"/>
      <c r="C2187" s="1343"/>
      <c r="D2187" s="1337"/>
      <c r="E2187" s="1338"/>
      <c r="F2187" s="1337"/>
      <c r="G2187" s="1336"/>
      <c r="H2187" s="1337"/>
      <c r="I2187" s="1339"/>
      <c r="J2187" s="1337"/>
      <c r="K2187" s="1339"/>
      <c r="L2187" s="1337"/>
      <c r="M2187" s="1337"/>
      <c r="N2187" s="1337"/>
      <c r="O2187" s="1337"/>
      <c r="P2187" s="1348" t="s">
        <v>3735</v>
      </c>
      <c r="Q2187" s="1349"/>
      <c r="R2187" s="1335"/>
      <c r="S2187" s="1335"/>
    </row>
    <row r="2188" spans="2:19" ht="40.5" x14ac:dyDescent="0.15">
      <c r="B2188" s="1335"/>
      <c r="C2188" s="1343"/>
      <c r="D2188" s="1337"/>
      <c r="E2188" s="1338"/>
      <c r="F2188" s="1337"/>
      <c r="G2188" s="1336"/>
      <c r="H2188" s="1337"/>
      <c r="I2188" s="1338" t="s">
        <v>3736</v>
      </c>
      <c r="J2188" s="1337" t="s">
        <v>3737</v>
      </c>
      <c r="K2188" s="1339"/>
      <c r="L2188" s="1337"/>
      <c r="M2188" s="1337"/>
      <c r="N2188" s="1337"/>
      <c r="O2188" s="1337"/>
      <c r="P2188" s="1348" t="s">
        <v>3738</v>
      </c>
      <c r="Q2188" s="1340"/>
      <c r="R2188" s="1340"/>
      <c r="S2188" s="1340"/>
    </row>
    <row r="2189" spans="2:19" ht="108" x14ac:dyDescent="0.15">
      <c r="B2189" s="1335"/>
      <c r="C2189" s="1343"/>
      <c r="D2189" s="1337"/>
      <c r="E2189" s="1338"/>
      <c r="F2189" s="1337"/>
      <c r="G2189" s="1336"/>
      <c r="H2189" s="1337"/>
      <c r="I2189" s="1339"/>
      <c r="J2189" s="1337"/>
      <c r="K2189" s="1338" t="s">
        <v>871</v>
      </c>
      <c r="L2189" s="1337" t="s">
        <v>2749</v>
      </c>
      <c r="M2189" s="1337"/>
      <c r="N2189" s="1337"/>
      <c r="O2189" s="1337"/>
      <c r="P2189" s="1354" t="s">
        <v>3739</v>
      </c>
      <c r="Q2189" s="1349"/>
      <c r="R2189" s="1335"/>
      <c r="S2189" s="1335"/>
    </row>
    <row r="2190" spans="2:19" ht="40.5" x14ac:dyDescent="0.15">
      <c r="B2190" s="1335"/>
      <c r="C2190" s="1343"/>
      <c r="D2190" s="1337"/>
      <c r="E2190" s="1338"/>
      <c r="F2190" s="1337"/>
      <c r="G2190" s="1336"/>
      <c r="H2190" s="1337"/>
      <c r="I2190" s="1339"/>
      <c r="J2190" s="1337"/>
      <c r="K2190" s="1338" t="s">
        <v>873</v>
      </c>
      <c r="L2190" s="1337" t="s">
        <v>2924</v>
      </c>
      <c r="M2190" s="1337" t="s">
        <v>3740</v>
      </c>
      <c r="N2190" s="1337"/>
      <c r="O2190" s="1337"/>
      <c r="P2190" s="1348" t="s">
        <v>3741</v>
      </c>
      <c r="Q2190" s="1349"/>
      <c r="R2190" s="1335"/>
      <c r="S2190" s="1335"/>
    </row>
    <row r="2191" spans="2:19" ht="40.5" x14ac:dyDescent="0.15">
      <c r="B2191" s="1335"/>
      <c r="C2191" s="1343"/>
      <c r="D2191" s="1337"/>
      <c r="E2191" s="1338"/>
      <c r="F2191" s="1337"/>
      <c r="G2191" s="1336"/>
      <c r="H2191" s="1337"/>
      <c r="I2191" s="1339"/>
      <c r="J2191" s="1337"/>
      <c r="K2191" s="1339"/>
      <c r="L2191" s="1337"/>
      <c r="M2191" s="1337"/>
      <c r="N2191" s="1337"/>
      <c r="O2191" s="1337"/>
      <c r="P2191" s="1348" t="s">
        <v>3742</v>
      </c>
      <c r="Q2191" s="1349"/>
      <c r="R2191" s="1335"/>
      <c r="S2191" s="1335"/>
    </row>
    <row r="2192" spans="2:19" ht="27" x14ac:dyDescent="0.15">
      <c r="B2192" s="1335"/>
      <c r="C2192" s="1343"/>
      <c r="D2192" s="1337"/>
      <c r="E2192" s="1338"/>
      <c r="F2192" s="1337"/>
      <c r="G2192" s="1336"/>
      <c r="H2192" s="1337"/>
      <c r="I2192" s="1339"/>
      <c r="J2192" s="1337"/>
      <c r="K2192" s="1339"/>
      <c r="L2192" s="1337"/>
      <c r="M2192" s="1337"/>
      <c r="N2192" s="1337"/>
      <c r="O2192" s="1337"/>
      <c r="P2192" s="1348" t="s">
        <v>3743</v>
      </c>
      <c r="Q2192" s="1349"/>
      <c r="R2192" s="1335"/>
      <c r="S2192" s="1335"/>
    </row>
    <row r="2193" spans="2:19" x14ac:dyDescent="0.15">
      <c r="B2193" s="1335"/>
      <c r="C2193" s="1343"/>
      <c r="D2193" s="1337"/>
      <c r="E2193" s="1338"/>
      <c r="F2193" s="1337"/>
      <c r="G2193" s="1336"/>
      <c r="H2193" s="1337"/>
      <c r="I2193" s="1339"/>
      <c r="J2193" s="1337"/>
      <c r="K2193" s="1339"/>
      <c r="L2193" s="1337"/>
      <c r="M2193" s="1337"/>
      <c r="N2193" s="1337"/>
      <c r="O2193" s="1337"/>
      <c r="P2193" s="1348" t="s">
        <v>3744</v>
      </c>
      <c r="Q2193" s="1349"/>
      <c r="R2193" s="1335"/>
      <c r="S2193" s="1335"/>
    </row>
    <row r="2194" spans="2:19" x14ac:dyDescent="0.15">
      <c r="B2194" s="1335"/>
      <c r="C2194" s="1343"/>
      <c r="D2194" s="1337"/>
      <c r="E2194" s="1338"/>
      <c r="F2194" s="1337"/>
      <c r="G2194" s="1336"/>
      <c r="H2194" s="1337"/>
      <c r="I2194" s="1339"/>
      <c r="J2194" s="1337"/>
      <c r="K2194" s="1339"/>
      <c r="L2194" s="1337"/>
      <c r="M2194" s="1337"/>
      <c r="N2194" s="1337"/>
      <c r="O2194" s="1337"/>
      <c r="P2194" s="1348" t="s">
        <v>3745</v>
      </c>
      <c r="Q2194" s="1349"/>
      <c r="R2194" s="1335"/>
      <c r="S2194" s="1335"/>
    </row>
    <row r="2195" spans="2:19" x14ac:dyDescent="0.15">
      <c r="B2195" s="1335"/>
      <c r="C2195" s="1343"/>
      <c r="D2195" s="1337"/>
      <c r="E2195" s="1338"/>
      <c r="F2195" s="1337"/>
      <c r="G2195" s="1336"/>
      <c r="H2195" s="1337"/>
      <c r="I2195" s="1339"/>
      <c r="J2195" s="1337"/>
      <c r="K2195" s="1339"/>
      <c r="L2195" s="1337"/>
      <c r="M2195" s="1337"/>
      <c r="N2195" s="1337"/>
      <c r="O2195" s="1337"/>
      <c r="P2195" s="1348" t="s">
        <v>3746</v>
      </c>
      <c r="Q2195" s="1349"/>
      <c r="R2195" s="1335"/>
      <c r="S2195" s="1335"/>
    </row>
    <row r="2196" spans="2:19" ht="27" x14ac:dyDescent="0.15">
      <c r="B2196" s="1335"/>
      <c r="C2196" s="1343"/>
      <c r="D2196" s="1337"/>
      <c r="E2196" s="1338"/>
      <c r="F2196" s="1337"/>
      <c r="G2196" s="1336"/>
      <c r="H2196" s="1337"/>
      <c r="I2196" s="1339"/>
      <c r="J2196" s="1337"/>
      <c r="K2196" s="1339"/>
      <c r="L2196" s="1337"/>
      <c r="M2196" s="1337"/>
      <c r="N2196" s="1337"/>
      <c r="O2196" s="1337"/>
      <c r="P2196" s="1348" t="s">
        <v>3747</v>
      </c>
      <c r="Q2196" s="1349"/>
      <c r="R2196" s="1335"/>
      <c r="S2196" s="1335"/>
    </row>
    <row r="2197" spans="2:19" ht="27" x14ac:dyDescent="0.15">
      <c r="B2197" s="1335"/>
      <c r="C2197" s="1343"/>
      <c r="D2197" s="1337"/>
      <c r="E2197" s="1338"/>
      <c r="F2197" s="1337"/>
      <c r="G2197" s="1336"/>
      <c r="H2197" s="1337"/>
      <c r="I2197" s="1339"/>
      <c r="J2197" s="1337"/>
      <c r="K2197" s="1339"/>
      <c r="L2197" s="1337"/>
      <c r="M2197" s="1337"/>
      <c r="N2197" s="1337"/>
      <c r="O2197" s="1337"/>
      <c r="P2197" s="1348" t="s">
        <v>3748</v>
      </c>
      <c r="Q2197" s="1349"/>
      <c r="R2197" s="1335"/>
      <c r="S2197" s="1335"/>
    </row>
    <row r="2198" spans="2:19" ht="27" x14ac:dyDescent="0.15">
      <c r="B2198" s="1335"/>
      <c r="C2198" s="1343"/>
      <c r="D2198" s="1337"/>
      <c r="E2198" s="1338"/>
      <c r="F2198" s="1337"/>
      <c r="G2198" s="1336"/>
      <c r="H2198" s="1337"/>
      <c r="I2198" s="1339"/>
      <c r="J2198" s="1337"/>
      <c r="K2198" s="1339"/>
      <c r="L2198" s="1337"/>
      <c r="M2198" s="1337"/>
      <c r="N2198" s="1337"/>
      <c r="O2198" s="1337"/>
      <c r="P2198" s="1348" t="s">
        <v>3749</v>
      </c>
      <c r="Q2198" s="1349"/>
      <c r="R2198" s="1335"/>
      <c r="S2198" s="1335"/>
    </row>
    <row r="2199" spans="2:19" ht="27" x14ac:dyDescent="0.15">
      <c r="B2199" s="1335"/>
      <c r="C2199" s="1343"/>
      <c r="D2199" s="1337"/>
      <c r="E2199" s="1338"/>
      <c r="F2199" s="1337"/>
      <c r="G2199" s="1336"/>
      <c r="H2199" s="1337"/>
      <c r="I2199" s="1339"/>
      <c r="J2199" s="1337"/>
      <c r="K2199" s="1339"/>
      <c r="L2199" s="1337"/>
      <c r="M2199" s="1337"/>
      <c r="N2199" s="1337"/>
      <c r="O2199" s="1337"/>
      <c r="P2199" s="1348" t="s">
        <v>3750</v>
      </c>
      <c r="Q2199" s="1349"/>
      <c r="R2199" s="1335"/>
      <c r="S2199" s="1335"/>
    </row>
    <row r="2200" spans="2:19" x14ac:dyDescent="0.15">
      <c r="B2200" s="1335"/>
      <c r="C2200" s="1343"/>
      <c r="D2200" s="1337"/>
      <c r="E2200" s="1338"/>
      <c r="F2200" s="1337"/>
      <c r="G2200" s="1336"/>
      <c r="H2200" s="1337"/>
      <c r="I2200" s="1339"/>
      <c r="J2200" s="1337"/>
      <c r="K2200" s="1339"/>
      <c r="L2200" s="1337"/>
      <c r="M2200" s="1337"/>
      <c r="N2200" s="1337"/>
      <c r="O2200" s="1337"/>
      <c r="P2200" s="1348" t="s">
        <v>3751</v>
      </c>
      <c r="Q2200" s="1349"/>
      <c r="R2200" s="1335"/>
      <c r="S2200" s="1335"/>
    </row>
    <row r="2201" spans="2:19" ht="40.5" x14ac:dyDescent="0.15">
      <c r="B2201" s="1335"/>
      <c r="C2201" s="1343"/>
      <c r="D2201" s="1337"/>
      <c r="E2201" s="1338"/>
      <c r="F2201" s="1337"/>
      <c r="G2201" s="1336"/>
      <c r="H2201" s="1337"/>
      <c r="I2201" s="1339"/>
      <c r="J2201" s="1337"/>
      <c r="K2201" s="1339"/>
      <c r="L2201" s="1337"/>
      <c r="M2201" s="1337"/>
      <c r="N2201" s="1337"/>
      <c r="O2201" s="1337"/>
      <c r="P2201" s="1348" t="s">
        <v>3752</v>
      </c>
      <c r="Q2201" s="1349"/>
      <c r="R2201" s="1335"/>
      <c r="S2201" s="1335"/>
    </row>
    <row r="2202" spans="2:19" ht="111.6" customHeight="1" x14ac:dyDescent="0.15">
      <c r="B2202" s="1335"/>
      <c r="C2202" s="1343"/>
      <c r="D2202" s="1337"/>
      <c r="E2202" s="1338"/>
      <c r="F2202" s="1337"/>
      <c r="G2202" s="1336"/>
      <c r="H2202" s="1337"/>
      <c r="I2202" s="1339"/>
      <c r="J2202" s="1337"/>
      <c r="K2202" s="1339"/>
      <c r="L2202" s="1337"/>
      <c r="M2202" s="1337" t="s">
        <v>3753</v>
      </c>
      <c r="N2202" s="1337"/>
      <c r="O2202" s="1337"/>
      <c r="P2202" s="1348" t="s">
        <v>3754</v>
      </c>
      <c r="Q2202" s="1349"/>
      <c r="R2202" s="1335"/>
      <c r="S2202" s="1335"/>
    </row>
    <row r="2203" spans="2:19" ht="27" x14ac:dyDescent="0.15">
      <c r="B2203" s="1335"/>
      <c r="C2203" s="1343"/>
      <c r="D2203" s="1337"/>
      <c r="E2203" s="1338"/>
      <c r="F2203" s="1337"/>
      <c r="G2203" s="1336"/>
      <c r="H2203" s="1337"/>
      <c r="I2203" s="1339"/>
      <c r="J2203" s="1337"/>
      <c r="K2203" s="1339"/>
      <c r="L2203" s="1337"/>
      <c r="M2203" s="1337"/>
      <c r="N2203" s="1337"/>
      <c r="O2203" s="1337"/>
      <c r="P2203" s="1348" t="s">
        <v>3755</v>
      </c>
      <c r="Q2203" s="1349"/>
      <c r="R2203" s="1335"/>
      <c r="S2203" s="1335"/>
    </row>
    <row r="2204" spans="2:19" ht="27" x14ac:dyDescent="0.15">
      <c r="B2204" s="1335"/>
      <c r="C2204" s="1343"/>
      <c r="D2204" s="1337"/>
      <c r="E2204" s="1338"/>
      <c r="F2204" s="1337"/>
      <c r="G2204" s="1336"/>
      <c r="H2204" s="1337"/>
      <c r="I2204" s="1339"/>
      <c r="J2204" s="1337"/>
      <c r="K2204" s="1339"/>
      <c r="L2204" s="1337"/>
      <c r="M2204" s="1337"/>
      <c r="N2204" s="1337"/>
      <c r="O2204" s="1337"/>
      <c r="P2204" s="1348" t="s">
        <v>3756</v>
      </c>
      <c r="Q2204" s="1349"/>
      <c r="R2204" s="1335"/>
      <c r="S2204" s="1335"/>
    </row>
    <row r="2205" spans="2:19" ht="40.9" customHeight="1" x14ac:dyDescent="0.15">
      <c r="B2205" s="1335"/>
      <c r="C2205" s="1343"/>
      <c r="D2205" s="1337"/>
      <c r="E2205" s="1338"/>
      <c r="F2205" s="1337"/>
      <c r="G2205" s="1336"/>
      <c r="H2205" s="1337"/>
      <c r="I2205" s="1339"/>
      <c r="J2205" s="1337"/>
      <c r="K2205" s="1339"/>
      <c r="L2205" s="1337"/>
      <c r="M2205" s="1337"/>
      <c r="N2205" s="1337"/>
      <c r="O2205" s="1337"/>
      <c r="P2205" s="1348" t="s">
        <v>3757</v>
      </c>
      <c r="Q2205" s="1349"/>
      <c r="R2205" s="1335"/>
      <c r="S2205" s="1335"/>
    </row>
    <row r="2206" spans="2:19" ht="40.5" x14ac:dyDescent="0.15">
      <c r="B2206" s="1335"/>
      <c r="C2206" s="1343"/>
      <c r="D2206" s="1337"/>
      <c r="E2206" s="1338"/>
      <c r="F2206" s="1337"/>
      <c r="G2206" s="1336"/>
      <c r="H2206" s="1337"/>
      <c r="I2206" s="1339"/>
      <c r="J2206" s="1337"/>
      <c r="K2206" s="1339"/>
      <c r="L2206" s="1337"/>
      <c r="M2206" s="1337"/>
      <c r="N2206" s="1337"/>
      <c r="O2206" s="1337"/>
      <c r="P2206" s="1348" t="s">
        <v>3758</v>
      </c>
      <c r="Q2206" s="1349"/>
      <c r="R2206" s="1335"/>
      <c r="S2206" s="1335"/>
    </row>
    <row r="2207" spans="2:19" ht="54" x14ac:dyDescent="0.15">
      <c r="B2207" s="1335"/>
      <c r="C2207" s="1343"/>
      <c r="D2207" s="1337"/>
      <c r="E2207" s="1338"/>
      <c r="F2207" s="1337"/>
      <c r="G2207" s="1336"/>
      <c r="H2207" s="1337"/>
      <c r="I2207" s="1339"/>
      <c r="J2207" s="1337"/>
      <c r="K2207" s="1339"/>
      <c r="L2207" s="1337"/>
      <c r="M2207" s="1337"/>
      <c r="N2207" s="1337"/>
      <c r="O2207" s="1337"/>
      <c r="P2207" s="1348" t="s">
        <v>3759</v>
      </c>
      <c r="Q2207" s="1349"/>
      <c r="R2207" s="1335"/>
      <c r="S2207" s="1335"/>
    </row>
    <row r="2208" spans="2:19" ht="40.5" x14ac:dyDescent="0.15">
      <c r="B2208" s="1335"/>
      <c r="C2208" s="1343"/>
      <c r="D2208" s="1337"/>
      <c r="E2208" s="1338"/>
      <c r="F2208" s="1337"/>
      <c r="G2208" s="1336"/>
      <c r="H2208" s="1337"/>
      <c r="I2208" s="1339"/>
      <c r="J2208" s="1337"/>
      <c r="K2208" s="1339"/>
      <c r="L2208" s="1337"/>
      <c r="M2208" s="1337"/>
      <c r="N2208" s="1337"/>
      <c r="O2208" s="1337"/>
      <c r="P2208" s="1348" t="s">
        <v>3760</v>
      </c>
      <c r="Q2208" s="1349"/>
      <c r="R2208" s="1335"/>
      <c r="S2208" s="1335"/>
    </row>
    <row r="2209" spans="2:19" ht="27" x14ac:dyDescent="0.15">
      <c r="B2209" s="1335"/>
      <c r="C2209" s="1343"/>
      <c r="D2209" s="1337"/>
      <c r="E2209" s="1338"/>
      <c r="F2209" s="1337"/>
      <c r="G2209" s="1336"/>
      <c r="H2209" s="1337"/>
      <c r="I2209" s="1339"/>
      <c r="J2209" s="1337"/>
      <c r="K2209" s="1339"/>
      <c r="L2209" s="1337"/>
      <c r="M2209" s="1337"/>
      <c r="N2209" s="1337"/>
      <c r="O2209" s="1337"/>
      <c r="P2209" s="1348" t="s">
        <v>3761</v>
      </c>
      <c r="Q2209" s="1349"/>
      <c r="R2209" s="1335"/>
      <c r="S2209" s="1335"/>
    </row>
    <row r="2210" spans="2:19" ht="40.5" x14ac:dyDescent="0.15">
      <c r="B2210" s="1335"/>
      <c r="C2210" s="1343"/>
      <c r="D2210" s="1337"/>
      <c r="E2210" s="1338"/>
      <c r="F2210" s="1337"/>
      <c r="G2210" s="1336"/>
      <c r="H2210" s="1337"/>
      <c r="I2210" s="1339"/>
      <c r="J2210" s="1337"/>
      <c r="K2210" s="1339"/>
      <c r="L2210" s="1337"/>
      <c r="M2210" s="1337"/>
      <c r="N2210" s="1337"/>
      <c r="O2210" s="1337"/>
      <c r="P2210" s="1348" t="s">
        <v>3762</v>
      </c>
      <c r="Q2210" s="1349"/>
      <c r="R2210" s="1335"/>
      <c r="S2210" s="1335"/>
    </row>
    <row r="2211" spans="2:19" ht="40.5" x14ac:dyDescent="0.15">
      <c r="B2211" s="1335"/>
      <c r="C2211" s="1343"/>
      <c r="D2211" s="1337"/>
      <c r="E2211" s="1338"/>
      <c r="F2211" s="1337"/>
      <c r="G2211" s="1336"/>
      <c r="H2211" s="1337"/>
      <c r="I2211" s="1339"/>
      <c r="J2211" s="1337"/>
      <c r="K2211" s="1339"/>
      <c r="L2211" s="1337"/>
      <c r="M2211" s="1337"/>
      <c r="N2211" s="1337"/>
      <c r="O2211" s="1337"/>
      <c r="P2211" s="1348" t="s">
        <v>3763</v>
      </c>
      <c r="Q2211" s="1349"/>
      <c r="R2211" s="1335"/>
      <c r="S2211" s="1335"/>
    </row>
    <row r="2212" spans="2:19" ht="27" x14ac:dyDescent="0.15">
      <c r="B2212" s="1335"/>
      <c r="C2212" s="1343"/>
      <c r="D2212" s="1337"/>
      <c r="E2212" s="1338"/>
      <c r="F2212" s="1337"/>
      <c r="G2212" s="1336"/>
      <c r="H2212" s="1337"/>
      <c r="I2212" s="1339"/>
      <c r="J2212" s="1337"/>
      <c r="K2212" s="1339"/>
      <c r="L2212" s="1337"/>
      <c r="M2212" s="1337"/>
      <c r="N2212" s="1337"/>
      <c r="O2212" s="1337"/>
      <c r="P2212" s="1348" t="s">
        <v>3764</v>
      </c>
      <c r="Q2212" s="1349"/>
      <c r="R2212" s="1335"/>
      <c r="S2212" s="1335"/>
    </row>
    <row r="2213" spans="2:19" x14ac:dyDescent="0.15">
      <c r="B2213" s="1335"/>
      <c r="C2213" s="1343"/>
      <c r="D2213" s="1337"/>
      <c r="E2213" s="1338"/>
      <c r="F2213" s="1337"/>
      <c r="G2213" s="1336"/>
      <c r="H2213" s="1337"/>
      <c r="I2213" s="1339"/>
      <c r="J2213" s="1337"/>
      <c r="K2213" s="1339"/>
      <c r="L2213" s="1337"/>
      <c r="M2213" s="1337"/>
      <c r="N2213" s="1337"/>
      <c r="O2213" s="1337"/>
      <c r="P2213" s="1348" t="s">
        <v>3765</v>
      </c>
      <c r="Q2213" s="1349"/>
      <c r="R2213" s="1335"/>
      <c r="S2213" s="1335"/>
    </row>
    <row r="2214" spans="2:19" ht="108" x14ac:dyDescent="0.15">
      <c r="B2214" s="1335"/>
      <c r="C2214" s="1343"/>
      <c r="D2214" s="1337"/>
      <c r="E2214" s="1338"/>
      <c r="F2214" s="1337"/>
      <c r="G2214" s="1336"/>
      <c r="H2214" s="1337"/>
      <c r="I2214" s="1339"/>
      <c r="J2214" s="1337"/>
      <c r="K2214" s="1339"/>
      <c r="L2214" s="1337"/>
      <c r="M2214" s="1337" t="s">
        <v>3766</v>
      </c>
      <c r="N2214" s="1337"/>
      <c r="O2214" s="1337"/>
      <c r="P2214" s="1348" t="s">
        <v>3767</v>
      </c>
      <c r="Q2214" s="1349"/>
      <c r="R2214" s="1335"/>
      <c r="S2214" s="1335"/>
    </row>
    <row r="2215" spans="2:19" ht="27" x14ac:dyDescent="0.15">
      <c r="B2215" s="1335"/>
      <c r="C2215" s="1343"/>
      <c r="D2215" s="1337"/>
      <c r="E2215" s="1338"/>
      <c r="F2215" s="1337"/>
      <c r="G2215" s="1336"/>
      <c r="H2215" s="1337"/>
      <c r="I2215" s="1339"/>
      <c r="J2215" s="1337"/>
      <c r="K2215" s="1339"/>
      <c r="L2215" s="1337"/>
      <c r="M2215" s="1337"/>
      <c r="N2215" s="1337"/>
      <c r="O2215" s="1337"/>
      <c r="P2215" s="1348" t="s">
        <v>3768</v>
      </c>
      <c r="Q2215" s="1349"/>
      <c r="R2215" s="1335"/>
      <c r="S2215" s="1335"/>
    </row>
    <row r="2216" spans="2:19" ht="40.5" x14ac:dyDescent="0.15">
      <c r="B2216" s="1335"/>
      <c r="C2216" s="1343"/>
      <c r="D2216" s="1337"/>
      <c r="E2216" s="1338"/>
      <c r="F2216" s="1337"/>
      <c r="G2216" s="1336"/>
      <c r="H2216" s="1337"/>
      <c r="I2216" s="1339"/>
      <c r="J2216" s="1337"/>
      <c r="K2216" s="1339"/>
      <c r="L2216" s="1337"/>
      <c r="M2216" s="1337"/>
      <c r="N2216" s="1337"/>
      <c r="O2216" s="1337"/>
      <c r="P2216" s="1348" t="s">
        <v>3769</v>
      </c>
      <c r="Q2216" s="1349"/>
      <c r="R2216" s="1335"/>
      <c r="S2216" s="1335"/>
    </row>
    <row r="2217" spans="2:19" x14ac:dyDescent="0.15">
      <c r="B2217" s="1335"/>
      <c r="C2217" s="1343"/>
      <c r="D2217" s="1337"/>
      <c r="E2217" s="1338"/>
      <c r="F2217" s="1337"/>
      <c r="G2217" s="1336"/>
      <c r="H2217" s="1337"/>
      <c r="I2217" s="1339"/>
      <c r="J2217" s="1337"/>
      <c r="K2217" s="1339"/>
      <c r="L2217" s="1337"/>
      <c r="M2217" s="1337"/>
      <c r="N2217" s="1337"/>
      <c r="O2217" s="1337"/>
      <c r="P2217" s="1348" t="s">
        <v>3770</v>
      </c>
      <c r="Q2217" s="1349"/>
      <c r="R2217" s="1335"/>
      <c r="S2217" s="1335"/>
    </row>
    <row r="2218" spans="2:19" ht="40.5" x14ac:dyDescent="0.15">
      <c r="B2218" s="1335"/>
      <c r="C2218" s="1343"/>
      <c r="D2218" s="1337"/>
      <c r="E2218" s="1338"/>
      <c r="F2218" s="1337"/>
      <c r="G2218" s="1336"/>
      <c r="H2218" s="1337"/>
      <c r="I2218" s="1339"/>
      <c r="J2218" s="1337"/>
      <c r="K2218" s="1339"/>
      <c r="L2218" s="1337"/>
      <c r="M2218" s="1337" t="s">
        <v>3771</v>
      </c>
      <c r="N2218" s="1337"/>
      <c r="O2218" s="1337"/>
      <c r="P2218" s="1348" t="s">
        <v>3772</v>
      </c>
      <c r="Q2218" s="1349"/>
      <c r="R2218" s="1335"/>
      <c r="S2218" s="1335"/>
    </row>
    <row r="2219" spans="2:19" ht="27" x14ac:dyDescent="0.15">
      <c r="B2219" s="1335"/>
      <c r="C2219" s="1343"/>
      <c r="D2219" s="1337"/>
      <c r="E2219" s="1338"/>
      <c r="F2219" s="1337"/>
      <c r="G2219" s="1336"/>
      <c r="H2219" s="1337"/>
      <c r="I2219" s="1339"/>
      <c r="J2219" s="1337"/>
      <c r="K2219" s="1339"/>
      <c r="L2219" s="1337"/>
      <c r="M2219" s="1337"/>
      <c r="N2219" s="1337"/>
      <c r="O2219" s="1337"/>
      <c r="P2219" s="1348" t="s">
        <v>3773</v>
      </c>
      <c r="Q2219" s="1349"/>
      <c r="R2219" s="1335"/>
      <c r="S2219" s="1335"/>
    </row>
    <row r="2220" spans="2:19" ht="27" x14ac:dyDescent="0.15">
      <c r="B2220" s="1335"/>
      <c r="C2220" s="1343"/>
      <c r="D2220" s="1337"/>
      <c r="E2220" s="1338"/>
      <c r="F2220" s="1337"/>
      <c r="G2220" s="1336"/>
      <c r="H2220" s="1337"/>
      <c r="I2220" s="1339"/>
      <c r="J2220" s="1337"/>
      <c r="K2220" s="1339"/>
      <c r="L2220" s="1337"/>
      <c r="M2220" s="1337"/>
      <c r="N2220" s="1337"/>
      <c r="O2220" s="1337"/>
      <c r="P2220" s="1348" t="s">
        <v>3774</v>
      </c>
      <c r="Q2220" s="1349"/>
      <c r="R2220" s="1335"/>
      <c r="S2220" s="1335"/>
    </row>
    <row r="2221" spans="2:19" ht="54" x14ac:dyDescent="0.15">
      <c r="B2221" s="1335"/>
      <c r="C2221" s="1343"/>
      <c r="D2221" s="1337"/>
      <c r="E2221" s="1338"/>
      <c r="F2221" s="1337"/>
      <c r="G2221" s="1336"/>
      <c r="H2221" s="1337"/>
      <c r="I2221" s="1339"/>
      <c r="J2221" s="1337"/>
      <c r="K2221" s="1339"/>
      <c r="L2221" s="1337"/>
      <c r="M2221" s="1337"/>
      <c r="N2221" s="1337"/>
      <c r="O2221" s="1337"/>
      <c r="P2221" s="1348" t="s">
        <v>3775</v>
      </c>
      <c r="Q2221" s="1349"/>
      <c r="R2221" s="1335"/>
      <c r="S2221" s="1335"/>
    </row>
    <row r="2222" spans="2:19" x14ac:dyDescent="0.15">
      <c r="B2222" s="1335"/>
      <c r="C2222" s="1343"/>
      <c r="D2222" s="1337"/>
      <c r="E2222" s="1338"/>
      <c r="F2222" s="1337"/>
      <c r="G2222" s="1336"/>
      <c r="H2222" s="1337"/>
      <c r="I2222" s="1339"/>
      <c r="J2222" s="1337"/>
      <c r="K2222" s="1339"/>
      <c r="L2222" s="1337"/>
      <c r="M2222" s="1337"/>
      <c r="N2222" s="1337"/>
      <c r="O2222" s="1337"/>
      <c r="P2222" s="1348" t="s">
        <v>3776</v>
      </c>
      <c r="Q2222" s="1349"/>
      <c r="R2222" s="1335"/>
      <c r="S2222" s="1335"/>
    </row>
    <row r="2223" spans="2:19" ht="135" x14ac:dyDescent="0.15">
      <c r="B2223" s="1335"/>
      <c r="C2223" s="1343"/>
      <c r="D2223" s="1337"/>
      <c r="E2223" s="1338"/>
      <c r="F2223" s="1337"/>
      <c r="G2223" s="1336"/>
      <c r="H2223" s="1337"/>
      <c r="I2223" s="1339"/>
      <c r="J2223" s="1337"/>
      <c r="K2223" s="1339"/>
      <c r="L2223" s="1337"/>
      <c r="M2223" s="1337" t="s">
        <v>3777</v>
      </c>
      <c r="N2223" s="1337"/>
      <c r="O2223" s="1337"/>
      <c r="P2223" s="1348" t="s">
        <v>3778</v>
      </c>
      <c r="Q2223" s="1349"/>
      <c r="R2223" s="1335"/>
      <c r="S2223" s="1335"/>
    </row>
    <row r="2224" spans="2:19" ht="27" x14ac:dyDescent="0.15">
      <c r="B2224" s="1335"/>
      <c r="C2224" s="1343"/>
      <c r="D2224" s="1337"/>
      <c r="E2224" s="1338"/>
      <c r="F2224" s="1337"/>
      <c r="G2224" s="1336"/>
      <c r="H2224" s="1337"/>
      <c r="I2224" s="1339"/>
      <c r="J2224" s="1337"/>
      <c r="K2224" s="1339"/>
      <c r="L2224" s="1337"/>
      <c r="M2224" s="1337"/>
      <c r="N2224" s="1337"/>
      <c r="O2224" s="1337"/>
      <c r="P2224" s="1348" t="s">
        <v>3779</v>
      </c>
      <c r="Q2224" s="1349"/>
      <c r="R2224" s="1335"/>
      <c r="S2224" s="1335"/>
    </row>
    <row r="2225" spans="2:19" x14ac:dyDescent="0.15">
      <c r="B2225" s="1335"/>
      <c r="C2225" s="1343"/>
      <c r="D2225" s="1337"/>
      <c r="E2225" s="1338"/>
      <c r="F2225" s="1337"/>
      <c r="G2225" s="1336"/>
      <c r="H2225" s="1337"/>
      <c r="I2225" s="1339"/>
      <c r="J2225" s="1337"/>
      <c r="K2225" s="1339"/>
      <c r="L2225" s="1337"/>
      <c r="M2225" s="1337"/>
      <c r="N2225" s="1337"/>
      <c r="O2225" s="1337"/>
      <c r="P2225" s="1348" t="s">
        <v>3780</v>
      </c>
      <c r="Q2225" s="1349"/>
      <c r="R2225" s="1335"/>
      <c r="S2225" s="1335"/>
    </row>
    <row r="2226" spans="2:19" ht="40.5" x14ac:dyDescent="0.15">
      <c r="B2226" s="1335"/>
      <c r="C2226" s="1343"/>
      <c r="D2226" s="1337"/>
      <c r="E2226" s="1338"/>
      <c r="F2226" s="1337"/>
      <c r="G2226" s="1336"/>
      <c r="H2226" s="1337"/>
      <c r="I2226" s="1339"/>
      <c r="J2226" s="1337"/>
      <c r="K2226" s="1339"/>
      <c r="L2226" s="1337"/>
      <c r="M2226" s="1337"/>
      <c r="N2226" s="1337"/>
      <c r="O2226" s="1337"/>
      <c r="P2226" s="1348" t="s">
        <v>3781</v>
      </c>
      <c r="Q2226" s="1349"/>
      <c r="R2226" s="1335"/>
      <c r="S2226" s="1335"/>
    </row>
    <row r="2227" spans="2:19" ht="27" x14ac:dyDescent="0.15">
      <c r="B2227" s="1335"/>
      <c r="C2227" s="1343"/>
      <c r="D2227" s="1337"/>
      <c r="E2227" s="1338"/>
      <c r="F2227" s="1337"/>
      <c r="G2227" s="1336"/>
      <c r="H2227" s="1337"/>
      <c r="I2227" s="1339"/>
      <c r="J2227" s="1337"/>
      <c r="K2227" s="1339"/>
      <c r="L2227" s="1337"/>
      <c r="M2227" s="1337"/>
      <c r="N2227" s="1337"/>
      <c r="O2227" s="1337"/>
      <c r="P2227" s="1348" t="s">
        <v>3782</v>
      </c>
      <c r="Q2227" s="1349"/>
      <c r="R2227" s="1335"/>
      <c r="S2227" s="1335"/>
    </row>
    <row r="2228" spans="2:19" x14ac:dyDescent="0.15">
      <c r="B2228" s="1335"/>
      <c r="C2228" s="1343"/>
      <c r="D2228" s="1337"/>
      <c r="E2228" s="1338"/>
      <c r="F2228" s="1337"/>
      <c r="G2228" s="1336"/>
      <c r="H2228" s="1337"/>
      <c r="I2228" s="1339"/>
      <c r="J2228" s="1337"/>
      <c r="K2228" s="1339"/>
      <c r="L2228" s="1337"/>
      <c r="M2228" s="1337"/>
      <c r="N2228" s="1337"/>
      <c r="O2228" s="1337"/>
      <c r="P2228" s="1348" t="s">
        <v>3783</v>
      </c>
      <c r="Q2228" s="1349"/>
      <c r="R2228" s="1335"/>
      <c r="S2228" s="1335"/>
    </row>
    <row r="2229" spans="2:19" ht="81" x14ac:dyDescent="0.15">
      <c r="B2229" s="1335"/>
      <c r="C2229" s="1343"/>
      <c r="D2229" s="1337"/>
      <c r="E2229" s="1338"/>
      <c r="F2229" s="1337"/>
      <c r="G2229" s="1336"/>
      <c r="H2229" s="1337"/>
      <c r="I2229" s="1339"/>
      <c r="J2229" s="1337"/>
      <c r="K2229" s="1339"/>
      <c r="L2229" s="1337"/>
      <c r="M2229" s="1337" t="s">
        <v>3784</v>
      </c>
      <c r="N2229" s="1337"/>
      <c r="O2229" s="1337"/>
      <c r="P2229" s="1348" t="s">
        <v>3778</v>
      </c>
      <c r="Q2229" s="1349"/>
      <c r="R2229" s="1335"/>
      <c r="S2229" s="1335"/>
    </row>
    <row r="2230" spans="2:19" x14ac:dyDescent="0.15">
      <c r="B2230" s="1335"/>
      <c r="C2230" s="1343"/>
      <c r="D2230" s="1337"/>
      <c r="E2230" s="1338"/>
      <c r="F2230" s="1337"/>
      <c r="G2230" s="1336"/>
      <c r="H2230" s="1337"/>
      <c r="I2230" s="1339"/>
      <c r="J2230" s="1337"/>
      <c r="K2230" s="1339"/>
      <c r="L2230" s="1337"/>
      <c r="M2230" s="1337"/>
      <c r="N2230" s="1337"/>
      <c r="O2230" s="1337"/>
      <c r="P2230" s="1348" t="s">
        <v>3785</v>
      </c>
      <c r="Q2230" s="1349"/>
      <c r="R2230" s="1335"/>
      <c r="S2230" s="1335"/>
    </row>
    <row r="2231" spans="2:19" ht="135" x14ac:dyDescent="0.15">
      <c r="B2231" s="1335"/>
      <c r="C2231" s="1343"/>
      <c r="D2231" s="1337"/>
      <c r="E2231" s="1338"/>
      <c r="F2231" s="1337"/>
      <c r="G2231" s="1336"/>
      <c r="H2231" s="1337"/>
      <c r="I2231" s="1339"/>
      <c r="J2231" s="1337"/>
      <c r="K2231" s="1339"/>
      <c r="L2231" s="1337"/>
      <c r="M2231" s="1337" t="s">
        <v>3786</v>
      </c>
      <c r="N2231" s="1337"/>
      <c r="O2231" s="1337"/>
      <c r="P2231" s="1348" t="s">
        <v>3787</v>
      </c>
      <c r="Q2231" s="1349"/>
      <c r="R2231" s="1335"/>
      <c r="S2231" s="1335"/>
    </row>
    <row r="2232" spans="2:19" ht="40.5" x14ac:dyDescent="0.15">
      <c r="B2232" s="1335"/>
      <c r="C2232" s="1343"/>
      <c r="D2232" s="1337"/>
      <c r="E2232" s="1338"/>
      <c r="F2232" s="1337"/>
      <c r="G2232" s="1336"/>
      <c r="H2232" s="1337"/>
      <c r="I2232" s="1339"/>
      <c r="J2232" s="1337"/>
      <c r="K2232" s="1339"/>
      <c r="L2232" s="1337"/>
      <c r="M2232" s="1337"/>
      <c r="N2232" s="1337"/>
      <c r="O2232" s="1337"/>
      <c r="P2232" s="1348" t="s">
        <v>3788</v>
      </c>
      <c r="Q2232" s="1349"/>
      <c r="R2232" s="1335"/>
      <c r="S2232" s="1335"/>
    </row>
    <row r="2233" spans="2:19" ht="27" x14ac:dyDescent="0.15">
      <c r="B2233" s="1335"/>
      <c r="C2233" s="1343"/>
      <c r="D2233" s="1337"/>
      <c r="E2233" s="1338"/>
      <c r="F2233" s="1337"/>
      <c r="G2233" s="1336"/>
      <c r="H2233" s="1337"/>
      <c r="I2233" s="1339"/>
      <c r="J2233" s="1337"/>
      <c r="K2233" s="1339"/>
      <c r="L2233" s="1337"/>
      <c r="M2233" s="1337" t="s">
        <v>3789</v>
      </c>
      <c r="N2233" s="1337"/>
      <c r="O2233" s="1337"/>
      <c r="P2233" s="1348" t="s">
        <v>3790</v>
      </c>
      <c r="Q2233" s="1349"/>
      <c r="R2233" s="1335"/>
      <c r="S2233" s="1335"/>
    </row>
    <row r="2234" spans="2:19" ht="27" x14ac:dyDescent="0.15">
      <c r="B2234" s="1335"/>
      <c r="C2234" s="1343"/>
      <c r="D2234" s="1337"/>
      <c r="E2234" s="1338"/>
      <c r="F2234" s="1337"/>
      <c r="G2234" s="1336"/>
      <c r="H2234" s="1337"/>
      <c r="I2234" s="1339"/>
      <c r="J2234" s="1337"/>
      <c r="K2234" s="1339"/>
      <c r="L2234" s="1337"/>
      <c r="M2234" s="1337"/>
      <c r="N2234" s="1337"/>
      <c r="O2234" s="1337"/>
      <c r="P2234" s="1348" t="s">
        <v>3791</v>
      </c>
      <c r="Q2234" s="1349"/>
      <c r="R2234" s="1335"/>
      <c r="S2234" s="1335"/>
    </row>
    <row r="2235" spans="2:19" ht="27" x14ac:dyDescent="0.15">
      <c r="B2235" s="1335"/>
      <c r="C2235" s="1343"/>
      <c r="D2235" s="1337"/>
      <c r="E2235" s="1338"/>
      <c r="F2235" s="1337"/>
      <c r="G2235" s="1336"/>
      <c r="H2235" s="1337"/>
      <c r="I2235" s="1339"/>
      <c r="J2235" s="1337"/>
      <c r="K2235" s="1339"/>
      <c r="L2235" s="1337"/>
      <c r="M2235" s="1337"/>
      <c r="N2235" s="1337"/>
      <c r="O2235" s="1337"/>
      <c r="P2235" s="1348" t="s">
        <v>3792</v>
      </c>
      <c r="Q2235" s="1349"/>
      <c r="R2235" s="1335"/>
      <c r="S2235" s="1335"/>
    </row>
    <row r="2236" spans="2:19" x14ac:dyDescent="0.15">
      <c r="B2236" s="1335"/>
      <c r="C2236" s="1343"/>
      <c r="D2236" s="1337"/>
      <c r="E2236" s="1338"/>
      <c r="F2236" s="1337"/>
      <c r="G2236" s="1336"/>
      <c r="H2236" s="1337"/>
      <c r="I2236" s="1338"/>
      <c r="J2236" s="1337"/>
      <c r="K2236" s="1339"/>
      <c r="L2236" s="1337"/>
      <c r="M2236" s="1337"/>
      <c r="N2236" s="1337"/>
      <c r="O2236" s="1337"/>
      <c r="P2236" s="1348" t="s">
        <v>3793</v>
      </c>
      <c r="Q2236" s="1349"/>
      <c r="R2236" s="1335"/>
      <c r="S2236" s="1335"/>
    </row>
    <row r="2237" spans="2:19" ht="54" x14ac:dyDescent="0.15">
      <c r="B2237" s="1335"/>
      <c r="C2237" s="1343"/>
      <c r="D2237" s="1337"/>
      <c r="E2237" s="1338"/>
      <c r="F2237" s="1337"/>
      <c r="G2237" s="1336"/>
      <c r="H2237" s="1337"/>
      <c r="I2237" s="1338" t="s">
        <v>3794</v>
      </c>
      <c r="J2237" s="1337" t="s">
        <v>3795</v>
      </c>
      <c r="K2237" s="1339"/>
      <c r="L2237" s="1337"/>
      <c r="M2237" s="1337"/>
      <c r="N2237" s="1337"/>
      <c r="O2237" s="1337"/>
      <c r="P2237" s="1348" t="s">
        <v>3796</v>
      </c>
      <c r="Q2237" s="1349"/>
      <c r="R2237" s="1335"/>
      <c r="S2237" s="1335"/>
    </row>
    <row r="2238" spans="2:19" x14ac:dyDescent="0.15">
      <c r="B2238" s="1335"/>
      <c r="C2238" s="1343"/>
      <c r="D2238" s="1337"/>
      <c r="E2238" s="1338"/>
      <c r="F2238" s="1337"/>
      <c r="G2238" s="1336"/>
      <c r="H2238" s="1337"/>
      <c r="I2238" s="1339"/>
      <c r="J2238" s="1337"/>
      <c r="K2238" s="1339"/>
      <c r="L2238" s="1337"/>
      <c r="M2238" s="1337"/>
      <c r="N2238" s="1337"/>
      <c r="O2238" s="1337"/>
      <c r="P2238" s="1348" t="s">
        <v>3797</v>
      </c>
      <c r="Q2238" s="1349"/>
      <c r="R2238" s="1335"/>
      <c r="S2238" s="1335"/>
    </row>
    <row r="2239" spans="2:19" ht="40.5" x14ac:dyDescent="0.15">
      <c r="B2239" s="1335"/>
      <c r="C2239" s="1343"/>
      <c r="D2239" s="1337"/>
      <c r="E2239" s="1338"/>
      <c r="F2239" s="1337"/>
      <c r="G2239" s="1336"/>
      <c r="H2239" s="1337"/>
      <c r="I2239" s="1339"/>
      <c r="J2239" s="1337"/>
      <c r="K2239" s="1338" t="s">
        <v>871</v>
      </c>
      <c r="L2239" s="1337" t="s">
        <v>3798</v>
      </c>
      <c r="M2239" s="1337" t="s">
        <v>3495</v>
      </c>
      <c r="N2239" s="1337"/>
      <c r="O2239" s="1337"/>
      <c r="P2239" s="1354" t="s">
        <v>3799</v>
      </c>
      <c r="Q2239" s="1349"/>
      <c r="R2239" s="1335"/>
      <c r="S2239" s="1335"/>
    </row>
    <row r="2240" spans="2:19" ht="40.5" x14ac:dyDescent="0.15">
      <c r="B2240" s="1335"/>
      <c r="C2240" s="1343"/>
      <c r="D2240" s="1337"/>
      <c r="E2240" s="1338"/>
      <c r="F2240" s="1337"/>
      <c r="G2240" s="1336"/>
      <c r="H2240" s="1337"/>
      <c r="I2240" s="1339"/>
      <c r="J2240" s="1337"/>
      <c r="K2240" s="1339"/>
      <c r="L2240" s="1337"/>
      <c r="M2240" s="1337" t="s">
        <v>3506</v>
      </c>
      <c r="N2240" s="1337" t="s">
        <v>3800</v>
      </c>
      <c r="O2240" s="1337"/>
      <c r="P2240" s="1348" t="s">
        <v>3801</v>
      </c>
      <c r="Q2240" s="1349"/>
      <c r="R2240" s="1335"/>
      <c r="S2240" s="1335"/>
    </row>
    <row r="2241" spans="2:19" x14ac:dyDescent="0.15">
      <c r="B2241" s="1335"/>
      <c r="C2241" s="1343"/>
      <c r="D2241" s="1337"/>
      <c r="E2241" s="1338"/>
      <c r="F2241" s="1337"/>
      <c r="G2241" s="1336"/>
      <c r="H2241" s="1337"/>
      <c r="I2241" s="1339"/>
      <c r="J2241" s="1337"/>
      <c r="K2241" s="1339"/>
      <c r="L2241" s="1337"/>
      <c r="M2241" s="1337"/>
      <c r="N2241" s="1337"/>
      <c r="O2241" s="1337"/>
      <c r="P2241" s="1348" t="s">
        <v>3802</v>
      </c>
      <c r="Q2241" s="1349"/>
      <c r="R2241" s="1335"/>
      <c r="S2241" s="1335"/>
    </row>
    <row r="2242" spans="2:19" x14ac:dyDescent="0.15">
      <c r="B2242" s="1335"/>
      <c r="C2242" s="1343"/>
      <c r="D2242" s="1337"/>
      <c r="E2242" s="1338"/>
      <c r="F2242" s="1337"/>
      <c r="G2242" s="1336"/>
      <c r="H2242" s="1337"/>
      <c r="I2242" s="1339"/>
      <c r="J2242" s="1337"/>
      <c r="K2242" s="1339"/>
      <c r="L2242" s="1337"/>
      <c r="M2242" s="1337"/>
      <c r="N2242" s="1337"/>
      <c r="O2242" s="1337"/>
      <c r="P2242" s="1348" t="s">
        <v>3803</v>
      </c>
      <c r="Q2242" s="1349"/>
      <c r="R2242" s="1335"/>
      <c r="S2242" s="1335"/>
    </row>
    <row r="2243" spans="2:19" x14ac:dyDescent="0.15">
      <c r="B2243" s="1335"/>
      <c r="C2243" s="1343"/>
      <c r="D2243" s="1337"/>
      <c r="E2243" s="1338"/>
      <c r="F2243" s="1337"/>
      <c r="G2243" s="1336"/>
      <c r="H2243" s="1337"/>
      <c r="I2243" s="1339"/>
      <c r="J2243" s="1337"/>
      <c r="K2243" s="1339"/>
      <c r="L2243" s="1337"/>
      <c r="M2243" s="1337"/>
      <c r="N2243" s="1337"/>
      <c r="O2243" s="1337"/>
      <c r="P2243" s="1348" t="s">
        <v>3804</v>
      </c>
      <c r="Q2243" s="1349"/>
      <c r="R2243" s="1335"/>
      <c r="S2243" s="1335"/>
    </row>
    <row r="2244" spans="2:19" ht="27" x14ac:dyDescent="0.15">
      <c r="B2244" s="1335"/>
      <c r="C2244" s="1343"/>
      <c r="D2244" s="1337"/>
      <c r="E2244" s="1338"/>
      <c r="F2244" s="1337"/>
      <c r="G2244" s="1336"/>
      <c r="H2244" s="1337"/>
      <c r="I2244" s="1339"/>
      <c r="J2244" s="1337"/>
      <c r="K2244" s="1339"/>
      <c r="L2244" s="1337"/>
      <c r="M2244" s="1337"/>
      <c r="N2244" s="1337"/>
      <c r="O2244" s="1337"/>
      <c r="P2244" s="1348" t="s">
        <v>3805</v>
      </c>
      <c r="Q2244" s="1349"/>
      <c r="R2244" s="1335"/>
      <c r="S2244" s="1335"/>
    </row>
    <row r="2245" spans="2:19" x14ac:dyDescent="0.15">
      <c r="B2245" s="1335"/>
      <c r="C2245" s="1343"/>
      <c r="D2245" s="1337"/>
      <c r="E2245" s="1338"/>
      <c r="F2245" s="1337"/>
      <c r="G2245" s="1336"/>
      <c r="H2245" s="1337"/>
      <c r="I2245" s="1339"/>
      <c r="J2245" s="1337"/>
      <c r="K2245" s="1339"/>
      <c r="L2245" s="1337"/>
      <c r="M2245" s="1337"/>
      <c r="N2245" s="1337"/>
      <c r="O2245" s="1337"/>
      <c r="P2245" s="1348" t="s">
        <v>3806</v>
      </c>
      <c r="Q2245" s="1349"/>
      <c r="R2245" s="1335"/>
      <c r="S2245" s="1335"/>
    </row>
    <row r="2246" spans="2:19" x14ac:dyDescent="0.15">
      <c r="B2246" s="1335"/>
      <c r="C2246" s="1343"/>
      <c r="D2246" s="1337"/>
      <c r="E2246" s="1338"/>
      <c r="F2246" s="1337"/>
      <c r="G2246" s="1336"/>
      <c r="H2246" s="1337"/>
      <c r="I2246" s="1339"/>
      <c r="J2246" s="1337"/>
      <c r="K2246" s="1339"/>
      <c r="L2246" s="1337"/>
      <c r="M2246" s="1337"/>
      <c r="N2246" s="1337"/>
      <c r="O2246" s="1337"/>
      <c r="P2246" s="1348" t="s">
        <v>3807</v>
      </c>
      <c r="Q2246" s="1349"/>
      <c r="R2246" s="1335"/>
      <c r="S2246" s="1335"/>
    </row>
    <row r="2247" spans="2:19" ht="40.5" x14ac:dyDescent="0.15">
      <c r="B2247" s="1335"/>
      <c r="C2247" s="1343"/>
      <c r="D2247" s="1337"/>
      <c r="E2247" s="1338"/>
      <c r="F2247" s="1337"/>
      <c r="G2247" s="1336"/>
      <c r="H2247" s="1337"/>
      <c r="I2247" s="1339"/>
      <c r="J2247" s="1337"/>
      <c r="K2247" s="1339"/>
      <c r="L2247" s="1337"/>
      <c r="M2247" s="1337"/>
      <c r="N2247" s="1337" t="s">
        <v>3808</v>
      </c>
      <c r="O2247" s="1337"/>
      <c r="P2247" s="1348" t="s">
        <v>3809</v>
      </c>
      <c r="Q2247" s="1349"/>
      <c r="R2247" s="1335"/>
      <c r="S2247" s="1335"/>
    </row>
    <row r="2248" spans="2:19" x14ac:dyDescent="0.15">
      <c r="B2248" s="1335"/>
      <c r="C2248" s="1343"/>
      <c r="D2248" s="1337"/>
      <c r="E2248" s="1338"/>
      <c r="F2248" s="1337"/>
      <c r="G2248" s="1336"/>
      <c r="H2248" s="1337"/>
      <c r="I2248" s="1339"/>
      <c r="J2248" s="1337"/>
      <c r="K2248" s="1339"/>
      <c r="L2248" s="1337"/>
      <c r="M2248" s="1337"/>
      <c r="N2248" s="1337"/>
      <c r="O2248" s="1337"/>
      <c r="P2248" s="1348" t="s">
        <v>3810</v>
      </c>
      <c r="Q2248" s="1349"/>
      <c r="R2248" s="1335"/>
      <c r="S2248" s="1335"/>
    </row>
    <row r="2249" spans="2:19" x14ac:dyDescent="0.15">
      <c r="B2249" s="1335"/>
      <c r="C2249" s="1343"/>
      <c r="D2249" s="1337"/>
      <c r="E2249" s="1338"/>
      <c r="F2249" s="1337"/>
      <c r="G2249" s="1336"/>
      <c r="H2249" s="1337"/>
      <c r="I2249" s="1339"/>
      <c r="J2249" s="1337"/>
      <c r="K2249" s="1338"/>
      <c r="L2249" s="1337"/>
      <c r="M2249" s="1337"/>
      <c r="N2249" s="1337"/>
      <c r="O2249" s="1337"/>
      <c r="P2249" s="1348" t="s">
        <v>3811</v>
      </c>
      <c r="Q2249" s="1349"/>
      <c r="R2249" s="1335"/>
      <c r="S2249" s="1335"/>
    </row>
    <row r="2250" spans="2:19" ht="27" x14ac:dyDescent="0.15">
      <c r="B2250" s="1335"/>
      <c r="C2250" s="1343"/>
      <c r="D2250" s="1337"/>
      <c r="E2250" s="1338"/>
      <c r="F2250" s="1337"/>
      <c r="G2250" s="1336"/>
      <c r="H2250" s="1337"/>
      <c r="I2250" s="1339"/>
      <c r="J2250" s="1337"/>
      <c r="K2250" s="1338" t="s">
        <v>873</v>
      </c>
      <c r="L2250" s="1337" t="s">
        <v>3812</v>
      </c>
      <c r="M2250" s="1337" t="s">
        <v>3495</v>
      </c>
      <c r="N2250" s="1337"/>
      <c r="O2250" s="1337"/>
      <c r="P2250" s="1355" t="s">
        <v>3813</v>
      </c>
      <c r="Q2250" s="1349"/>
      <c r="R2250" s="1335"/>
      <c r="S2250" s="1335"/>
    </row>
    <row r="2251" spans="2:19" ht="40.5" x14ac:dyDescent="0.15">
      <c r="B2251" s="1335"/>
      <c r="C2251" s="1343"/>
      <c r="D2251" s="1337"/>
      <c r="E2251" s="1338"/>
      <c r="F2251" s="1337"/>
      <c r="G2251" s="1336"/>
      <c r="H2251" s="1337"/>
      <c r="I2251" s="1339"/>
      <c r="J2251" s="1337"/>
      <c r="K2251" s="1339"/>
      <c r="L2251" s="1337"/>
      <c r="M2251" s="1337" t="s">
        <v>3506</v>
      </c>
      <c r="N2251" s="1337" t="s">
        <v>3814</v>
      </c>
      <c r="O2251" s="1337"/>
      <c r="P2251" s="1348" t="s">
        <v>3815</v>
      </c>
      <c r="Q2251" s="1349"/>
      <c r="R2251" s="1335"/>
      <c r="S2251" s="1335"/>
    </row>
    <row r="2252" spans="2:19" x14ac:dyDescent="0.15">
      <c r="B2252" s="1335"/>
      <c r="C2252" s="1343"/>
      <c r="D2252" s="1337"/>
      <c r="E2252" s="1338"/>
      <c r="F2252" s="1337"/>
      <c r="G2252" s="1336"/>
      <c r="H2252" s="1337"/>
      <c r="I2252" s="1339"/>
      <c r="J2252" s="1337"/>
      <c r="K2252" s="1339"/>
      <c r="L2252" s="1337"/>
      <c r="M2252" s="1337"/>
      <c r="N2252" s="1337"/>
      <c r="O2252" s="1337"/>
      <c r="P2252" s="1348" t="s">
        <v>3816</v>
      </c>
      <c r="Q2252" s="1349"/>
      <c r="R2252" s="1335"/>
      <c r="S2252" s="1335"/>
    </row>
    <row r="2253" spans="2:19" x14ac:dyDescent="0.15">
      <c r="B2253" s="1335"/>
      <c r="C2253" s="1343"/>
      <c r="D2253" s="1337"/>
      <c r="E2253" s="1338"/>
      <c r="F2253" s="1337"/>
      <c r="G2253" s="1336"/>
      <c r="H2253" s="1337"/>
      <c r="I2253" s="1339"/>
      <c r="J2253" s="1337"/>
      <c r="K2253" s="1339"/>
      <c r="L2253" s="1337"/>
      <c r="M2253" s="1337"/>
      <c r="N2253" s="1337"/>
      <c r="O2253" s="1337"/>
      <c r="P2253" s="1348" t="s">
        <v>3817</v>
      </c>
      <c r="Q2253" s="1349"/>
      <c r="R2253" s="1335"/>
      <c r="S2253" s="1335"/>
    </row>
    <row r="2254" spans="2:19" x14ac:dyDescent="0.15">
      <c r="B2254" s="1335"/>
      <c r="C2254" s="1343"/>
      <c r="D2254" s="1337"/>
      <c r="E2254" s="1338"/>
      <c r="F2254" s="1337"/>
      <c r="G2254" s="1336"/>
      <c r="H2254" s="1337"/>
      <c r="I2254" s="1339"/>
      <c r="J2254" s="1337"/>
      <c r="K2254" s="1339"/>
      <c r="L2254" s="1337"/>
      <c r="M2254" s="1337"/>
      <c r="N2254" s="1337"/>
      <c r="O2254" s="1337"/>
      <c r="P2254" s="1348" t="s">
        <v>3818</v>
      </c>
      <c r="Q2254" s="1349"/>
      <c r="R2254" s="1335"/>
      <c r="S2254" s="1335"/>
    </row>
    <row r="2255" spans="2:19" x14ac:dyDescent="0.15">
      <c r="B2255" s="1335"/>
      <c r="C2255" s="1343"/>
      <c r="D2255" s="1337"/>
      <c r="E2255" s="1338"/>
      <c r="F2255" s="1337"/>
      <c r="G2255" s="1336"/>
      <c r="H2255" s="1337"/>
      <c r="I2255" s="1339"/>
      <c r="J2255" s="1337"/>
      <c r="K2255" s="1339"/>
      <c r="L2255" s="1337"/>
      <c r="M2255" s="1337"/>
      <c r="N2255" s="1337"/>
      <c r="O2255" s="1337"/>
      <c r="P2255" s="1348" t="s">
        <v>3819</v>
      </c>
      <c r="Q2255" s="1349"/>
      <c r="R2255" s="1335"/>
      <c r="S2255" s="1335"/>
    </row>
    <row r="2256" spans="2:19" ht="27" x14ac:dyDescent="0.15">
      <c r="B2256" s="1335"/>
      <c r="C2256" s="1343"/>
      <c r="D2256" s="1337"/>
      <c r="E2256" s="1338"/>
      <c r="F2256" s="1337"/>
      <c r="G2256" s="1336"/>
      <c r="H2256" s="1337"/>
      <c r="I2256" s="1339"/>
      <c r="J2256" s="1337"/>
      <c r="K2256" s="1339"/>
      <c r="L2256" s="1337"/>
      <c r="M2256" s="1337"/>
      <c r="N2256" s="1337" t="s">
        <v>3820</v>
      </c>
      <c r="O2256" s="1337"/>
      <c r="P2256" s="1348" t="s">
        <v>3821</v>
      </c>
      <c r="Q2256" s="1349"/>
      <c r="R2256" s="1335"/>
      <c r="S2256" s="1335"/>
    </row>
    <row r="2257" spans="2:19" x14ac:dyDescent="0.15">
      <c r="B2257" s="1335"/>
      <c r="C2257" s="1343"/>
      <c r="D2257" s="1337"/>
      <c r="E2257" s="1338"/>
      <c r="F2257" s="1337"/>
      <c r="G2257" s="1336"/>
      <c r="H2257" s="1337"/>
      <c r="I2257" s="1339"/>
      <c r="J2257" s="1337"/>
      <c r="K2257" s="1339"/>
      <c r="L2257" s="1337"/>
      <c r="M2257" s="1337"/>
      <c r="N2257" s="1337"/>
      <c r="O2257" s="1337"/>
      <c r="P2257" s="1348" t="s">
        <v>3822</v>
      </c>
      <c r="Q2257" s="1349"/>
      <c r="R2257" s="1335"/>
      <c r="S2257" s="1335"/>
    </row>
    <row r="2258" spans="2:19" x14ac:dyDescent="0.15">
      <c r="B2258" s="1335"/>
      <c r="C2258" s="1343"/>
      <c r="D2258" s="1337"/>
      <c r="E2258" s="1338"/>
      <c r="F2258" s="1337"/>
      <c r="G2258" s="1336"/>
      <c r="H2258" s="1337"/>
      <c r="I2258" s="1338"/>
      <c r="J2258" s="1337"/>
      <c r="K2258" s="1339"/>
      <c r="L2258" s="1337"/>
      <c r="M2258" s="1337"/>
      <c r="N2258" s="1337"/>
      <c r="O2258" s="1337"/>
      <c r="P2258" s="1348" t="s">
        <v>3823</v>
      </c>
      <c r="Q2258" s="1349"/>
      <c r="R2258" s="1335"/>
      <c r="S2258" s="1335"/>
    </row>
    <row r="2259" spans="2:19" ht="40.5" x14ac:dyDescent="0.15">
      <c r="B2259" s="1335"/>
      <c r="C2259" s="1343"/>
      <c r="D2259" s="1337"/>
      <c r="E2259" s="1338"/>
      <c r="F2259" s="1337"/>
      <c r="G2259" s="1336"/>
      <c r="H2259" s="1337"/>
      <c r="I2259" s="1338" t="s">
        <v>3824</v>
      </c>
      <c r="J2259" s="1337" t="s">
        <v>3825</v>
      </c>
      <c r="K2259" s="1339"/>
      <c r="L2259" s="1337"/>
      <c r="M2259" s="1337"/>
      <c r="N2259" s="1337"/>
      <c r="O2259" s="1337"/>
      <c r="P2259" s="1348" t="s">
        <v>3826</v>
      </c>
      <c r="Q2259" s="1349"/>
      <c r="R2259" s="1335"/>
      <c r="S2259" s="1335"/>
    </row>
    <row r="2260" spans="2:19" x14ac:dyDescent="0.15">
      <c r="B2260" s="1335"/>
      <c r="C2260" s="1343"/>
      <c r="D2260" s="1337"/>
      <c r="E2260" s="1338"/>
      <c r="F2260" s="1337"/>
      <c r="G2260" s="1336"/>
      <c r="H2260" s="1337"/>
      <c r="I2260" s="1339"/>
      <c r="J2260" s="1337"/>
      <c r="K2260" s="1339"/>
      <c r="L2260" s="1337"/>
      <c r="M2260" s="1337"/>
      <c r="N2260" s="1337"/>
      <c r="O2260" s="1337"/>
      <c r="P2260" s="1348" t="s">
        <v>3827</v>
      </c>
      <c r="Q2260" s="1349"/>
      <c r="R2260" s="1335"/>
      <c r="S2260" s="1335"/>
    </row>
    <row r="2261" spans="2:19" ht="27" x14ac:dyDescent="0.15">
      <c r="B2261" s="1335"/>
      <c r="C2261" s="1343"/>
      <c r="D2261" s="1337"/>
      <c r="E2261" s="1338"/>
      <c r="F2261" s="1337"/>
      <c r="G2261" s="1336"/>
      <c r="H2261" s="1337"/>
      <c r="I2261" s="1339"/>
      <c r="J2261" s="1337"/>
      <c r="K2261" s="1338" t="s">
        <v>871</v>
      </c>
      <c r="L2261" s="1337" t="s">
        <v>2749</v>
      </c>
      <c r="M2261" s="1337"/>
      <c r="N2261" s="1337"/>
      <c r="O2261" s="1337"/>
      <c r="P2261" s="1348" t="s">
        <v>3828</v>
      </c>
      <c r="Q2261" s="1349"/>
      <c r="R2261" s="1335"/>
      <c r="S2261" s="1335"/>
    </row>
    <row r="2262" spans="2:19" ht="27" x14ac:dyDescent="0.15">
      <c r="B2262" s="1335"/>
      <c r="C2262" s="1343"/>
      <c r="D2262" s="1337"/>
      <c r="E2262" s="1338"/>
      <c r="F2262" s="1337"/>
      <c r="G2262" s="1336"/>
      <c r="H2262" s="1337"/>
      <c r="I2262" s="1339"/>
      <c r="J2262" s="1337"/>
      <c r="K2262" s="1338" t="s">
        <v>873</v>
      </c>
      <c r="L2262" s="1337" t="s">
        <v>2747</v>
      </c>
      <c r="M2262" s="1337"/>
      <c r="N2262" s="1337"/>
      <c r="O2262" s="1337"/>
      <c r="P2262" s="1348" t="s">
        <v>3829</v>
      </c>
      <c r="Q2262" s="1349"/>
      <c r="R2262" s="1335"/>
      <c r="S2262" s="1335"/>
    </row>
    <row r="2263" spans="2:19" ht="27" x14ac:dyDescent="0.15">
      <c r="B2263" s="1335"/>
      <c r="C2263" s="1343"/>
      <c r="D2263" s="1337"/>
      <c r="E2263" s="1338"/>
      <c r="F2263" s="1337"/>
      <c r="G2263" s="1336"/>
      <c r="H2263" s="1337"/>
      <c r="I2263" s="1339"/>
      <c r="J2263" s="1337"/>
      <c r="K2263" s="1339"/>
      <c r="L2263" s="1337"/>
      <c r="M2263" s="1337"/>
      <c r="N2263" s="1337"/>
      <c r="O2263" s="1337"/>
      <c r="P2263" s="1348" t="s">
        <v>3830</v>
      </c>
      <c r="Q2263" s="1349"/>
      <c r="R2263" s="1335"/>
      <c r="S2263" s="1335"/>
    </row>
    <row r="2264" spans="2:19" x14ac:dyDescent="0.15">
      <c r="B2264" s="1335"/>
      <c r="C2264" s="1343"/>
      <c r="D2264" s="1337"/>
      <c r="E2264" s="1338"/>
      <c r="F2264" s="1337"/>
      <c r="G2264" s="1336"/>
      <c r="H2264" s="1337"/>
      <c r="I2264" s="1339"/>
      <c r="J2264" s="1337"/>
      <c r="K2264" s="1339"/>
      <c r="L2264" s="1337"/>
      <c r="M2264" s="1337"/>
      <c r="N2264" s="1337"/>
      <c r="O2264" s="1337"/>
      <c r="P2264" s="1348" t="s">
        <v>3831</v>
      </c>
      <c r="Q2264" s="1349"/>
      <c r="R2264" s="1335"/>
      <c r="S2264" s="1335"/>
    </row>
    <row r="2265" spans="2:19" ht="27" x14ac:dyDescent="0.15">
      <c r="B2265" s="1335"/>
      <c r="C2265" s="1343"/>
      <c r="D2265" s="1337"/>
      <c r="E2265" s="1338"/>
      <c r="F2265" s="1337"/>
      <c r="G2265" s="1336"/>
      <c r="H2265" s="1337"/>
      <c r="I2265" s="1339"/>
      <c r="J2265" s="1337"/>
      <c r="K2265" s="1339"/>
      <c r="L2265" s="1337"/>
      <c r="M2265" s="1337"/>
      <c r="N2265" s="1337"/>
      <c r="O2265" s="1337"/>
      <c r="P2265" s="1348" t="s">
        <v>3832</v>
      </c>
      <c r="Q2265" s="1349"/>
      <c r="R2265" s="1335"/>
      <c r="S2265" s="1335"/>
    </row>
    <row r="2266" spans="2:19" ht="27" x14ac:dyDescent="0.15">
      <c r="B2266" s="1335"/>
      <c r="C2266" s="1343"/>
      <c r="D2266" s="1337"/>
      <c r="E2266" s="1338"/>
      <c r="F2266" s="1337"/>
      <c r="G2266" s="1336"/>
      <c r="H2266" s="1337"/>
      <c r="I2266" s="1338"/>
      <c r="J2266" s="1337"/>
      <c r="K2266" s="1339"/>
      <c r="L2266" s="1337"/>
      <c r="M2266" s="1337"/>
      <c r="N2266" s="1337"/>
      <c r="O2266" s="1337"/>
      <c r="P2266" s="1348" t="s">
        <v>3833</v>
      </c>
      <c r="Q2266" s="1349"/>
      <c r="R2266" s="1335"/>
      <c r="S2266" s="1335"/>
    </row>
    <row r="2267" spans="2:19" ht="67.5" x14ac:dyDescent="0.15">
      <c r="B2267" s="1335"/>
      <c r="C2267" s="1343"/>
      <c r="D2267" s="1337"/>
      <c r="E2267" s="1338"/>
      <c r="F2267" s="1337"/>
      <c r="G2267" s="1336"/>
      <c r="H2267" s="1337"/>
      <c r="I2267" s="1338" t="s">
        <v>3834</v>
      </c>
      <c r="J2267" s="1337" t="s">
        <v>3835</v>
      </c>
      <c r="K2267" s="1339"/>
      <c r="L2267" s="1337"/>
      <c r="M2267" s="1337"/>
      <c r="N2267" s="1337"/>
      <c r="O2267" s="1337"/>
      <c r="P2267" s="1348" t="s">
        <v>3836</v>
      </c>
      <c r="Q2267" s="1349"/>
      <c r="R2267" s="1335"/>
      <c r="S2267" s="1335"/>
    </row>
    <row r="2268" spans="2:19" x14ac:dyDescent="0.15">
      <c r="B2268" s="1335"/>
      <c r="C2268" s="1343"/>
      <c r="D2268" s="1337"/>
      <c r="E2268" s="1338"/>
      <c r="F2268" s="1337"/>
      <c r="G2268" s="1336"/>
      <c r="H2268" s="1337"/>
      <c r="I2268" s="1339"/>
      <c r="J2268" s="1337"/>
      <c r="K2268" s="1339"/>
      <c r="L2268" s="1337"/>
      <c r="M2268" s="1337"/>
      <c r="N2268" s="1337"/>
      <c r="O2268" s="1337"/>
      <c r="P2268" s="1348" t="s">
        <v>3827</v>
      </c>
      <c r="Q2268" s="1349"/>
      <c r="R2268" s="1335"/>
      <c r="S2268" s="1335"/>
    </row>
    <row r="2269" spans="2:19" ht="27" x14ac:dyDescent="0.15">
      <c r="B2269" s="1335"/>
      <c r="C2269" s="1343"/>
      <c r="D2269" s="1337"/>
      <c r="E2269" s="1338"/>
      <c r="F2269" s="1337"/>
      <c r="G2269" s="1336"/>
      <c r="H2269" s="1337"/>
      <c r="I2269" s="1339"/>
      <c r="J2269" s="1337"/>
      <c r="K2269" s="1339"/>
      <c r="L2269" s="1337"/>
      <c r="M2269" s="1337"/>
      <c r="N2269" s="1337"/>
      <c r="O2269" s="1337"/>
      <c r="P2269" s="1348" t="s">
        <v>3837</v>
      </c>
      <c r="Q2269" s="1349"/>
      <c r="R2269" s="1335"/>
      <c r="S2269" s="1335"/>
    </row>
    <row r="2270" spans="2:19" ht="40.5" x14ac:dyDescent="0.15">
      <c r="B2270" s="1335"/>
      <c r="C2270" s="1343"/>
      <c r="D2270" s="1337"/>
      <c r="E2270" s="1338"/>
      <c r="F2270" s="1337"/>
      <c r="G2270" s="1336"/>
      <c r="H2270" s="1337"/>
      <c r="I2270" s="1339"/>
      <c r="J2270" s="1337"/>
      <c r="K2270" s="1338" t="s">
        <v>871</v>
      </c>
      <c r="L2270" s="1337" t="s">
        <v>3838</v>
      </c>
      <c r="M2270" s="1337" t="s">
        <v>3839</v>
      </c>
      <c r="N2270" s="1337"/>
      <c r="O2270" s="1337"/>
      <c r="P2270" s="1348" t="s">
        <v>3840</v>
      </c>
      <c r="Q2270" s="1349"/>
      <c r="R2270" s="1335"/>
      <c r="S2270" s="1335"/>
    </row>
    <row r="2271" spans="2:19" ht="27" x14ac:dyDescent="0.15">
      <c r="B2271" s="1335"/>
      <c r="C2271" s="1343"/>
      <c r="D2271" s="1337"/>
      <c r="E2271" s="1338"/>
      <c r="F2271" s="1337"/>
      <c r="G2271" s="1336"/>
      <c r="H2271" s="1337"/>
      <c r="I2271" s="1339"/>
      <c r="J2271" s="1337"/>
      <c r="K2271" s="1339"/>
      <c r="L2271" s="1337"/>
      <c r="M2271" s="1337"/>
      <c r="N2271" s="1337"/>
      <c r="O2271" s="1337"/>
      <c r="P2271" s="1348" t="s">
        <v>3841</v>
      </c>
      <c r="Q2271" s="1349"/>
      <c r="R2271" s="1335"/>
      <c r="S2271" s="1335"/>
    </row>
    <row r="2272" spans="2:19" x14ac:dyDescent="0.15">
      <c r="B2272" s="1335"/>
      <c r="C2272" s="1343"/>
      <c r="D2272" s="1337"/>
      <c r="E2272" s="1338"/>
      <c r="F2272" s="1337"/>
      <c r="G2272" s="1336"/>
      <c r="H2272" s="1337"/>
      <c r="I2272" s="1339"/>
      <c r="J2272" s="1337"/>
      <c r="K2272" s="1339"/>
      <c r="L2272" s="1337"/>
      <c r="M2272" s="1337"/>
      <c r="N2272" s="1337"/>
      <c r="O2272" s="1337"/>
      <c r="P2272" s="1348" t="s">
        <v>3842</v>
      </c>
      <c r="Q2272" s="1349"/>
      <c r="R2272" s="1335"/>
      <c r="S2272" s="1335"/>
    </row>
    <row r="2273" spans="2:19" ht="27" x14ac:dyDescent="0.15">
      <c r="B2273" s="1335"/>
      <c r="C2273" s="1343"/>
      <c r="D2273" s="1337"/>
      <c r="E2273" s="1338"/>
      <c r="F2273" s="1337"/>
      <c r="G2273" s="1336"/>
      <c r="H2273" s="1337"/>
      <c r="I2273" s="1339"/>
      <c r="J2273" s="1337"/>
      <c r="K2273" s="1339"/>
      <c r="L2273" s="1337"/>
      <c r="M2273" s="1337"/>
      <c r="N2273" s="1337"/>
      <c r="O2273" s="1337"/>
      <c r="P2273" s="1348" t="s">
        <v>3843</v>
      </c>
      <c r="Q2273" s="1349"/>
      <c r="R2273" s="1335"/>
      <c r="S2273" s="1335"/>
    </row>
    <row r="2274" spans="2:19" ht="27" x14ac:dyDescent="0.15">
      <c r="B2274" s="1335"/>
      <c r="C2274" s="1343"/>
      <c r="D2274" s="1337"/>
      <c r="E2274" s="1338"/>
      <c r="F2274" s="1337"/>
      <c r="G2274" s="1336"/>
      <c r="H2274" s="1337"/>
      <c r="I2274" s="1339"/>
      <c r="J2274" s="1337"/>
      <c r="K2274" s="1339"/>
      <c r="L2274" s="1337"/>
      <c r="M2274" s="1337"/>
      <c r="N2274" s="1337"/>
      <c r="O2274" s="1337"/>
      <c r="P2274" s="1348" t="s">
        <v>3844</v>
      </c>
      <c r="Q2274" s="1349"/>
      <c r="R2274" s="1335"/>
      <c r="S2274" s="1335"/>
    </row>
    <row r="2275" spans="2:19" x14ac:dyDescent="0.15">
      <c r="B2275" s="1335"/>
      <c r="C2275" s="1343"/>
      <c r="D2275" s="1337"/>
      <c r="E2275" s="1338"/>
      <c r="F2275" s="1337"/>
      <c r="G2275" s="1336"/>
      <c r="H2275" s="1337"/>
      <c r="I2275" s="1339"/>
      <c r="J2275" s="1337"/>
      <c r="K2275" s="1339"/>
      <c r="L2275" s="1337"/>
      <c r="M2275" s="1337"/>
      <c r="N2275" s="1337"/>
      <c r="O2275" s="1337"/>
      <c r="P2275" s="1348" t="s">
        <v>3845</v>
      </c>
      <c r="Q2275" s="1349"/>
      <c r="R2275" s="1335"/>
      <c r="S2275" s="1335"/>
    </row>
    <row r="2276" spans="2:19" x14ac:dyDescent="0.15">
      <c r="B2276" s="1335"/>
      <c r="C2276" s="1343"/>
      <c r="D2276" s="1337"/>
      <c r="E2276" s="1338"/>
      <c r="F2276" s="1337"/>
      <c r="G2276" s="1336"/>
      <c r="H2276" s="1337"/>
      <c r="I2276" s="1339"/>
      <c r="J2276" s="1337"/>
      <c r="K2276" s="1339"/>
      <c r="L2276" s="1337"/>
      <c r="M2276" s="1337"/>
      <c r="N2276" s="1337"/>
      <c r="O2276" s="1337"/>
      <c r="P2276" s="1348" t="s">
        <v>3846</v>
      </c>
      <c r="Q2276" s="1349"/>
      <c r="R2276" s="1335"/>
      <c r="S2276" s="1335"/>
    </row>
    <row r="2277" spans="2:19" ht="40.5" x14ac:dyDescent="0.15">
      <c r="B2277" s="1335"/>
      <c r="C2277" s="1343"/>
      <c r="D2277" s="1337"/>
      <c r="E2277" s="1338"/>
      <c r="F2277" s="1337"/>
      <c r="G2277" s="1336"/>
      <c r="H2277" s="1337"/>
      <c r="I2277" s="1339"/>
      <c r="J2277" s="1337"/>
      <c r="K2277" s="1338" t="s">
        <v>871</v>
      </c>
      <c r="L2277" s="1337" t="s">
        <v>1115</v>
      </c>
      <c r="M2277" s="1337" t="s">
        <v>3839</v>
      </c>
      <c r="N2277" s="1337"/>
      <c r="O2277" s="1337"/>
      <c r="P2277" s="1348" t="s">
        <v>3847</v>
      </c>
      <c r="Q2277" s="1349"/>
      <c r="R2277" s="1335"/>
      <c r="S2277" s="1335"/>
    </row>
    <row r="2278" spans="2:19" ht="40.5" x14ac:dyDescent="0.15">
      <c r="B2278" s="1335"/>
      <c r="C2278" s="1343"/>
      <c r="D2278" s="1337"/>
      <c r="E2278" s="1338"/>
      <c r="F2278" s="1337"/>
      <c r="G2278" s="1336"/>
      <c r="H2278" s="1337"/>
      <c r="I2278" s="1339"/>
      <c r="J2278" s="1337"/>
      <c r="K2278" s="1338" t="s">
        <v>873</v>
      </c>
      <c r="L2278" s="1337" t="s">
        <v>1113</v>
      </c>
      <c r="M2278" s="1337" t="s">
        <v>3839</v>
      </c>
      <c r="N2278" s="1337"/>
      <c r="O2278" s="1337"/>
      <c r="P2278" s="1348" t="s">
        <v>3848</v>
      </c>
      <c r="Q2278" s="1349"/>
      <c r="R2278" s="1335"/>
      <c r="S2278" s="1335"/>
    </row>
    <row r="2279" spans="2:19" ht="40.5" x14ac:dyDescent="0.15">
      <c r="B2279" s="1335"/>
      <c r="C2279" s="1343"/>
      <c r="D2279" s="1337"/>
      <c r="E2279" s="1338"/>
      <c r="F2279" s="1337"/>
      <c r="G2279" s="1336"/>
      <c r="H2279" s="1337"/>
      <c r="I2279" s="1339"/>
      <c r="J2279" s="1337"/>
      <c r="K2279" s="1338" t="s">
        <v>875</v>
      </c>
      <c r="L2279" s="1337" t="s">
        <v>3849</v>
      </c>
      <c r="M2279" s="1337" t="s">
        <v>3839</v>
      </c>
      <c r="N2279" s="1337"/>
      <c r="O2279" s="1337"/>
      <c r="P2279" s="1348" t="s">
        <v>3850</v>
      </c>
      <c r="Q2279" s="1349"/>
      <c r="R2279" s="1335"/>
      <c r="S2279" s="1335"/>
    </row>
    <row r="2280" spans="2:19" ht="40.5" x14ac:dyDescent="0.15">
      <c r="B2280" s="1335"/>
      <c r="C2280" s="1343"/>
      <c r="D2280" s="1337"/>
      <c r="E2280" s="1338"/>
      <c r="F2280" s="1337"/>
      <c r="G2280" s="1336"/>
      <c r="H2280" s="1337"/>
      <c r="I2280" s="1338"/>
      <c r="J2280" s="1337"/>
      <c r="K2280" s="1338" t="s">
        <v>877</v>
      </c>
      <c r="L2280" s="1337" t="s">
        <v>3851</v>
      </c>
      <c r="M2280" s="1337" t="s">
        <v>3839</v>
      </c>
      <c r="N2280" s="1337"/>
      <c r="O2280" s="1337"/>
      <c r="P2280" s="1348" t="s">
        <v>3852</v>
      </c>
      <c r="Q2280" s="1349"/>
      <c r="R2280" s="1335"/>
      <c r="S2280" s="1335"/>
    </row>
    <row r="2281" spans="2:19" ht="67.5" x14ac:dyDescent="0.15">
      <c r="B2281" s="1335"/>
      <c r="C2281" s="1343"/>
      <c r="D2281" s="1337"/>
      <c r="E2281" s="1338"/>
      <c r="F2281" s="1337"/>
      <c r="G2281" s="1336"/>
      <c r="H2281" s="1337"/>
      <c r="I2281" s="1338" t="s">
        <v>3853</v>
      </c>
      <c r="J2281" s="1337" t="s">
        <v>3854</v>
      </c>
      <c r="K2281" s="1338" t="s">
        <v>871</v>
      </c>
      <c r="L2281" s="1337" t="s">
        <v>3855</v>
      </c>
      <c r="M2281" s="1337"/>
      <c r="N2281" s="1337"/>
      <c r="O2281" s="1337"/>
      <c r="P2281" s="1348" t="s">
        <v>3856</v>
      </c>
      <c r="Q2281" s="1349"/>
      <c r="R2281" s="1335"/>
      <c r="S2281" s="1335"/>
    </row>
    <row r="2282" spans="2:19" ht="54" x14ac:dyDescent="0.15">
      <c r="B2282" s="1335"/>
      <c r="C2282" s="1343"/>
      <c r="D2282" s="1337"/>
      <c r="E2282" s="1338"/>
      <c r="F2282" s="1337"/>
      <c r="G2282" s="1336"/>
      <c r="H2282" s="1337"/>
      <c r="I2282" s="1338" t="s">
        <v>3857</v>
      </c>
      <c r="J2282" s="1337" t="s">
        <v>3858</v>
      </c>
      <c r="K2282" s="1338" t="s">
        <v>871</v>
      </c>
      <c r="L2282" s="1337" t="s">
        <v>3855</v>
      </c>
      <c r="M2282" s="1337"/>
      <c r="N2282" s="1337"/>
      <c r="O2282" s="1337"/>
      <c r="P2282" s="1348" t="s">
        <v>3859</v>
      </c>
      <c r="Q2282" s="1349"/>
      <c r="R2282" s="1335"/>
      <c r="S2282" s="1335"/>
    </row>
    <row r="2283" spans="2:19" x14ac:dyDescent="0.15">
      <c r="B2283" s="1335"/>
      <c r="C2283" s="1343"/>
      <c r="D2283" s="1337"/>
      <c r="E2283" s="1338"/>
      <c r="F2283" s="1337"/>
      <c r="G2283" s="1336"/>
      <c r="H2283" s="1337"/>
      <c r="I2283" s="1338"/>
      <c r="J2283" s="1337"/>
      <c r="K2283" s="1338"/>
      <c r="L2283" s="1337"/>
      <c r="M2283" s="1337"/>
      <c r="N2283" s="1337"/>
      <c r="O2283" s="1337"/>
      <c r="P2283" s="1348" t="s">
        <v>3293</v>
      </c>
      <c r="Q2283" s="1349"/>
      <c r="R2283" s="1335"/>
      <c r="S2283" s="1335"/>
    </row>
    <row r="2284" spans="2:19" ht="27" x14ac:dyDescent="0.15">
      <c r="B2284" s="1335"/>
      <c r="C2284" s="1343"/>
      <c r="D2284" s="1337"/>
      <c r="E2284" s="1338"/>
      <c r="F2284" s="1337"/>
      <c r="G2284" s="1336"/>
      <c r="H2284" s="1337"/>
      <c r="I2284" s="1339"/>
      <c r="J2284" s="1337"/>
      <c r="K2284" s="1339"/>
      <c r="L2284" s="1337"/>
      <c r="M2284" s="1337"/>
      <c r="N2284" s="1337"/>
      <c r="O2284" s="1337"/>
      <c r="P2284" s="1348" t="s">
        <v>3860</v>
      </c>
      <c r="Q2284" s="1349"/>
      <c r="R2284" s="1335"/>
      <c r="S2284" s="1335"/>
    </row>
    <row r="2285" spans="2:19" ht="27" x14ac:dyDescent="0.15">
      <c r="B2285" s="1335"/>
      <c r="C2285" s="1343"/>
      <c r="D2285" s="1337"/>
      <c r="E2285" s="1338"/>
      <c r="F2285" s="1337"/>
      <c r="G2285" s="1336"/>
      <c r="H2285" s="1337"/>
      <c r="I2285" s="1338"/>
      <c r="J2285" s="1337"/>
      <c r="K2285" s="1339"/>
      <c r="L2285" s="1337"/>
      <c r="M2285" s="1337"/>
      <c r="N2285" s="1337"/>
      <c r="O2285" s="1337"/>
      <c r="P2285" s="1348" t="s">
        <v>3861</v>
      </c>
      <c r="Q2285" s="1349"/>
      <c r="R2285" s="1335"/>
      <c r="S2285" s="1335"/>
    </row>
    <row r="2286" spans="2:19" ht="54" x14ac:dyDescent="0.15">
      <c r="B2286" s="1335"/>
      <c r="C2286" s="1343"/>
      <c r="D2286" s="1337"/>
      <c r="E2286" s="1338"/>
      <c r="F2286" s="1337"/>
      <c r="G2286" s="1336"/>
      <c r="H2286" s="1337"/>
      <c r="I2286" s="1338"/>
      <c r="J2286" s="1337"/>
      <c r="K2286" s="1339"/>
      <c r="L2286" s="1337"/>
      <c r="M2286" s="1337"/>
      <c r="N2286" s="1337"/>
      <c r="O2286" s="1337"/>
      <c r="P2286" s="1348" t="s">
        <v>3862</v>
      </c>
      <c r="Q2286" s="1349"/>
      <c r="R2286" s="1335"/>
      <c r="S2286" s="1335"/>
    </row>
    <row r="2287" spans="2:19" ht="40.5" x14ac:dyDescent="0.15">
      <c r="B2287" s="1335"/>
      <c r="C2287" s="1343"/>
      <c r="D2287" s="1337"/>
      <c r="E2287" s="1338"/>
      <c r="F2287" s="1337"/>
      <c r="G2287" s="1336"/>
      <c r="H2287" s="1337"/>
      <c r="I2287" s="1338" t="s">
        <v>3863</v>
      </c>
      <c r="J2287" s="1337" t="s">
        <v>3864</v>
      </c>
      <c r="K2287" s="1338" t="s">
        <v>871</v>
      </c>
      <c r="L2287" s="1337" t="s">
        <v>3855</v>
      </c>
      <c r="M2287" s="1337"/>
      <c r="N2287" s="1337"/>
      <c r="O2287" s="1337"/>
      <c r="P2287" s="1348" t="s">
        <v>3865</v>
      </c>
      <c r="Q2287" s="1349"/>
      <c r="R2287" s="1335"/>
      <c r="S2287" s="1335"/>
    </row>
    <row r="2288" spans="2:19" x14ac:dyDescent="0.15">
      <c r="B2288" s="1335"/>
      <c r="C2288" s="1343"/>
      <c r="D2288" s="1337"/>
      <c r="E2288" s="1338"/>
      <c r="F2288" s="1337"/>
      <c r="G2288" s="1336"/>
      <c r="H2288" s="1337"/>
      <c r="I2288" s="1339"/>
      <c r="J2288" s="1337"/>
      <c r="K2288" s="1339"/>
      <c r="L2288" s="1337"/>
      <c r="M2288" s="1337"/>
      <c r="N2288" s="1337"/>
      <c r="O2288" s="1337"/>
      <c r="P2288" s="1348" t="s">
        <v>3866</v>
      </c>
      <c r="Q2288" s="1349"/>
      <c r="R2288" s="1335"/>
      <c r="S2288" s="1335"/>
    </row>
    <row r="2289" spans="2:19" ht="27" x14ac:dyDescent="0.15">
      <c r="B2289" s="1335"/>
      <c r="C2289" s="1343"/>
      <c r="D2289" s="1337"/>
      <c r="E2289" s="1338"/>
      <c r="F2289" s="1337"/>
      <c r="G2289" s="1336"/>
      <c r="H2289" s="1337"/>
      <c r="I2289" s="1339"/>
      <c r="J2289" s="1337"/>
      <c r="K2289" s="1339"/>
      <c r="L2289" s="1337"/>
      <c r="M2289" s="1337"/>
      <c r="N2289" s="1337"/>
      <c r="O2289" s="1337"/>
      <c r="P2289" s="1348" t="s">
        <v>3867</v>
      </c>
      <c r="Q2289" s="1349"/>
      <c r="R2289" s="1335"/>
      <c r="S2289" s="1335"/>
    </row>
    <row r="2290" spans="2:19" ht="54" x14ac:dyDescent="0.15">
      <c r="B2290" s="1335"/>
      <c r="C2290" s="1343"/>
      <c r="D2290" s="1337"/>
      <c r="E2290" s="1338"/>
      <c r="F2290" s="1337"/>
      <c r="G2290" s="1336" t="s">
        <v>3868</v>
      </c>
      <c r="H2290" s="1337" t="s">
        <v>3869</v>
      </c>
      <c r="I2290" s="1338" t="s">
        <v>3870</v>
      </c>
      <c r="J2290" s="1337" t="s">
        <v>2749</v>
      </c>
      <c r="K2290" s="1338" t="s">
        <v>871</v>
      </c>
      <c r="L2290" s="1337" t="s">
        <v>3871</v>
      </c>
      <c r="M2290" s="1337"/>
      <c r="N2290" s="1337"/>
      <c r="O2290" s="1337"/>
      <c r="P2290" s="1348" t="s">
        <v>3872</v>
      </c>
      <c r="Q2290" s="1349"/>
      <c r="R2290" s="1335"/>
      <c r="S2290" s="1335"/>
    </row>
    <row r="2291" spans="2:19" ht="67.5" x14ac:dyDescent="0.15">
      <c r="B2291" s="1335"/>
      <c r="C2291" s="1343"/>
      <c r="D2291" s="1337"/>
      <c r="E2291" s="1338"/>
      <c r="F2291" s="1337"/>
      <c r="G2291" s="1336"/>
      <c r="H2291" s="1337"/>
      <c r="I2291" s="1338"/>
      <c r="J2291" s="1337"/>
      <c r="K2291" s="1338" t="s">
        <v>873</v>
      </c>
      <c r="L2291" s="1337" t="s">
        <v>3873</v>
      </c>
      <c r="M2291" s="1337"/>
      <c r="N2291" s="1337"/>
      <c r="O2291" s="1337"/>
      <c r="P2291" s="1348" t="s">
        <v>3874</v>
      </c>
      <c r="Q2291" s="1349"/>
      <c r="R2291" s="1335"/>
      <c r="S2291" s="1335"/>
    </row>
    <row r="2292" spans="2:19" ht="54" x14ac:dyDescent="0.15">
      <c r="B2292" s="1335"/>
      <c r="C2292" s="1343"/>
      <c r="D2292" s="1337"/>
      <c r="E2292" s="1338"/>
      <c r="F2292" s="1337"/>
      <c r="G2292" s="1336"/>
      <c r="H2292" s="1337"/>
      <c r="I2292" s="1338" t="s">
        <v>3875</v>
      </c>
      <c r="J2292" s="1337" t="s">
        <v>2924</v>
      </c>
      <c r="K2292" s="1338" t="s">
        <v>871</v>
      </c>
      <c r="L2292" s="1337" t="s">
        <v>3871</v>
      </c>
      <c r="M2292" s="1337"/>
      <c r="N2292" s="1337"/>
      <c r="O2292" s="1337"/>
      <c r="P2292" s="1348" t="s">
        <v>3876</v>
      </c>
      <c r="Q2292" s="1349"/>
      <c r="R2292" s="1335"/>
      <c r="S2292" s="1335"/>
    </row>
    <row r="2293" spans="2:19" ht="94.5" x14ac:dyDescent="0.15">
      <c r="B2293" s="1335"/>
      <c r="C2293" s="1343"/>
      <c r="D2293" s="1337"/>
      <c r="E2293" s="1338"/>
      <c r="F2293" s="1337"/>
      <c r="G2293" s="1336"/>
      <c r="H2293" s="1337"/>
      <c r="I2293" s="1339"/>
      <c r="J2293" s="1337"/>
      <c r="K2293" s="1339"/>
      <c r="L2293" s="1337"/>
      <c r="M2293" s="1337"/>
      <c r="N2293" s="1337"/>
      <c r="O2293" s="1337"/>
      <c r="P2293" s="1348" t="s">
        <v>3877</v>
      </c>
      <c r="Q2293" s="1349"/>
      <c r="R2293" s="1335"/>
      <c r="S2293" s="1335"/>
    </row>
    <row r="2294" spans="2:19" ht="40.5" x14ac:dyDescent="0.15">
      <c r="B2294" s="1335"/>
      <c r="C2294" s="1343"/>
      <c r="D2294" s="1337"/>
      <c r="E2294" s="1338"/>
      <c r="F2294" s="1337"/>
      <c r="G2294" s="1336"/>
      <c r="H2294" s="1337"/>
      <c r="I2294" s="1339"/>
      <c r="J2294" s="1337"/>
      <c r="K2294" s="1339"/>
      <c r="L2294" s="1337"/>
      <c r="M2294" s="1337"/>
      <c r="N2294" s="1337"/>
      <c r="O2294" s="1337"/>
      <c r="P2294" s="1348" t="s">
        <v>3878</v>
      </c>
      <c r="Q2294" s="1349"/>
      <c r="R2294" s="1335"/>
      <c r="S2294" s="1335"/>
    </row>
    <row r="2295" spans="2:19" ht="27" x14ac:dyDescent="0.15">
      <c r="B2295" s="1335"/>
      <c r="C2295" s="1343"/>
      <c r="D2295" s="1337"/>
      <c r="E2295" s="1338"/>
      <c r="F2295" s="1337"/>
      <c r="G2295" s="1336"/>
      <c r="H2295" s="1337"/>
      <c r="I2295" s="1339"/>
      <c r="J2295" s="1337"/>
      <c r="K2295" s="1339"/>
      <c r="L2295" s="1337"/>
      <c r="M2295" s="1337"/>
      <c r="N2295" s="1337"/>
      <c r="O2295" s="1337"/>
      <c r="P2295" s="1348" t="s">
        <v>3879</v>
      </c>
      <c r="Q2295" s="1349"/>
      <c r="R2295" s="1335"/>
      <c r="S2295" s="1335"/>
    </row>
    <row r="2296" spans="2:19" ht="27" x14ac:dyDescent="0.15">
      <c r="B2296" s="1335"/>
      <c r="C2296" s="1343"/>
      <c r="D2296" s="1337"/>
      <c r="E2296" s="1338"/>
      <c r="F2296" s="1337"/>
      <c r="G2296" s="1336"/>
      <c r="H2296" s="1337"/>
      <c r="I2296" s="1339"/>
      <c r="J2296" s="1337"/>
      <c r="K2296" s="1339"/>
      <c r="L2296" s="1337"/>
      <c r="M2296" s="1337"/>
      <c r="N2296" s="1337"/>
      <c r="O2296" s="1337"/>
      <c r="P2296" s="1348" t="s">
        <v>3880</v>
      </c>
      <c r="Q2296" s="1349"/>
      <c r="R2296" s="1335"/>
      <c r="S2296" s="1335"/>
    </row>
    <row r="2297" spans="2:19" x14ac:dyDescent="0.15">
      <c r="B2297" s="1335"/>
      <c r="C2297" s="1343"/>
      <c r="D2297" s="1337"/>
      <c r="E2297" s="1338"/>
      <c r="F2297" s="1337"/>
      <c r="G2297" s="1336"/>
      <c r="H2297" s="1337"/>
      <c r="I2297" s="1339"/>
      <c r="J2297" s="1337"/>
      <c r="K2297" s="1339"/>
      <c r="L2297" s="1337"/>
      <c r="M2297" s="1337"/>
      <c r="N2297" s="1337"/>
      <c r="O2297" s="1337"/>
      <c r="P2297" s="1348" t="s">
        <v>3881</v>
      </c>
      <c r="Q2297" s="1349"/>
      <c r="R2297" s="1335"/>
      <c r="S2297" s="1335"/>
    </row>
    <row r="2298" spans="2:19" ht="67.5" x14ac:dyDescent="0.15">
      <c r="B2298" s="1335"/>
      <c r="C2298" s="1343"/>
      <c r="D2298" s="1337"/>
      <c r="E2298" s="1338"/>
      <c r="F2298" s="1337"/>
      <c r="G2298" s="1336"/>
      <c r="H2298" s="1337"/>
      <c r="I2298" s="1339"/>
      <c r="J2298" s="1337"/>
      <c r="K2298" s="1338" t="s">
        <v>873</v>
      </c>
      <c r="L2298" s="1337" t="s">
        <v>3873</v>
      </c>
      <c r="M2298" s="1337"/>
      <c r="N2298" s="1337"/>
      <c r="O2298" s="1337"/>
      <c r="P2298" s="1348" t="s">
        <v>3882</v>
      </c>
      <c r="Q2298" s="1349"/>
      <c r="R2298" s="1335"/>
      <c r="S2298" s="1335"/>
    </row>
    <row r="2299" spans="2:19" ht="27" x14ac:dyDescent="0.15">
      <c r="B2299" s="1335"/>
      <c r="C2299" s="1343"/>
      <c r="D2299" s="1337"/>
      <c r="E2299" s="1338"/>
      <c r="F2299" s="1337"/>
      <c r="G2299" s="1336" t="s">
        <v>3883</v>
      </c>
      <c r="H2299" s="1337" t="s">
        <v>3884</v>
      </c>
      <c r="I2299" s="1338" t="s">
        <v>3885</v>
      </c>
      <c r="J2299" s="1337" t="s">
        <v>2749</v>
      </c>
      <c r="K2299" s="1339"/>
      <c r="L2299" s="1337"/>
      <c r="M2299" s="1337"/>
      <c r="N2299" s="1337"/>
      <c r="O2299" s="1337"/>
      <c r="P2299" s="1348" t="s">
        <v>3886</v>
      </c>
      <c r="Q2299" s="1349"/>
      <c r="R2299" s="1335"/>
      <c r="S2299" s="1335"/>
    </row>
    <row r="2300" spans="2:19" ht="27" x14ac:dyDescent="0.15">
      <c r="B2300" s="1335"/>
      <c r="C2300" s="1343"/>
      <c r="D2300" s="1337"/>
      <c r="E2300" s="1338"/>
      <c r="F2300" s="1337"/>
      <c r="G2300" s="1336"/>
      <c r="H2300" s="1337"/>
      <c r="I2300" s="1338" t="s">
        <v>3887</v>
      </c>
      <c r="J2300" s="1337" t="s">
        <v>2924</v>
      </c>
      <c r="K2300" s="1339"/>
      <c r="L2300" s="1337"/>
      <c r="M2300" s="1337"/>
      <c r="N2300" s="1337"/>
      <c r="O2300" s="1337"/>
      <c r="P2300" s="1348" t="s">
        <v>3888</v>
      </c>
      <c r="Q2300" s="1349"/>
      <c r="R2300" s="1335"/>
      <c r="S2300" s="1335"/>
    </row>
    <row r="2301" spans="2:19" x14ac:dyDescent="0.15">
      <c r="B2301" s="1335"/>
      <c r="C2301" s="1343"/>
      <c r="D2301" s="1337"/>
      <c r="E2301" s="1338"/>
      <c r="F2301" s="1337"/>
      <c r="G2301" s="1336"/>
      <c r="H2301" s="1337"/>
      <c r="I2301" s="1339"/>
      <c r="J2301" s="1337"/>
      <c r="K2301" s="1339"/>
      <c r="L2301" s="1337"/>
      <c r="M2301" s="1337"/>
      <c r="N2301" s="1337"/>
      <c r="O2301" s="1337"/>
      <c r="P2301" s="1348" t="s">
        <v>3889</v>
      </c>
      <c r="Q2301" s="1349"/>
      <c r="R2301" s="1335"/>
      <c r="S2301" s="1335"/>
    </row>
    <row r="2302" spans="2:19" ht="27" x14ac:dyDescent="0.15">
      <c r="B2302" s="1335"/>
      <c r="C2302" s="1343"/>
      <c r="D2302" s="1337"/>
      <c r="E2302" s="1338"/>
      <c r="F2302" s="1337"/>
      <c r="G2302" s="1336"/>
      <c r="H2302" s="1337"/>
      <c r="I2302" s="1339"/>
      <c r="J2302" s="1337"/>
      <c r="K2302" s="1339"/>
      <c r="L2302" s="1337"/>
      <c r="M2302" s="1337"/>
      <c r="N2302" s="1337"/>
      <c r="O2302" s="1337"/>
      <c r="P2302" s="1348" t="s">
        <v>3890</v>
      </c>
      <c r="Q2302" s="1349"/>
      <c r="R2302" s="1335"/>
      <c r="S2302" s="1335"/>
    </row>
    <row r="2303" spans="2:19" x14ac:dyDescent="0.15">
      <c r="B2303" s="1335"/>
      <c r="C2303" s="1343"/>
      <c r="D2303" s="1337"/>
      <c r="E2303" s="1338"/>
      <c r="F2303" s="1337"/>
      <c r="G2303" s="1336"/>
      <c r="H2303" s="1337"/>
      <c r="I2303" s="1339"/>
      <c r="J2303" s="1337"/>
      <c r="K2303" s="1339"/>
      <c r="L2303" s="1337"/>
      <c r="M2303" s="1337"/>
      <c r="N2303" s="1337"/>
      <c r="O2303" s="1337"/>
      <c r="P2303" s="1348" t="s">
        <v>3891</v>
      </c>
      <c r="Q2303" s="1349"/>
      <c r="R2303" s="1335"/>
      <c r="S2303" s="1335"/>
    </row>
    <row r="2304" spans="2:19" x14ac:dyDescent="0.15">
      <c r="B2304" s="1335"/>
      <c r="C2304" s="1343"/>
      <c r="D2304" s="1337"/>
      <c r="E2304" s="1338"/>
      <c r="F2304" s="1337"/>
      <c r="G2304" s="1336"/>
      <c r="H2304" s="1337"/>
      <c r="I2304" s="1339"/>
      <c r="J2304" s="1337"/>
      <c r="K2304" s="1339"/>
      <c r="L2304" s="1337"/>
      <c r="M2304" s="1337"/>
      <c r="N2304" s="1337"/>
      <c r="O2304" s="1337"/>
      <c r="P2304" s="1348" t="s">
        <v>3892</v>
      </c>
      <c r="Q2304" s="1349"/>
      <c r="R2304" s="1335"/>
      <c r="S2304" s="1335"/>
    </row>
    <row r="2305" spans="2:19" x14ac:dyDescent="0.15">
      <c r="B2305" s="1335"/>
      <c r="C2305" s="1343"/>
      <c r="D2305" s="1337"/>
      <c r="E2305" s="1338"/>
      <c r="F2305" s="1337"/>
      <c r="G2305" s="1336"/>
      <c r="H2305" s="1337"/>
      <c r="I2305" s="1339"/>
      <c r="J2305" s="1337"/>
      <c r="K2305" s="1339"/>
      <c r="L2305" s="1337"/>
      <c r="M2305" s="1337"/>
      <c r="N2305" s="1337"/>
      <c r="O2305" s="1337"/>
      <c r="P2305" s="1348" t="s">
        <v>3893</v>
      </c>
      <c r="Q2305" s="1349"/>
      <c r="R2305" s="1335"/>
      <c r="S2305" s="1335"/>
    </row>
    <row r="2306" spans="2:19" ht="148.5" x14ac:dyDescent="0.15">
      <c r="B2306" s="1335"/>
      <c r="C2306" s="1343"/>
      <c r="D2306" s="1337"/>
      <c r="E2306" s="1338"/>
      <c r="F2306" s="1337"/>
      <c r="G2306" s="1336" t="s">
        <v>3894</v>
      </c>
      <c r="H2306" s="1337" t="s">
        <v>3895</v>
      </c>
      <c r="I2306" s="1338" t="s">
        <v>853</v>
      </c>
      <c r="J2306" s="1337" t="s">
        <v>2749</v>
      </c>
      <c r="K2306" s="1339"/>
      <c r="L2306" s="1337"/>
      <c r="M2306" s="1337"/>
      <c r="N2306" s="1337"/>
      <c r="O2306" s="1337"/>
      <c r="P2306" s="1348" t="s">
        <v>3896</v>
      </c>
      <c r="Q2306" s="1349"/>
      <c r="R2306" s="1335"/>
      <c r="S2306" s="1335"/>
    </row>
    <row r="2307" spans="2:19" ht="40.5" x14ac:dyDescent="0.15">
      <c r="B2307" s="1335"/>
      <c r="C2307" s="1343"/>
      <c r="D2307" s="1337"/>
      <c r="E2307" s="1338"/>
      <c r="F2307" s="1337"/>
      <c r="G2307" s="1336"/>
      <c r="H2307" s="1337"/>
      <c r="I2307" s="1338" t="s">
        <v>855</v>
      </c>
      <c r="J2307" s="1337" t="s">
        <v>2747</v>
      </c>
      <c r="K2307" s="1338" t="s">
        <v>871</v>
      </c>
      <c r="L2307" s="1337" t="s">
        <v>3897</v>
      </c>
      <c r="M2307" s="1337"/>
      <c r="N2307" s="1337"/>
      <c r="O2307" s="1337"/>
      <c r="P2307" s="1348" t="s">
        <v>3898</v>
      </c>
      <c r="Q2307" s="1349"/>
      <c r="R2307" s="1335"/>
      <c r="S2307" s="1335"/>
    </row>
    <row r="2308" spans="2:19" ht="27" x14ac:dyDescent="0.15">
      <c r="B2308" s="1335"/>
      <c r="C2308" s="1343"/>
      <c r="D2308" s="1337"/>
      <c r="E2308" s="1338"/>
      <c r="F2308" s="1337"/>
      <c r="G2308" s="1336"/>
      <c r="H2308" s="1337"/>
      <c r="I2308" s="1339"/>
      <c r="J2308" s="1337"/>
      <c r="K2308" s="1338"/>
      <c r="L2308" s="1337"/>
      <c r="M2308" s="1337"/>
      <c r="N2308" s="1337"/>
      <c r="O2308" s="1337"/>
      <c r="P2308" s="1348" t="s">
        <v>3899</v>
      </c>
      <c r="Q2308" s="1349"/>
      <c r="R2308" s="1335"/>
      <c r="S2308" s="1335"/>
    </row>
    <row r="2309" spans="2:19" ht="54" x14ac:dyDescent="0.15">
      <c r="B2309" s="1335"/>
      <c r="C2309" s="1343"/>
      <c r="D2309" s="1337"/>
      <c r="E2309" s="1338"/>
      <c r="F2309" s="1337"/>
      <c r="G2309" s="1336"/>
      <c r="H2309" s="1337"/>
      <c r="I2309" s="1339"/>
      <c r="J2309" s="1337"/>
      <c r="K2309" s="1338" t="s">
        <v>873</v>
      </c>
      <c r="L2309" s="1337" t="s">
        <v>3900</v>
      </c>
      <c r="M2309" s="1337"/>
      <c r="N2309" s="1337"/>
      <c r="O2309" s="1337"/>
      <c r="P2309" s="1348" t="s">
        <v>3901</v>
      </c>
      <c r="Q2309" s="1349"/>
      <c r="R2309" s="1335"/>
      <c r="S2309" s="1335"/>
    </row>
    <row r="2310" spans="2:19" ht="27" x14ac:dyDescent="0.15">
      <c r="B2310" s="1335"/>
      <c r="C2310" s="1343"/>
      <c r="D2310" s="1337"/>
      <c r="E2310" s="1338"/>
      <c r="F2310" s="1337"/>
      <c r="G2310" s="1336"/>
      <c r="H2310" s="1337"/>
      <c r="I2310" s="1339"/>
      <c r="J2310" s="1337"/>
      <c r="K2310" s="1338"/>
      <c r="L2310" s="1337"/>
      <c r="M2310" s="1337"/>
      <c r="N2310" s="1337"/>
      <c r="O2310" s="1337"/>
      <c r="P2310" s="1348" t="s">
        <v>3902</v>
      </c>
      <c r="Q2310" s="1349"/>
      <c r="R2310" s="1335"/>
      <c r="S2310" s="1335"/>
    </row>
    <row r="2311" spans="2:19" x14ac:dyDescent="0.15">
      <c r="B2311" s="1335"/>
      <c r="C2311" s="1343"/>
      <c r="D2311" s="1337"/>
      <c r="E2311" s="1338"/>
      <c r="F2311" s="1337"/>
      <c r="G2311" s="1336"/>
      <c r="H2311" s="1337"/>
      <c r="I2311" s="1339"/>
      <c r="J2311" s="1337"/>
      <c r="K2311" s="1339"/>
      <c r="L2311" s="1337"/>
      <c r="M2311" s="1337"/>
      <c r="N2311" s="1337"/>
      <c r="O2311" s="1337"/>
      <c r="P2311" s="1348" t="s">
        <v>3903</v>
      </c>
      <c r="Q2311" s="1349"/>
      <c r="R2311" s="1335"/>
      <c r="S2311" s="1335"/>
    </row>
    <row r="2312" spans="2:19" ht="27" x14ac:dyDescent="0.15">
      <c r="B2312" s="1335"/>
      <c r="C2312" s="1343"/>
      <c r="D2312" s="1337"/>
      <c r="E2312" s="1338"/>
      <c r="F2312" s="1337"/>
      <c r="G2312" s="1336"/>
      <c r="H2312" s="1337"/>
      <c r="I2312" s="1339"/>
      <c r="J2312" s="1337"/>
      <c r="K2312" s="1339"/>
      <c r="L2312" s="1337"/>
      <c r="M2312" s="1337"/>
      <c r="N2312" s="1337"/>
      <c r="O2312" s="1337"/>
      <c r="P2312" s="1348" t="s">
        <v>3904</v>
      </c>
      <c r="Q2312" s="1349"/>
      <c r="R2312" s="1335"/>
      <c r="S2312" s="1335"/>
    </row>
    <row r="2313" spans="2:19" ht="40.5" x14ac:dyDescent="0.15">
      <c r="B2313" s="1335"/>
      <c r="C2313" s="1343"/>
      <c r="D2313" s="1337"/>
      <c r="E2313" s="1338"/>
      <c r="F2313" s="1337"/>
      <c r="G2313" s="1336"/>
      <c r="H2313" s="1337"/>
      <c r="I2313" s="1339"/>
      <c r="J2313" s="1337"/>
      <c r="K2313" s="1339"/>
      <c r="L2313" s="1337"/>
      <c r="M2313" s="1337"/>
      <c r="N2313" s="1337"/>
      <c r="O2313" s="1337"/>
      <c r="P2313" s="1348" t="s">
        <v>3905</v>
      </c>
      <c r="Q2313" s="1349"/>
      <c r="R2313" s="1335"/>
      <c r="S2313" s="1335"/>
    </row>
    <row r="2314" spans="2:19" ht="27" x14ac:dyDescent="0.15">
      <c r="B2314" s="1335"/>
      <c r="C2314" s="1343"/>
      <c r="D2314" s="1337"/>
      <c r="E2314" s="1338"/>
      <c r="F2314" s="1337"/>
      <c r="G2314" s="1336"/>
      <c r="H2314" s="1337"/>
      <c r="I2314" s="1339"/>
      <c r="J2314" s="1337"/>
      <c r="K2314" s="1338" t="s">
        <v>875</v>
      </c>
      <c r="L2314" s="1337" t="s">
        <v>3906</v>
      </c>
      <c r="M2314" s="1337"/>
      <c r="N2314" s="1337"/>
      <c r="O2314" s="1337"/>
      <c r="P2314" s="1348" t="s">
        <v>3907</v>
      </c>
      <c r="Q2314" s="1349"/>
      <c r="R2314" s="1335"/>
      <c r="S2314" s="1335"/>
    </row>
    <row r="2315" spans="2:19" x14ac:dyDescent="0.15">
      <c r="B2315" s="1335"/>
      <c r="C2315" s="1343"/>
      <c r="D2315" s="1337"/>
      <c r="E2315" s="1338"/>
      <c r="F2315" s="1337"/>
      <c r="G2315" s="1336"/>
      <c r="H2315" s="1337"/>
      <c r="I2315" s="1339"/>
      <c r="J2315" s="1337"/>
      <c r="K2315" s="1338"/>
      <c r="L2315" s="1337"/>
      <c r="M2315" s="1337"/>
      <c r="N2315" s="1337"/>
      <c r="O2315" s="1337"/>
      <c r="P2315" s="1348" t="s">
        <v>3908</v>
      </c>
      <c r="Q2315" s="1349"/>
      <c r="R2315" s="1335"/>
      <c r="S2315" s="1335"/>
    </row>
    <row r="2316" spans="2:19" ht="27" x14ac:dyDescent="0.15">
      <c r="B2316" s="1335"/>
      <c r="C2316" s="1343"/>
      <c r="D2316" s="1337"/>
      <c r="E2316" s="1338"/>
      <c r="F2316" s="1337"/>
      <c r="G2316" s="1336"/>
      <c r="H2316" s="1337"/>
      <c r="I2316" s="1339"/>
      <c r="J2316" s="1337"/>
      <c r="K2316" s="1339"/>
      <c r="L2316" s="1337"/>
      <c r="M2316" s="1337"/>
      <c r="N2316" s="1337"/>
      <c r="O2316" s="1337"/>
      <c r="P2316" s="1348" t="s">
        <v>3909</v>
      </c>
      <c r="Q2316" s="1349"/>
      <c r="R2316" s="1335"/>
      <c r="S2316" s="1335"/>
    </row>
    <row r="2317" spans="2:19" ht="27" x14ac:dyDescent="0.15">
      <c r="B2317" s="1335"/>
      <c r="C2317" s="1343"/>
      <c r="D2317" s="1337"/>
      <c r="E2317" s="1338"/>
      <c r="F2317" s="1337"/>
      <c r="G2317" s="1336"/>
      <c r="H2317" s="1337"/>
      <c r="I2317" s="1339"/>
      <c r="J2317" s="1337"/>
      <c r="K2317" s="1339"/>
      <c r="L2317" s="1337"/>
      <c r="M2317" s="1337"/>
      <c r="N2317" s="1337"/>
      <c r="O2317" s="1337"/>
      <c r="P2317" s="1348" t="s">
        <v>3910</v>
      </c>
      <c r="Q2317" s="1349"/>
      <c r="R2317" s="1335"/>
      <c r="S2317" s="1335"/>
    </row>
    <row r="2318" spans="2:19" ht="40.5" x14ac:dyDescent="0.15">
      <c r="B2318" s="1335"/>
      <c r="C2318" s="1343"/>
      <c r="D2318" s="1337"/>
      <c r="E2318" s="1338"/>
      <c r="F2318" s="1337"/>
      <c r="G2318" s="1336"/>
      <c r="H2318" s="1337"/>
      <c r="I2318" s="1339"/>
      <c r="J2318" s="1337"/>
      <c r="K2318" s="1338" t="s">
        <v>877</v>
      </c>
      <c r="L2318" s="1337" t="s">
        <v>3911</v>
      </c>
      <c r="M2318" s="1337"/>
      <c r="N2318" s="1337"/>
      <c r="O2318" s="1337"/>
      <c r="P2318" s="1348" t="s">
        <v>3912</v>
      </c>
      <c r="Q2318" s="1349"/>
      <c r="R2318" s="1335"/>
      <c r="S2318" s="1335"/>
    </row>
    <row r="2319" spans="2:19" ht="54" x14ac:dyDescent="0.15">
      <c r="B2319" s="1335"/>
      <c r="C2319" s="1343"/>
      <c r="D2319" s="1337"/>
      <c r="E2319" s="1338"/>
      <c r="F2319" s="1337"/>
      <c r="G2319" s="1336"/>
      <c r="H2319" s="1337"/>
      <c r="I2319" s="1339"/>
      <c r="J2319" s="1337"/>
      <c r="K2319" s="1338"/>
      <c r="L2319" s="1337"/>
      <c r="M2319" s="1337"/>
      <c r="N2319" s="1337"/>
      <c r="O2319" s="1337"/>
      <c r="P2319" s="1348" t="s">
        <v>3913</v>
      </c>
      <c r="Q2319" s="1349"/>
      <c r="R2319" s="1335"/>
      <c r="S2319" s="1335"/>
    </row>
    <row r="2320" spans="2:19" ht="27" x14ac:dyDescent="0.15">
      <c r="B2320" s="1335"/>
      <c r="C2320" s="1343"/>
      <c r="D2320" s="1337"/>
      <c r="E2320" s="1338"/>
      <c r="F2320" s="1337"/>
      <c r="G2320" s="1336"/>
      <c r="H2320" s="1337"/>
      <c r="I2320" s="1339"/>
      <c r="J2320" s="1337"/>
      <c r="K2320" s="1339"/>
      <c r="L2320" s="1337"/>
      <c r="M2320" s="1337"/>
      <c r="N2320" s="1337"/>
      <c r="O2320" s="1337"/>
      <c r="P2320" s="1348" t="s">
        <v>3914</v>
      </c>
      <c r="Q2320" s="1349"/>
      <c r="R2320" s="1335"/>
      <c r="S2320" s="1335"/>
    </row>
    <row r="2321" spans="2:19" ht="54" x14ac:dyDescent="0.15">
      <c r="B2321" s="1335"/>
      <c r="C2321" s="1343"/>
      <c r="D2321" s="1337"/>
      <c r="E2321" s="1338"/>
      <c r="F2321" s="1337"/>
      <c r="G2321" s="1336"/>
      <c r="H2321" s="1337"/>
      <c r="I2321" s="1339"/>
      <c r="J2321" s="1337"/>
      <c r="K2321" s="1339"/>
      <c r="L2321" s="1337"/>
      <c r="M2321" s="1337"/>
      <c r="N2321" s="1337"/>
      <c r="O2321" s="1337"/>
      <c r="P2321" s="1348" t="s">
        <v>3915</v>
      </c>
      <c r="Q2321" s="1349"/>
      <c r="R2321" s="1335"/>
      <c r="S2321" s="1335"/>
    </row>
    <row r="2322" spans="2:19" ht="27" x14ac:dyDescent="0.15">
      <c r="B2322" s="1335"/>
      <c r="C2322" s="1343"/>
      <c r="D2322" s="1337"/>
      <c r="E2322" s="1338"/>
      <c r="F2322" s="1337"/>
      <c r="G2322" s="1336"/>
      <c r="H2322" s="1337"/>
      <c r="I2322" s="1339"/>
      <c r="J2322" s="1337"/>
      <c r="K2322" s="1339"/>
      <c r="L2322" s="1337"/>
      <c r="M2322" s="1337"/>
      <c r="N2322" s="1337"/>
      <c r="O2322" s="1337"/>
      <c r="P2322" s="1348" t="s">
        <v>3916</v>
      </c>
      <c r="Q2322" s="1349"/>
      <c r="R2322" s="1335"/>
      <c r="S2322" s="1335"/>
    </row>
    <row r="2323" spans="2:19" ht="27" x14ac:dyDescent="0.15">
      <c r="B2323" s="1335"/>
      <c r="C2323" s="1343"/>
      <c r="D2323" s="1337"/>
      <c r="E2323" s="1338"/>
      <c r="F2323" s="1337"/>
      <c r="G2323" s="1336"/>
      <c r="H2323" s="1337"/>
      <c r="I2323" s="1339"/>
      <c r="J2323" s="1337"/>
      <c r="K2323" s="1339"/>
      <c r="L2323" s="1337"/>
      <c r="M2323" s="1337"/>
      <c r="N2323" s="1337"/>
      <c r="O2323" s="1337"/>
      <c r="P2323" s="1348" t="s">
        <v>3917</v>
      </c>
      <c r="Q2323" s="1349"/>
      <c r="R2323" s="1335"/>
      <c r="S2323" s="1335"/>
    </row>
    <row r="2324" spans="2:19" ht="54" x14ac:dyDescent="0.15">
      <c r="B2324" s="1335"/>
      <c r="C2324" s="1343"/>
      <c r="D2324" s="1337"/>
      <c r="E2324" s="1338"/>
      <c r="F2324" s="1337"/>
      <c r="G2324" s="1336"/>
      <c r="H2324" s="1337"/>
      <c r="I2324" s="1339"/>
      <c r="J2324" s="1337"/>
      <c r="K2324" s="1338" t="s">
        <v>903</v>
      </c>
      <c r="L2324" s="1337" t="s">
        <v>3918</v>
      </c>
      <c r="M2324" s="1337"/>
      <c r="N2324" s="1337"/>
      <c r="O2324" s="1337"/>
      <c r="P2324" s="1348" t="s">
        <v>3919</v>
      </c>
      <c r="Q2324" s="1349"/>
      <c r="R2324" s="1335"/>
      <c r="S2324" s="1335"/>
    </row>
    <row r="2325" spans="2:19" ht="40.5" x14ac:dyDescent="0.15">
      <c r="B2325" s="1335"/>
      <c r="C2325" s="1343"/>
      <c r="D2325" s="1337"/>
      <c r="E2325" s="1338"/>
      <c r="F2325" s="1337"/>
      <c r="G2325" s="1336"/>
      <c r="H2325" s="1337"/>
      <c r="I2325" s="1339"/>
      <c r="J2325" s="1337"/>
      <c r="K2325" s="1338"/>
      <c r="L2325" s="1337"/>
      <c r="M2325" s="1337"/>
      <c r="N2325" s="1337"/>
      <c r="O2325" s="1337"/>
      <c r="P2325" s="1348" t="s">
        <v>3920</v>
      </c>
      <c r="Q2325" s="1349"/>
      <c r="R2325" s="1335"/>
      <c r="S2325" s="1335"/>
    </row>
    <row r="2326" spans="2:19" ht="54" x14ac:dyDescent="0.15">
      <c r="B2326" s="1335"/>
      <c r="C2326" s="1343"/>
      <c r="D2326" s="1337"/>
      <c r="E2326" s="1338"/>
      <c r="F2326" s="1337"/>
      <c r="G2326" s="1336"/>
      <c r="H2326" s="1337"/>
      <c r="I2326" s="1339"/>
      <c r="J2326" s="1337"/>
      <c r="K2326" s="1338" t="s">
        <v>1360</v>
      </c>
      <c r="L2326" s="1337" t="s">
        <v>3921</v>
      </c>
      <c r="M2326" s="1337"/>
      <c r="N2326" s="1337"/>
      <c r="O2326" s="1337"/>
      <c r="P2326" s="1348" t="s">
        <v>3922</v>
      </c>
      <c r="Q2326" s="1349"/>
      <c r="R2326" s="1335"/>
      <c r="S2326" s="1335"/>
    </row>
    <row r="2327" spans="2:19" ht="67.5" x14ac:dyDescent="0.15">
      <c r="B2327" s="1335"/>
      <c r="C2327" s="1343"/>
      <c r="D2327" s="1337"/>
      <c r="E2327" s="1338"/>
      <c r="F2327" s="1337"/>
      <c r="G2327" s="1336" t="s">
        <v>863</v>
      </c>
      <c r="H2327" s="1337" t="s">
        <v>3923</v>
      </c>
      <c r="I2327" s="1338" t="s">
        <v>3924</v>
      </c>
      <c r="J2327" s="1337" t="s">
        <v>2749</v>
      </c>
      <c r="K2327" s="1339"/>
      <c r="L2327" s="1337"/>
      <c r="M2327" s="1337"/>
      <c r="N2327" s="1337"/>
      <c r="O2327" s="1337"/>
      <c r="P2327" s="1355" t="s">
        <v>3925</v>
      </c>
      <c r="Q2327" s="1349"/>
      <c r="R2327" s="1335"/>
      <c r="S2327" s="1335"/>
    </row>
    <row r="2328" spans="2:19" ht="27" x14ac:dyDescent="0.15">
      <c r="B2328" s="1335"/>
      <c r="C2328" s="1343"/>
      <c r="D2328" s="1337"/>
      <c r="E2328" s="1338"/>
      <c r="F2328" s="1337"/>
      <c r="G2328" s="1336"/>
      <c r="H2328" s="1337"/>
      <c r="I2328" s="1338" t="s">
        <v>3926</v>
      </c>
      <c r="J2328" s="1337" t="s">
        <v>2747</v>
      </c>
      <c r="K2328" s="1338" t="s">
        <v>871</v>
      </c>
      <c r="L2328" s="1337" t="s">
        <v>3927</v>
      </c>
      <c r="M2328" s="1337"/>
      <c r="N2328" s="1337"/>
      <c r="O2328" s="1337"/>
      <c r="P2328" s="1348" t="s">
        <v>3928</v>
      </c>
      <c r="Q2328" s="1349"/>
      <c r="R2328" s="1335"/>
      <c r="S2328" s="1335"/>
    </row>
    <row r="2329" spans="2:19" ht="40.5" x14ac:dyDescent="0.15">
      <c r="B2329" s="1335"/>
      <c r="C2329" s="1343"/>
      <c r="D2329" s="1337"/>
      <c r="E2329" s="1338"/>
      <c r="F2329" s="1337"/>
      <c r="G2329" s="1336"/>
      <c r="H2329" s="1337"/>
      <c r="I2329" s="1339"/>
      <c r="J2329" s="1337"/>
      <c r="K2329" s="1339"/>
      <c r="L2329" s="1337"/>
      <c r="M2329" s="1337"/>
      <c r="N2329" s="1337"/>
      <c r="O2329" s="1337"/>
      <c r="P2329" s="1348" t="s">
        <v>3929</v>
      </c>
      <c r="Q2329" s="1349"/>
      <c r="R2329" s="1335"/>
      <c r="S2329" s="1335"/>
    </row>
    <row r="2330" spans="2:19" ht="27" x14ac:dyDescent="0.15">
      <c r="B2330" s="1335"/>
      <c r="C2330" s="1343"/>
      <c r="D2330" s="1337"/>
      <c r="E2330" s="1338"/>
      <c r="F2330" s="1337"/>
      <c r="G2330" s="1336"/>
      <c r="H2330" s="1337"/>
      <c r="I2330" s="1339"/>
      <c r="J2330" s="1337"/>
      <c r="K2330" s="1338"/>
      <c r="L2330" s="1337"/>
      <c r="M2330" s="1337"/>
      <c r="N2330" s="1337"/>
      <c r="O2330" s="1337"/>
      <c r="P2330" s="1348" t="s">
        <v>3930</v>
      </c>
      <c r="Q2330" s="1349"/>
      <c r="R2330" s="1335"/>
      <c r="S2330" s="1335"/>
    </row>
    <row r="2331" spans="2:19" ht="27" x14ac:dyDescent="0.15">
      <c r="B2331" s="1335"/>
      <c r="C2331" s="1343"/>
      <c r="D2331" s="1337"/>
      <c r="E2331" s="1338"/>
      <c r="F2331" s="1337"/>
      <c r="G2331" s="1336"/>
      <c r="H2331" s="1337"/>
      <c r="I2331" s="1339"/>
      <c r="J2331" s="1337"/>
      <c r="K2331" s="1338" t="s">
        <v>873</v>
      </c>
      <c r="L2331" s="1337" t="s">
        <v>3931</v>
      </c>
      <c r="M2331" s="1337"/>
      <c r="N2331" s="1337"/>
      <c r="O2331" s="1337"/>
      <c r="P2331" s="1348" t="s">
        <v>3932</v>
      </c>
      <c r="Q2331" s="1349"/>
      <c r="R2331" s="1335"/>
      <c r="S2331" s="1335"/>
    </row>
    <row r="2332" spans="2:19" ht="40.5" x14ac:dyDescent="0.15">
      <c r="B2332" s="1335"/>
      <c r="C2332" s="1343"/>
      <c r="D2332" s="1337"/>
      <c r="E2332" s="1338"/>
      <c r="F2332" s="1337"/>
      <c r="G2332" s="1336"/>
      <c r="H2332" s="1337"/>
      <c r="I2332" s="1339"/>
      <c r="J2332" s="1337"/>
      <c r="K2332" s="1339"/>
      <c r="L2332" s="1337"/>
      <c r="M2332" s="1337"/>
      <c r="N2332" s="1337"/>
      <c r="O2332" s="1337"/>
      <c r="P2332" s="1348" t="s">
        <v>3933</v>
      </c>
      <c r="Q2332" s="1349"/>
      <c r="R2332" s="1335"/>
      <c r="S2332" s="1335"/>
    </row>
    <row r="2333" spans="2:19" ht="54" x14ac:dyDescent="0.15">
      <c r="B2333" s="1335"/>
      <c r="C2333" s="1343"/>
      <c r="D2333" s="1337"/>
      <c r="E2333" s="1338"/>
      <c r="F2333" s="1337"/>
      <c r="G2333" s="1336"/>
      <c r="H2333" s="1337"/>
      <c r="I2333" s="1339"/>
      <c r="J2333" s="1337"/>
      <c r="K2333" s="1338"/>
      <c r="L2333" s="1337"/>
      <c r="M2333" s="1337"/>
      <c r="N2333" s="1337"/>
      <c r="O2333" s="1337"/>
      <c r="P2333" s="1348" t="s">
        <v>3934</v>
      </c>
      <c r="Q2333" s="1349"/>
      <c r="R2333" s="1335"/>
      <c r="S2333" s="1335"/>
    </row>
    <row r="2334" spans="2:19" ht="40.5" x14ac:dyDescent="0.15">
      <c r="B2334" s="1335"/>
      <c r="C2334" s="1343"/>
      <c r="D2334" s="1337"/>
      <c r="E2334" s="1338"/>
      <c r="F2334" s="1337"/>
      <c r="G2334" s="1336"/>
      <c r="H2334" s="1337"/>
      <c r="I2334" s="1339"/>
      <c r="J2334" s="1337"/>
      <c r="K2334" s="1338" t="s">
        <v>875</v>
      </c>
      <c r="L2334" s="1337" t="s">
        <v>3935</v>
      </c>
      <c r="M2334" s="1337"/>
      <c r="N2334" s="1337"/>
      <c r="O2334" s="1337"/>
      <c r="P2334" s="1348" t="s">
        <v>3936</v>
      </c>
      <c r="Q2334" s="1349"/>
      <c r="R2334" s="1335"/>
      <c r="S2334" s="1335"/>
    </row>
    <row r="2335" spans="2:19" x14ac:dyDescent="0.15">
      <c r="B2335" s="1335"/>
      <c r="C2335" s="1336"/>
      <c r="D2335" s="1337"/>
      <c r="E2335" s="1336"/>
      <c r="F2335" s="1337"/>
      <c r="G2335" s="1336"/>
      <c r="H2335" s="1337"/>
      <c r="I2335" s="1339"/>
      <c r="J2335" s="1337"/>
      <c r="K2335" s="1339"/>
      <c r="L2335" s="1337"/>
      <c r="M2335" s="1337"/>
      <c r="N2335" s="1337"/>
      <c r="O2335" s="1337"/>
      <c r="P2335" s="1348" t="s">
        <v>3937</v>
      </c>
      <c r="Q2335" s="1349"/>
      <c r="R2335" s="1335"/>
      <c r="S2335" s="1335"/>
    </row>
    <row r="2336" spans="2:19" ht="94.5" x14ac:dyDescent="0.15">
      <c r="B2336" s="1335"/>
      <c r="C2336" s="1336" t="s">
        <v>3938</v>
      </c>
      <c r="D2336" s="1337" t="s">
        <v>3939</v>
      </c>
      <c r="E2336" s="1336" t="s">
        <v>835</v>
      </c>
      <c r="F2336" s="1337" t="s">
        <v>2718</v>
      </c>
      <c r="G2336" s="1336"/>
      <c r="H2336" s="1337"/>
      <c r="I2336" s="1339"/>
      <c r="J2336" s="1337"/>
      <c r="K2336" s="1339"/>
      <c r="L2336" s="1337"/>
      <c r="M2336" s="1337"/>
      <c r="N2336" s="1337"/>
      <c r="O2336" s="1337"/>
      <c r="P2336" s="1348" t="s">
        <v>3940</v>
      </c>
      <c r="Q2336" s="1349"/>
      <c r="R2336" s="1335"/>
      <c r="S2336" s="1335"/>
    </row>
    <row r="2337" spans="2:19" ht="81" x14ac:dyDescent="0.15">
      <c r="B2337" s="1335"/>
      <c r="C2337" s="1343"/>
      <c r="D2337" s="1337"/>
      <c r="E2337" s="1338"/>
      <c r="F2337" s="1337"/>
      <c r="G2337" s="1336" t="s">
        <v>917</v>
      </c>
      <c r="H2337" s="1337" t="s">
        <v>3941</v>
      </c>
      <c r="I2337" s="1339"/>
      <c r="J2337" s="1337"/>
      <c r="K2337" s="1339"/>
      <c r="L2337" s="1337"/>
      <c r="M2337" s="1337"/>
      <c r="N2337" s="1337"/>
      <c r="O2337" s="1337"/>
      <c r="P2337" s="1337" t="s">
        <v>3942</v>
      </c>
      <c r="Q2337" s="1349"/>
      <c r="R2337" s="1335"/>
      <c r="S2337" s="1335"/>
    </row>
    <row r="2338" spans="2:19" x14ac:dyDescent="0.15">
      <c r="B2338" s="1335"/>
      <c r="C2338" s="1343"/>
      <c r="D2338" s="1337"/>
      <c r="E2338" s="1338"/>
      <c r="F2338" s="1337"/>
      <c r="G2338" s="1336"/>
      <c r="H2338" s="1337"/>
      <c r="I2338" s="1339"/>
      <c r="J2338" s="1337"/>
      <c r="K2338" s="1339"/>
      <c r="L2338" s="1337"/>
      <c r="M2338" s="1337"/>
      <c r="N2338" s="1337"/>
      <c r="O2338" s="1337"/>
      <c r="P2338" s="1337" t="s">
        <v>3943</v>
      </c>
      <c r="Q2338" s="1349"/>
      <c r="R2338" s="1335"/>
      <c r="S2338" s="1335"/>
    </row>
    <row r="2339" spans="2:19" ht="27" x14ac:dyDescent="0.15">
      <c r="B2339" s="1335"/>
      <c r="C2339" s="1343"/>
      <c r="D2339" s="1337"/>
      <c r="E2339" s="1338"/>
      <c r="F2339" s="1337"/>
      <c r="G2339" s="1336"/>
      <c r="H2339" s="1337"/>
      <c r="I2339" s="1339"/>
      <c r="J2339" s="1337"/>
      <c r="K2339" s="1339"/>
      <c r="L2339" s="1337"/>
      <c r="M2339" s="1337"/>
      <c r="N2339" s="1337"/>
      <c r="O2339" s="1337"/>
      <c r="P2339" s="1337" t="s">
        <v>3944</v>
      </c>
      <c r="Q2339" s="1349"/>
      <c r="R2339" s="1335"/>
      <c r="S2339" s="1335"/>
    </row>
    <row r="2340" spans="2:19" ht="121.5" x14ac:dyDescent="0.15">
      <c r="B2340" s="1335"/>
      <c r="C2340" s="1343"/>
      <c r="D2340" s="1337"/>
      <c r="E2340" s="1338"/>
      <c r="F2340" s="1337"/>
      <c r="G2340" s="1336"/>
      <c r="H2340" s="1337"/>
      <c r="I2340" s="1338" t="s">
        <v>3945</v>
      </c>
      <c r="J2340" s="1337" t="s">
        <v>3946</v>
      </c>
      <c r="K2340" s="1338" t="s">
        <v>871</v>
      </c>
      <c r="L2340" s="1337" t="s">
        <v>3947</v>
      </c>
      <c r="M2340" s="1337"/>
      <c r="N2340" s="1337"/>
      <c r="O2340" s="1337"/>
      <c r="P2340" s="1348" t="s">
        <v>3948</v>
      </c>
      <c r="Q2340" s="1349"/>
      <c r="R2340" s="1335"/>
      <c r="S2340" s="1335"/>
    </row>
    <row r="2341" spans="2:19" x14ac:dyDescent="0.15">
      <c r="B2341" s="1335"/>
      <c r="C2341" s="1343"/>
      <c r="D2341" s="1337"/>
      <c r="E2341" s="1338"/>
      <c r="F2341" s="1337"/>
      <c r="G2341" s="1336"/>
      <c r="H2341" s="1337"/>
      <c r="I2341" s="1339"/>
      <c r="J2341" s="1337"/>
      <c r="K2341" s="1338"/>
      <c r="L2341" s="1337"/>
      <c r="M2341" s="1337"/>
      <c r="N2341" s="1337"/>
      <c r="O2341" s="1337"/>
      <c r="P2341" s="1348" t="s">
        <v>3949</v>
      </c>
      <c r="Q2341" s="1349"/>
      <c r="R2341" s="1335"/>
      <c r="S2341" s="1335"/>
    </row>
    <row r="2342" spans="2:19" ht="40.5" x14ac:dyDescent="0.15">
      <c r="B2342" s="1335"/>
      <c r="C2342" s="1343"/>
      <c r="D2342" s="1337"/>
      <c r="E2342" s="1338"/>
      <c r="F2342" s="1337"/>
      <c r="G2342" s="1336"/>
      <c r="H2342" s="1337"/>
      <c r="I2342" s="1339"/>
      <c r="J2342" s="1337"/>
      <c r="K2342" s="1338" t="s">
        <v>873</v>
      </c>
      <c r="L2342" s="1337" t="s">
        <v>3950</v>
      </c>
      <c r="M2342" s="1337"/>
      <c r="N2342" s="1337"/>
      <c r="O2342" s="1337"/>
      <c r="P2342" s="1348" t="s">
        <v>3951</v>
      </c>
      <c r="Q2342" s="1349"/>
      <c r="R2342" s="1335"/>
      <c r="S2342" s="1335"/>
    </row>
    <row r="2343" spans="2:19" ht="40.5" x14ac:dyDescent="0.15">
      <c r="B2343" s="1335"/>
      <c r="C2343" s="1343"/>
      <c r="D2343" s="1337"/>
      <c r="E2343" s="1338"/>
      <c r="F2343" s="1337"/>
      <c r="G2343" s="1336"/>
      <c r="H2343" s="1337"/>
      <c r="I2343" s="1339"/>
      <c r="J2343" s="1337"/>
      <c r="K2343" s="1338"/>
      <c r="L2343" s="1337"/>
      <c r="M2343" s="1337"/>
      <c r="N2343" s="1337"/>
      <c r="O2343" s="1337"/>
      <c r="P2343" s="1348" t="s">
        <v>3952</v>
      </c>
      <c r="Q2343" s="1349"/>
      <c r="R2343" s="1335"/>
      <c r="S2343" s="1335"/>
    </row>
    <row r="2344" spans="2:19" x14ac:dyDescent="0.15">
      <c r="B2344" s="1335"/>
      <c r="C2344" s="1343"/>
      <c r="D2344" s="1337"/>
      <c r="E2344" s="1338"/>
      <c r="F2344" s="1337"/>
      <c r="G2344" s="1336"/>
      <c r="H2344" s="1337"/>
      <c r="I2344" s="1339"/>
      <c r="J2344" s="1337"/>
      <c r="K2344" s="1339"/>
      <c r="L2344" s="1337"/>
      <c r="M2344" s="1337"/>
      <c r="N2344" s="1337"/>
      <c r="O2344" s="1337"/>
      <c r="P2344" s="1348" t="s">
        <v>3953</v>
      </c>
      <c r="Q2344" s="1349"/>
      <c r="R2344" s="1335"/>
      <c r="S2344" s="1335"/>
    </row>
    <row r="2345" spans="2:19" ht="189" x14ac:dyDescent="0.15">
      <c r="B2345" s="1335"/>
      <c r="C2345" s="1343"/>
      <c r="D2345" s="1337"/>
      <c r="E2345" s="1338"/>
      <c r="F2345" s="1337"/>
      <c r="G2345" s="1336"/>
      <c r="H2345" s="1337"/>
      <c r="I2345" s="1339"/>
      <c r="J2345" s="1337"/>
      <c r="K2345" s="1338" t="s">
        <v>875</v>
      </c>
      <c r="L2345" s="1337" t="s">
        <v>3954</v>
      </c>
      <c r="M2345" s="1337"/>
      <c r="N2345" s="1337"/>
      <c r="O2345" s="1337"/>
      <c r="P2345" s="1348" t="s">
        <v>3955</v>
      </c>
      <c r="Q2345" s="1349"/>
      <c r="R2345" s="1335"/>
      <c r="S2345" s="1335"/>
    </row>
    <row r="2346" spans="2:19" ht="121.5" x14ac:dyDescent="0.15">
      <c r="B2346" s="1335"/>
      <c r="C2346" s="1343"/>
      <c r="D2346" s="1337"/>
      <c r="E2346" s="1336"/>
      <c r="F2346" s="1337"/>
      <c r="G2346" s="1336" t="s">
        <v>1238</v>
      </c>
      <c r="H2346" s="1337" t="s">
        <v>3956</v>
      </c>
      <c r="I2346" s="1339"/>
      <c r="J2346" s="1337"/>
      <c r="K2346" s="1339"/>
      <c r="L2346" s="1337"/>
      <c r="M2346" s="1337"/>
      <c r="N2346" s="1337"/>
      <c r="O2346" s="1337"/>
      <c r="P2346" s="1348" t="s">
        <v>3957</v>
      </c>
      <c r="Q2346" s="1349"/>
      <c r="R2346" s="1335"/>
      <c r="S2346" s="1335"/>
    </row>
    <row r="2347" spans="2:19" ht="40.5" x14ac:dyDescent="0.15">
      <c r="B2347" s="1335"/>
      <c r="C2347" s="1343"/>
      <c r="D2347" s="1337"/>
      <c r="E2347" s="1336" t="s">
        <v>837</v>
      </c>
      <c r="F2347" s="1337" t="s">
        <v>184</v>
      </c>
      <c r="G2347" s="1336" t="s">
        <v>944</v>
      </c>
      <c r="H2347" s="1337" t="s">
        <v>3958</v>
      </c>
      <c r="I2347" s="1339"/>
      <c r="J2347" s="1337"/>
      <c r="K2347" s="1339"/>
      <c r="L2347" s="1337"/>
      <c r="M2347" s="1337"/>
      <c r="N2347" s="1337"/>
      <c r="O2347" s="1337"/>
      <c r="P2347" s="1348" t="s">
        <v>3959</v>
      </c>
      <c r="Q2347" s="1349"/>
      <c r="R2347" s="1335"/>
      <c r="S2347" s="1335"/>
    </row>
    <row r="2348" spans="2:19" ht="40.5" x14ac:dyDescent="0.15">
      <c r="B2348" s="1335"/>
      <c r="C2348" s="1343"/>
      <c r="D2348" s="1337"/>
      <c r="E2348" s="1338"/>
      <c r="F2348" s="1337"/>
      <c r="G2348" s="1336" t="s">
        <v>958</v>
      </c>
      <c r="H2348" s="1337" t="s">
        <v>3960</v>
      </c>
      <c r="I2348" s="1339"/>
      <c r="J2348" s="1337"/>
      <c r="K2348" s="1339"/>
      <c r="L2348" s="1337"/>
      <c r="M2348" s="1337"/>
      <c r="N2348" s="1337"/>
      <c r="O2348" s="1337"/>
      <c r="P2348" s="1348" t="s">
        <v>3961</v>
      </c>
      <c r="Q2348" s="1349"/>
      <c r="R2348" s="1335"/>
      <c r="S2348" s="1335"/>
    </row>
    <row r="2349" spans="2:19" ht="27" x14ac:dyDescent="0.15">
      <c r="B2349" s="1335"/>
      <c r="C2349" s="1343"/>
      <c r="D2349" s="1337"/>
      <c r="E2349" s="1338"/>
      <c r="F2349" s="1337"/>
      <c r="G2349" s="1336" t="s">
        <v>994</v>
      </c>
      <c r="H2349" s="1337" t="s">
        <v>185</v>
      </c>
      <c r="I2349" s="1339"/>
      <c r="J2349" s="1337"/>
      <c r="K2349" s="1339"/>
      <c r="L2349" s="1337"/>
      <c r="M2349" s="1337"/>
      <c r="N2349" s="1337"/>
      <c r="O2349" s="1337"/>
      <c r="P2349" s="1348" t="s">
        <v>3962</v>
      </c>
      <c r="Q2349" s="1349"/>
      <c r="R2349" s="1335"/>
      <c r="S2349" s="1335"/>
    </row>
    <row r="2350" spans="2:19" ht="54" x14ac:dyDescent="0.15">
      <c r="B2350" s="1335"/>
      <c r="C2350" s="1343"/>
      <c r="D2350" s="1337"/>
      <c r="E2350" s="1338"/>
      <c r="F2350" s="1337"/>
      <c r="G2350" s="1336" t="s">
        <v>1013</v>
      </c>
      <c r="H2350" s="1337" t="s">
        <v>3963</v>
      </c>
      <c r="I2350" s="1339"/>
      <c r="J2350" s="1337"/>
      <c r="K2350" s="1339"/>
      <c r="L2350" s="1337"/>
      <c r="M2350" s="1337"/>
      <c r="N2350" s="1337"/>
      <c r="O2350" s="1337"/>
      <c r="P2350" s="1348" t="s">
        <v>3964</v>
      </c>
      <c r="Q2350" s="1349"/>
      <c r="R2350" s="1335"/>
      <c r="S2350" s="1335"/>
    </row>
    <row r="2352" spans="2:19" x14ac:dyDescent="0.15">
      <c r="B2352" s="1356" t="s">
        <v>3965</v>
      </c>
    </row>
    <row r="2353" spans="2:17" x14ac:dyDescent="0.15">
      <c r="B2353" s="1356" t="s">
        <v>3966</v>
      </c>
    </row>
    <row r="2354" spans="2:17" s="1363" customFormat="1" x14ac:dyDescent="0.15">
      <c r="C2354" s="1356" t="s">
        <v>3967</v>
      </c>
      <c r="D2354" s="1364"/>
      <c r="E2354" s="1365"/>
      <c r="F2354" s="1364"/>
      <c r="G2354" s="1365"/>
      <c r="H2354" s="1364"/>
      <c r="I2354" s="1366"/>
      <c r="J2354" s="1364"/>
      <c r="K2354" s="1366"/>
      <c r="L2354" s="1364"/>
      <c r="M2354" s="1364"/>
      <c r="N2354" s="1364"/>
      <c r="O2354" s="1364"/>
      <c r="P2354" s="1364"/>
      <c r="Q2354" s="1367"/>
    </row>
    <row r="2355" spans="2:17" x14ac:dyDescent="0.15">
      <c r="B2355" s="1356" t="s">
        <v>3968</v>
      </c>
    </row>
  </sheetData>
  <mergeCells count="8">
    <mergeCell ref="B2:S2"/>
    <mergeCell ref="B4:P4"/>
    <mergeCell ref="R4:S4"/>
    <mergeCell ref="C5:D5"/>
    <mergeCell ref="E5:F5"/>
    <mergeCell ref="G5:H5"/>
    <mergeCell ref="I5:J5"/>
    <mergeCell ref="K5:L5"/>
  </mergeCells>
  <phoneticPr fontId="11"/>
  <dataValidations count="1">
    <dataValidation type="list" allowBlank="1" showInputMessage="1" showErrorMessage="1" sqref="Q6:Q2350">
      <formula1>"✓"</formula1>
    </dataValidation>
  </dataValidations>
  <printOptions horizontalCentered="1"/>
  <pageMargins left="0.23622047244094491" right="0.23622047244094491" top="0.15748031496062992" bottom="0.15748031496062992" header="0.31496062992125984" footer="0.31496062992125984"/>
  <pageSetup paperSize="8" scale="9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39</vt:i4>
      </vt:variant>
      <vt:variant>
        <vt:lpstr>名前付き一覧</vt:lpstr>
      </vt:variant>
      <vt:variant>
        <vt:i4>52</vt:i4>
      </vt:variant>
    </vt:vector>
  </HeadingPairs>
  <TitlesOfParts>
    <vt:vector size="91" baseType="lpstr">
      <vt:lpstr>様式1-6</vt:lpstr>
      <vt:lpstr>様式1-7</vt:lpstr>
      <vt:lpstr>様式1-8</vt:lpstr>
      <vt:lpstr>様式1-9</vt:lpstr>
      <vt:lpstr>様式1-10</vt:lpstr>
      <vt:lpstr>様式1-11</vt:lpstr>
      <vt:lpstr>様式1-12</vt:lpstr>
      <vt:lpstr>様式4-2</vt:lpstr>
      <vt:lpstr>様式5-8</vt:lpstr>
      <vt:lpstr>様式7-2-1</vt:lpstr>
      <vt:lpstr>様式7-3-1</vt:lpstr>
      <vt:lpstr>様式7-3-2</vt:lpstr>
      <vt:lpstr>様式7-3-3</vt:lpstr>
      <vt:lpstr>様式7-4-1</vt:lpstr>
      <vt:lpstr>様式7-4-2</vt:lpstr>
      <vt:lpstr>様式7-4-3</vt:lpstr>
      <vt:lpstr>様式7-4-4</vt:lpstr>
      <vt:lpstr>様式7-４-5</vt:lpstr>
      <vt:lpstr>様式7-4-６</vt:lpstr>
      <vt:lpstr>様式7-5-1</vt:lpstr>
      <vt:lpstr>様式7-6-1</vt:lpstr>
      <vt:lpstr>様式7-6-2</vt:lpstr>
      <vt:lpstr>様式7-6-3</vt:lpstr>
      <vt:lpstr>様式7-6-4</vt:lpstr>
      <vt:lpstr>様式7-6-5</vt:lpstr>
      <vt:lpstr>様式7-7-1</vt:lpstr>
      <vt:lpstr>様式7-7-2</vt:lpstr>
      <vt:lpstr>様式7-7-3</vt:lpstr>
      <vt:lpstr>様式7-7-4</vt:lpstr>
      <vt:lpstr>様式7-7-5</vt:lpstr>
      <vt:lpstr>様式7-7-6</vt:lpstr>
      <vt:lpstr>様式7-7-7</vt:lpstr>
      <vt:lpstr>様式7-7-8</vt:lpstr>
      <vt:lpstr>様式7-7-9</vt:lpstr>
      <vt:lpstr>様式7-7-10</vt:lpstr>
      <vt:lpstr>様式7-7-11</vt:lpstr>
      <vt:lpstr>様式7-8-1</vt:lpstr>
      <vt:lpstr>様式7-8-1（記入例）</vt:lpstr>
      <vt:lpstr>様式7-8-2</vt:lpstr>
      <vt:lpstr>'様式5-8'!_Toc93320676</vt:lpstr>
      <vt:lpstr>'様式1-10'!Print_Area</vt:lpstr>
      <vt:lpstr>'様式1-11'!Print_Area</vt:lpstr>
      <vt:lpstr>'様式1-12'!Print_Area</vt:lpstr>
      <vt:lpstr>'様式1-6'!Print_Area</vt:lpstr>
      <vt:lpstr>'様式1-7'!Print_Area</vt:lpstr>
      <vt:lpstr>'様式1-8'!Print_Area</vt:lpstr>
      <vt:lpstr>'様式1-9'!Print_Area</vt:lpstr>
      <vt:lpstr>'様式4-2'!Print_Area</vt:lpstr>
      <vt:lpstr>'様式5-8'!Print_Area</vt:lpstr>
      <vt:lpstr>'様式7-2-1'!Print_Area</vt:lpstr>
      <vt:lpstr>'様式7-3-1'!Print_Area</vt:lpstr>
      <vt:lpstr>'様式7-3-2'!Print_Area</vt:lpstr>
      <vt:lpstr>'様式7-3-3'!Print_Area</vt:lpstr>
      <vt:lpstr>'様式7-4-1'!Print_Area</vt:lpstr>
      <vt:lpstr>'様式7-4-2'!Print_Area</vt:lpstr>
      <vt:lpstr>'様式7-4-4'!Print_Area</vt:lpstr>
      <vt:lpstr>'様式7-5-1'!Print_Area</vt:lpstr>
      <vt:lpstr>'様式7-6-1'!Print_Area</vt:lpstr>
      <vt:lpstr>'様式7-6-2'!Print_Area</vt:lpstr>
      <vt:lpstr>'様式7-6-3'!Print_Area</vt:lpstr>
      <vt:lpstr>'様式7-6-4'!Print_Area</vt:lpstr>
      <vt:lpstr>'様式7-6-5'!Print_Area</vt:lpstr>
      <vt:lpstr>'様式7-7-1'!Print_Area</vt:lpstr>
      <vt:lpstr>'様式7-7-10'!Print_Area</vt:lpstr>
      <vt:lpstr>'様式7-7-11'!Print_Area</vt:lpstr>
      <vt:lpstr>'様式7-7-2'!Print_Area</vt:lpstr>
      <vt:lpstr>'様式7-7-3'!Print_Area</vt:lpstr>
      <vt:lpstr>'様式7-7-4'!Print_Area</vt:lpstr>
      <vt:lpstr>'様式7-7-5'!Print_Area</vt:lpstr>
      <vt:lpstr>'様式7-7-6'!Print_Area</vt:lpstr>
      <vt:lpstr>'様式7-7-7'!Print_Area</vt:lpstr>
      <vt:lpstr>'様式7-7-8'!Print_Area</vt:lpstr>
      <vt:lpstr>'様式7-7-9'!Print_Area</vt:lpstr>
      <vt:lpstr>'様式7-8-1'!Print_Area</vt:lpstr>
      <vt:lpstr>'様式7-8-1（記入例）'!Print_Area</vt:lpstr>
      <vt:lpstr>'様式7-8-2'!Print_Area</vt:lpstr>
      <vt:lpstr>'様式5-8'!Print_Titles</vt:lpstr>
      <vt:lpstr>'様式7-3-3'!Print_Titles</vt:lpstr>
      <vt:lpstr>'様式7-5-1'!Print_Titles</vt:lpstr>
      <vt:lpstr>'様式7-7-1'!Print_Titles</vt:lpstr>
      <vt:lpstr>'様式7-7-10'!Print_Titles</vt:lpstr>
      <vt:lpstr>'様式7-7-11'!Print_Titles</vt:lpstr>
      <vt:lpstr>'様式7-7-2'!Print_Titles</vt:lpstr>
      <vt:lpstr>'様式7-7-3'!Print_Titles</vt:lpstr>
      <vt:lpstr>'様式7-7-4'!Print_Titles</vt:lpstr>
      <vt:lpstr>'様式7-7-5'!Print_Titles</vt:lpstr>
      <vt:lpstr>'様式7-7-6'!Print_Titles</vt:lpstr>
      <vt:lpstr>'様式7-7-7'!Print_Titles</vt:lpstr>
      <vt:lpstr>'様式7-7-8'!Print_Titles</vt:lpstr>
      <vt:lpstr>'様式7-7-9'!Print_Titles</vt:lpstr>
      <vt:lpstr>'様式7-8-2'!Print_Titles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2014-08-28T05:27:15Z</dcterms:created>
  <dcterms:modified xsi:type="dcterms:W3CDTF">2022-06-13T07:08:04Z</dcterms:modified>
</cp:coreProperties>
</file>