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80（水）水道管路課\技術管理\共通フォルダ（技術管理担当業務）\①　工事　基準・単価表・仕様\熱中症対策\R2\ＨＰ\"/>
    </mc:Choice>
  </mc:AlternateContent>
  <bookViews>
    <workbookView xWindow="0" yWindow="0" windowWidth="15345" windowHeight="4650"/>
  </bookViews>
  <sheets>
    <sheet name="真夏日確認表（９.４時点）" sheetId="1" r:id="rId1"/>
    <sheet name="真夏日算定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'真夏日確認表（９.４時点）'!#REF!</definedName>
    <definedName name="○" localSheetId="0">#REF!</definedName>
    <definedName name="○">#REF!</definedName>
    <definedName name="Btanka0405" localSheetId="0">#REF!</definedName>
    <definedName name="Btanka0405">#REF!</definedName>
    <definedName name="Btanka0406" localSheetId="0">#REF!</definedName>
    <definedName name="Btanka0406">#REF!</definedName>
    <definedName name="bun" localSheetId="0">#REF!</definedName>
    <definedName name="bun">#REF!</definedName>
    <definedName name="C1049000" localSheetId="0">[1]単価表!#REF!</definedName>
    <definedName name="C1049000">[1]単価表!#REF!</definedName>
    <definedName name="C1050000" localSheetId="0">[1]単価表!#REF!</definedName>
    <definedName name="C1050000">[1]単価表!#REF!</definedName>
    <definedName name="C1100000" localSheetId="0">[1]単価表!#REF!</definedName>
    <definedName name="C1100000">[1]単価表!#REF!</definedName>
    <definedName name="C1500000" localSheetId="0">[1]単価表!#REF!</definedName>
    <definedName name="C1500000">[1]単価表!#REF!</definedName>
    <definedName name="ＩＤ" localSheetId="0">'[2]sui010e～sui120e'!#REF!</definedName>
    <definedName name="ＩＤ">'[2]sui010e～sui120e'!#REF!</definedName>
    <definedName name="J5032500" localSheetId="0">[1]単価表!#REF!</definedName>
    <definedName name="J5032500">[1]単価表!#REF!</definedName>
    <definedName name="jun" localSheetId="0">#REF!</definedName>
    <definedName name="jun">#REF!</definedName>
    <definedName name="kaku" localSheetId="0">#REF!</definedName>
    <definedName name="kaku">#REF!</definedName>
    <definedName name="_xlnm.Print_Area" localSheetId="0">'真夏日確認表（９.４時点）'!$A$1:$AM$76</definedName>
    <definedName name="ｑｑ" localSheetId="0">'[2]sui010e～sui120e'!#REF!</definedName>
    <definedName name="ｑｑ">'[2]sui010e～sui120e'!#REF!</definedName>
    <definedName name="sui" localSheetId="0">#REF!</definedName>
    <definedName name="sui">#REF!</definedName>
    <definedName name="t" localSheetId="0">#REF!</definedName>
    <definedName name="t">#REF!</definedName>
    <definedName name="T_tmpエクセル出力用" localSheetId="0">#REF!</definedName>
    <definedName name="T_tmpエクセル出力用">#REF!</definedName>
    <definedName name="TEST">[3]弁栓類・その他資材!$A$1:$K$2709</definedName>
    <definedName name="y" localSheetId="0">#REF!</definedName>
    <definedName name="y">#REF!</definedName>
    <definedName name="あ" localSheetId="0">'[2]sui010e～sui120e'!#REF!</definedName>
    <definedName name="あ">'[2]sui010e～sui120e'!#REF!</definedName>
    <definedName name="ｱｽﾌｧﾙﾄ合材" localSheetId="0">#REF!</definedName>
    <definedName name="ｱｽﾌｧﾙﾄ合材">#REF!</definedName>
    <definedName name="いいい">#REF!</definedName>
    <definedName name="ｲﾝﾀｰﾛｯｷﾝｸﾞﾌﾞﾛｯｸ" localSheetId="0">#REF!</definedName>
    <definedName name="ｲﾝﾀｰﾛｯｷﾝｸﾞﾌﾞﾛｯｸ">#REF!</definedName>
    <definedName name="クエリ17" localSheetId="0">#REF!</definedName>
    <definedName name="クエリ17">#REF!</definedName>
    <definedName name="クエリー6" localSheetId="0">#REF!</definedName>
    <definedName name="クエリー6">#REF!</definedName>
    <definedName name="クエリー7">'[4]（参考）前回との比較【削除】'!$A$1:$G$1089</definedName>
    <definedName name="ｸﾞﾙｰﾋﾞﾝｸﾞ" localSheetId="0">#REF!</definedName>
    <definedName name="ｸﾞﾙｰﾋﾞﾝｸﾞ">#REF!</definedName>
    <definedName name="ｸﾞﾚｰﾁﾝｸﾞ" localSheetId="0">#REF!</definedName>
    <definedName name="ｸﾞﾚｰﾁﾝｸﾞ">#REF!</definedName>
    <definedName name="ｺﾝｸﾘｰﾄﾌﾞﾛｯｸ" localSheetId="0">#REF!</definedName>
    <definedName name="ｺﾝｸﾘｰﾄﾌﾞﾛｯｸ">#REF!</definedName>
    <definedName name="ｺﾝｸﾘｰﾄﾌﾞﾛｯｸ積" localSheetId="0">#REF!</definedName>
    <definedName name="ｺﾝｸﾘｰﾄﾌﾞﾛｯｸ積">#REF!</definedName>
    <definedName name="ｺﾝｸﾘｰﾄ型枠用合板" localSheetId="0">#REF!</definedName>
    <definedName name="ｺﾝｸﾘｰﾄ型枠用合板">#REF!</definedName>
    <definedName name="ｺﾝｸﾘｰﾄ表面処理工" localSheetId="0">#REF!</definedName>
    <definedName name="ｺﾝｸﾘｰﾄ表面処理工">#REF!</definedName>
    <definedName name="その他" localSheetId="0">#REF!</definedName>
    <definedName name="その他">#REF!</definedName>
    <definedName name="タイヤ損耗費" localSheetId="0">#REF!</definedName>
    <definedName name="タイヤ損耗費">#REF!</definedName>
    <definedName name="ﾋｭｰﾑ管" localSheetId="0">#REF!</definedName>
    <definedName name="ﾋｭｰﾑ管">#REF!</definedName>
    <definedName name="ファイル名" localSheetId="0">'[2]sui010e～sui120e'!#REF!</definedName>
    <definedName name="ファイル名">'[2]sui010e～sui120e'!#REF!</definedName>
    <definedName name="プロセス名" localSheetId="0">'[2]sui010e～sui120e'!#REF!</definedName>
    <definedName name="プロセス名">'[2]sui010e～sui120e'!#REF!</definedName>
    <definedName name="ﾎﾟﾗｺﾝﾊﾟｲﾌﾟ" localSheetId="0">#REF!</definedName>
    <definedName name="ﾎﾟﾗｺﾝﾊﾟｲﾌﾟ">#REF!</definedName>
    <definedName name="レキ" localSheetId="0">#REF!</definedName>
    <definedName name="レキ">#REF!</definedName>
    <definedName name="依頼先" localSheetId="0">#REF!</definedName>
    <definedName name="依頼先">#REF!</definedName>
    <definedName name="委託業務" localSheetId="0">#REF!</definedName>
    <definedName name="委託業務">#REF!</definedName>
    <definedName name="委託件名" localSheetId="0">#REF!</definedName>
    <definedName name="委託件名">#REF!</definedName>
    <definedName name="仮設材賃料" localSheetId="0">#REF!</definedName>
    <definedName name="仮設材賃料">#REF!</definedName>
    <definedName name="河">[5]弁栓類・その他資材!$A$1:$K$2709</definedName>
    <definedName name="火薬" localSheetId="0">#REF!</definedName>
    <definedName name="火薬">#REF!</definedName>
    <definedName name="荷渡し条件" localSheetId="0">#REF!</definedName>
    <definedName name="荷渡し条件">#REF!</definedName>
    <definedName name="荷渡条件" localSheetId="0">#REF!</definedName>
    <definedName name="荷渡条件">#REF!</definedName>
    <definedName name="課名">[6]調査品目表!$AJ$7:$AJ$1006</definedName>
    <definedName name="回数">'[7]データ(保護設定)'!$C$2:$C$22</definedName>
    <definedName name="掛率" localSheetId="0">#REF!</definedName>
    <definedName name="掛率">#REF!</definedName>
    <definedName name="㈱今村" localSheetId="0">#REF!</definedName>
    <definedName name="㈱今村">#REF!</definedName>
    <definedName name="㈱今村建" localSheetId="0">#REF!</definedName>
    <definedName name="㈱今村建">#REF!</definedName>
    <definedName name="㈱今村建設" localSheetId="0">#REF!</definedName>
    <definedName name="㈱今村建設">#REF!</definedName>
    <definedName name="㈱大隅工業" localSheetId="0">#REF!</definedName>
    <definedName name="㈱大隅工業">#REF!</definedName>
    <definedName name="㈱大隅道路" localSheetId="0">#REF!</definedName>
    <definedName name="㈱大隅道路">#REF!</definedName>
    <definedName name="完了" localSheetId="0">#REF!</definedName>
    <definedName name="完了">#REF!</definedName>
    <definedName name="管DATA">[8]DATA!$A$2:$C$8</definedName>
    <definedName name="規格">[6]調査品目表!$P$7:$P$1006</definedName>
    <definedName name="吸出防止剤等" localSheetId="0">#REF!</definedName>
    <definedName name="吸出防止剤等">#REF!</definedName>
    <definedName name="境界標杭" localSheetId="0">#REF!</definedName>
    <definedName name="境界標杭">#REF!</definedName>
    <definedName name="強化プラスチック" localSheetId="0">#REF!</definedName>
    <definedName name="強化プラスチック">#REF!</definedName>
    <definedName name="橋面防水" localSheetId="0">#REF!</definedName>
    <definedName name="橋面防水">#REF!</definedName>
    <definedName name="橋梁継手" localSheetId="0">#REF!</definedName>
    <definedName name="橋梁継手">#REF!</definedName>
    <definedName name="橋梁塗装" localSheetId="0">#REF!</definedName>
    <definedName name="橋梁塗装">#REF!</definedName>
    <definedName name="橋梁塗装工" localSheetId="0">#REF!</definedName>
    <definedName name="橋梁塗装工">#REF!</definedName>
    <definedName name="橋梁補修" localSheetId="0">#REF!</definedName>
    <definedName name="橋梁補修">#REF!</definedName>
    <definedName name="橋梁用鋼材" localSheetId="0">#REF!</definedName>
    <definedName name="橋梁用鋼材">#REF!</definedName>
    <definedName name="金物" localSheetId="0">#REF!</definedName>
    <definedName name="金物">#REF!</definedName>
    <definedName name="区画線" localSheetId="0">#REF!</definedName>
    <definedName name="区画線">#REF!</definedName>
    <definedName name="区画線工" localSheetId="0">#REF!</definedName>
    <definedName name="区画線工">#REF!</definedName>
    <definedName name="区分1">[9]区分!$A$2:$A$4</definedName>
    <definedName name="区分2">[10]区分!$B$2:$B$10</definedName>
    <definedName name="区分3">[11]区分!$C$3:$C$13</definedName>
    <definedName name="区分4">[11]区分!$D$3:$D$7</definedName>
    <definedName name="区分5">[11]区分!$E$3:$E$5</definedName>
    <definedName name="区分6">[11]区分!$F$3:$F$6</definedName>
    <definedName name="区分7">[11]区分!$G$3:$G$5</definedName>
    <definedName name="区名">'[12]データ(保護設定)'!$E$2:$E$20</definedName>
    <definedName name="係名">[6]調査品目表!$AK$7:$AK$1006</definedName>
    <definedName name="掲載単価２" localSheetId="0">#REF!</definedName>
    <definedName name="掲載単価２">#REF!</definedName>
    <definedName name="建設機械消耗部品" localSheetId="0">#REF!</definedName>
    <definedName name="建設機械消耗部品">#REF!</definedName>
    <definedName name="建設機械損料" localSheetId="0">#REF!</definedName>
    <definedName name="建設機械損料">#REF!</definedName>
    <definedName name="建設機械賃料" localSheetId="0">#REF!</definedName>
    <definedName name="建設機械賃料">#REF!</definedName>
    <definedName name="建設副産物処理" localSheetId="0">#REF!</definedName>
    <definedName name="建設副産物処理">#REF!</definedName>
    <definedName name="建設副産物処理料" localSheetId="0">#REF!</definedName>
    <definedName name="建設副産物処理料">#REF!</definedName>
    <definedName name="公園植栽" localSheetId="0">#REF!</definedName>
    <definedName name="公園植栽">#REF!</definedName>
    <definedName name="工種表" localSheetId="0">#REF!</definedName>
    <definedName name="工種表">#REF!</definedName>
    <definedName name="構造物取壊" localSheetId="0">#REF!</definedName>
    <definedName name="構造物取壊">#REF!</definedName>
    <definedName name="硬質塩ビ管" localSheetId="0">#REF!</definedName>
    <definedName name="硬質塩ビ管">#REF!</definedName>
    <definedName name="硬質塩化ビニル管_一般管__スパイラルダクト" localSheetId="0">#REF!</definedName>
    <definedName name="硬質塩化ビニル管_一般管__スパイラルダクト">#REF!</definedName>
    <definedName name="鋼橋用資材" localSheetId="0">#REF!</definedName>
    <definedName name="鋼橋用資材">#REF!</definedName>
    <definedName name="鋼材" localSheetId="0">#REF!</definedName>
    <definedName name="鋼材">#REF!</definedName>
    <definedName name="高視認性区画線工" localSheetId="0">#REF!</definedName>
    <definedName name="高視認性区画線工">#REF!</definedName>
    <definedName name="砂防課" localSheetId="0">#REF!</definedName>
    <definedName name="砂防課">#REF!</definedName>
    <definedName name="災害査定" localSheetId="0">#REF!</definedName>
    <definedName name="災害査定">#REF!</definedName>
    <definedName name="指示４" localSheetId="0">#REF!</definedName>
    <definedName name="指示４">#REF!</definedName>
    <definedName name="指示年月日" localSheetId="0">#REF!</definedName>
    <definedName name="指示年月日">#REF!</definedName>
    <definedName name="指示番号" localSheetId="0">#REF!</definedName>
    <definedName name="指示番号">#REF!</definedName>
    <definedName name="事務所名">[6]調査品目表!$AI$7:$AI$1006</definedName>
    <definedName name="式" localSheetId="0">#REF!</definedName>
    <definedName name="式">#REF!</definedName>
    <definedName name="受託元部所名" localSheetId="0">#REF!</definedName>
    <definedName name="受託元部所名">#REF!</definedName>
    <definedName name="所属" localSheetId="0">#REF!</definedName>
    <definedName name="所属">#REF!</definedName>
    <definedName name="承認" localSheetId="0">#REF!</definedName>
    <definedName name="承認">#REF!</definedName>
    <definedName name="植生造園" localSheetId="0">#REF!</definedName>
    <definedName name="植生造園">#REF!</definedName>
    <definedName name="植生造園資材" localSheetId="0">#REF!</definedName>
    <definedName name="植生造園資材">#REF!</definedName>
    <definedName name="人孔減長" localSheetId="0">#REF!</definedName>
    <definedName name="人孔減長">#REF!</definedName>
    <definedName name="推進管" localSheetId="0">#REF!</definedName>
    <definedName name="推進管">#REF!</definedName>
    <definedName name="生ｺﾝｸﾘｰﾄ" localSheetId="0">#REF!</definedName>
    <definedName name="生ｺﾝｸﾘｰﾄ">#REF!</definedName>
    <definedName name="石材" localSheetId="0">#REF!</definedName>
    <definedName name="石材">#REF!</definedName>
    <definedName name="接着剤" localSheetId="0">#REF!</definedName>
    <definedName name="接着剤">#REF!</definedName>
    <definedName name="川崎今年度品目" localSheetId="0">#REF!</definedName>
    <definedName name="川崎今年度品目">#REF!</definedName>
    <definedName name="組合せ表">[13]ﾚｼﾞﾝﾏﾝﾎｰﾙ!$AE$55:$AP$103</definedName>
    <definedName name="組立式ﾏﾝﾎｰﾙ" localSheetId="0">#REF!</definedName>
    <definedName name="組立式ﾏﾝﾎｰﾙ">#REF!</definedName>
    <definedName name="対象" localSheetId="0">#REF!</definedName>
    <definedName name="対象">#REF!</definedName>
    <definedName name="単位">[6]調査品目表!$S$7:$S$1006</definedName>
    <definedName name="単価" localSheetId="0">#REF!</definedName>
    <definedName name="単価">#REF!</definedName>
    <definedName name="注意事項2" localSheetId="0">#REF!</definedName>
    <definedName name="注意事項2">#REF!</definedName>
    <definedName name="調査結果">[6]調査品目表!$W$7:$W$1006</definedName>
    <definedName name="調査結果報告日">[6]調査品目表!$AE$7:$AE$1006</definedName>
    <definedName name="提供今回" localSheetId="0">#REF!</definedName>
    <definedName name="提供今回">#REF!</definedName>
    <definedName name="鉄筋工" localSheetId="0">#REF!</definedName>
    <definedName name="鉄筋工">#REF!</definedName>
    <definedName name="鉄筋挿入" localSheetId="0">#REF!</definedName>
    <definedName name="鉄筋挿入">#REF!</definedName>
    <definedName name="鉄線かご" localSheetId="0">#REF!</definedName>
    <definedName name="鉄線かご">#REF!</definedName>
    <definedName name="電気設備用材" localSheetId="0">#REF!</definedName>
    <definedName name="電気設備用材">#REF!</definedName>
    <definedName name="塗料" localSheetId="0">#REF!</definedName>
    <definedName name="塗料">#REF!</definedName>
    <definedName name="土のう" localSheetId="0">#REF!</definedName>
    <definedName name="土のう">#REF!</definedName>
    <definedName name="道路管理課" localSheetId="0">#REF!</definedName>
    <definedName name="道路管理課">#REF!</definedName>
    <definedName name="道路植栽" localSheetId="0">#REF!</definedName>
    <definedName name="道路植栽">#REF!</definedName>
    <definedName name="道路標識設置" localSheetId="0">#REF!</definedName>
    <definedName name="道路標識設置">#REF!</definedName>
    <definedName name="道路標識類" localSheetId="0">#REF!</definedName>
    <definedName name="道路標識類">#REF!</definedName>
    <definedName name="道路付属物" localSheetId="0">#REF!</definedName>
    <definedName name="道路付属物">#REF!</definedName>
    <definedName name="道路用ｺﾝｸﾘｰﾄ製品" localSheetId="0">#REF!</definedName>
    <definedName name="道路用ｺﾝｸﾘｰﾄ製品">#REF!</definedName>
    <definedName name="道路用材" localSheetId="0">#REF!</definedName>
    <definedName name="道路用材">#REF!</definedName>
    <definedName name="軟弱地盤処理" localSheetId="0">#REF!</definedName>
    <definedName name="軟弱地盤処理">#REF!</definedName>
    <definedName name="燃料ガス" localSheetId="0">#REF!</definedName>
    <definedName name="燃料ガス">#REF!</definedName>
    <definedName name="排水構造物" localSheetId="0">#REF!</definedName>
    <definedName name="排水構造物">#REF!</definedName>
    <definedName name="薄層ｶﾗｰ" localSheetId="0">#REF!</definedName>
    <definedName name="薄層ｶﾗｰ">#REF!</definedName>
    <definedName name="備考">[6]調査品目表!$AO$7:$AO$1006</definedName>
    <definedName name="品名">[6]調査品目表!$O$7:$O$1006</definedName>
    <definedName name="物調ﾏｽﾀ0406" localSheetId="0">#REF!</definedName>
    <definedName name="物調ﾏｽﾀ0406">#REF!</definedName>
    <definedName name="文書番号" localSheetId="0">#REF!</definedName>
    <definedName name="文書番号">#REF!</definedName>
    <definedName name="平成８年度見積り単価及び決定価格一覧" localSheetId="0">#REF!</definedName>
    <definedName name="平成８年度見積り単価及び決定価格一覧">#REF!</definedName>
    <definedName name="方法" localSheetId="0">#REF!</definedName>
    <definedName name="方法">#REF!</definedName>
    <definedName name="法面工" localSheetId="0">#REF!</definedName>
    <definedName name="法面工">#REF!</definedName>
    <definedName name="防護柵パイプ" localSheetId="0">#REF!</definedName>
    <definedName name="防護柵パイプ">#REF!</definedName>
    <definedName name="防護柵レール" localSheetId="0">#REF!</definedName>
    <definedName name="防護柵レール">#REF!</definedName>
    <definedName name="防護柵転落" localSheetId="0">#REF!</definedName>
    <definedName name="防護柵転落">#REF!</definedName>
    <definedName name="防護柵落石防護" localSheetId="0">#REF!</definedName>
    <definedName name="防護柵落石防護">#REF!</definedName>
    <definedName name="防護柵落石防止" localSheetId="0">#REF!</definedName>
    <definedName name="防護柵落石防止">#REF!</definedName>
    <definedName name="木材" localSheetId="0">#REF!</definedName>
    <definedName name="木材">#REF!</definedName>
    <definedName name="有効期限">'[12]データ(保護設定)'!$F$2:$F$10</definedName>
    <definedName name="㈲" localSheetId="0">#REF!</definedName>
    <definedName name="㈲">#REF!</definedName>
    <definedName name="㈲ひかり建設" localSheetId="0">#REF!</definedName>
    <definedName name="㈲ひかり建設">#REF!</definedName>
    <definedName name="㈲工藤" localSheetId="0">#REF!</definedName>
    <definedName name="㈲工藤">#REF!</definedName>
    <definedName name="㈲工藤組" localSheetId="0">#REF!</definedName>
    <definedName name="㈲工藤組">#REF!</definedName>
    <definedName name="落石防止用材" localSheetId="0">#REF!</definedName>
    <definedName name="落石防止用材">#REF!</definedName>
    <definedName name="履行期限" localSheetId="0">#REF!</definedName>
    <definedName name="履行期限">#REF!</definedName>
    <definedName name="略式所属名">'[12]データ(保護設定)'!$D$2:$D$31</definedName>
    <definedName name="労務費" localSheetId="0">#REF!</definedName>
    <definedName name="労務費">#REF!</definedName>
  </definedNames>
  <calcPr calcId="152511"/>
</workbook>
</file>

<file path=xl/calcChain.xml><?xml version="1.0" encoding="utf-8"?>
<calcChain xmlns="http://schemas.openxmlformats.org/spreadsheetml/2006/main">
  <c r="X74" i="1" l="1"/>
  <c r="Y74" i="1"/>
  <c r="T74" i="1"/>
  <c r="AK37" i="1"/>
  <c r="AG37" i="1"/>
  <c r="AL36" i="1" l="1"/>
  <c r="AL37" i="1"/>
  <c r="AG7" i="1"/>
  <c r="T7" i="1"/>
  <c r="Y37" i="1"/>
  <c r="L37" i="1"/>
  <c r="G7" i="1"/>
  <c r="K37" i="1"/>
  <c r="G37" i="1"/>
  <c r="K36" i="1"/>
  <c r="G36" i="1"/>
  <c r="K35" i="1"/>
  <c r="G35" i="1"/>
  <c r="K34" i="1"/>
  <c r="G34" i="1"/>
  <c r="K33" i="1"/>
  <c r="G33" i="1"/>
  <c r="K32" i="1"/>
  <c r="G32" i="1"/>
  <c r="K31" i="1"/>
  <c r="G31" i="1"/>
  <c r="K30" i="1"/>
  <c r="G30" i="1"/>
  <c r="K29" i="1"/>
  <c r="G29" i="1"/>
  <c r="K28" i="1"/>
  <c r="G28" i="1"/>
  <c r="K27" i="1"/>
  <c r="G27" i="1"/>
  <c r="K26" i="1"/>
  <c r="G26" i="1"/>
  <c r="K25" i="1"/>
  <c r="G25" i="1"/>
  <c r="K24" i="1"/>
  <c r="G24" i="1"/>
  <c r="K23" i="1"/>
  <c r="G23" i="1"/>
  <c r="K22" i="1"/>
  <c r="G22" i="1"/>
  <c r="K21" i="1"/>
  <c r="G21" i="1"/>
  <c r="K20" i="1"/>
  <c r="G20" i="1"/>
  <c r="K19" i="1"/>
  <c r="G19" i="1"/>
  <c r="K18" i="1"/>
  <c r="G18" i="1"/>
  <c r="K17" i="1"/>
  <c r="G17" i="1"/>
  <c r="K16" i="1"/>
  <c r="G16" i="1"/>
  <c r="K15" i="1"/>
  <c r="G15" i="1"/>
  <c r="K14" i="1"/>
  <c r="G14" i="1"/>
  <c r="K13" i="1"/>
  <c r="G13" i="1"/>
  <c r="K12" i="1"/>
  <c r="G12" i="1"/>
  <c r="K11" i="1"/>
  <c r="G11" i="1"/>
  <c r="K10" i="1"/>
  <c r="G10" i="1"/>
  <c r="K9" i="1"/>
  <c r="G9" i="1"/>
  <c r="K8" i="1"/>
  <c r="G8" i="1"/>
  <c r="K7" i="1"/>
  <c r="L74" i="1" l="1"/>
  <c r="K74" i="1"/>
  <c r="G74" i="1"/>
  <c r="L73" i="1"/>
  <c r="K73" i="1"/>
  <c r="G73" i="1"/>
  <c r="L72" i="1"/>
  <c r="K72" i="1"/>
  <c r="G72" i="1"/>
  <c r="L71" i="1"/>
  <c r="K71" i="1"/>
  <c r="G71" i="1"/>
  <c r="L70" i="1"/>
  <c r="K70" i="1"/>
  <c r="G70" i="1"/>
  <c r="L69" i="1"/>
  <c r="K69" i="1"/>
  <c r="G69" i="1"/>
  <c r="L68" i="1"/>
  <c r="K68" i="1"/>
  <c r="G68" i="1"/>
  <c r="L67" i="1"/>
  <c r="K67" i="1"/>
  <c r="G67" i="1"/>
  <c r="L66" i="1"/>
  <c r="K66" i="1"/>
  <c r="G66" i="1"/>
  <c r="L65" i="1"/>
  <c r="K65" i="1"/>
  <c r="G65" i="1"/>
  <c r="L64" i="1"/>
  <c r="K64" i="1"/>
  <c r="G64" i="1"/>
  <c r="L63" i="1"/>
  <c r="K63" i="1"/>
  <c r="G63" i="1"/>
  <c r="L62" i="1"/>
  <c r="K62" i="1"/>
  <c r="G62" i="1"/>
  <c r="L61" i="1"/>
  <c r="K61" i="1"/>
  <c r="G61" i="1"/>
  <c r="L60" i="1"/>
  <c r="K60" i="1"/>
  <c r="G60" i="1"/>
  <c r="L59" i="1"/>
  <c r="K59" i="1"/>
  <c r="G59" i="1"/>
  <c r="L58" i="1"/>
  <c r="K58" i="1"/>
  <c r="G58" i="1"/>
  <c r="L57" i="1"/>
  <c r="K57" i="1"/>
  <c r="G57" i="1"/>
  <c r="L56" i="1"/>
  <c r="K56" i="1"/>
  <c r="G56" i="1"/>
  <c r="L55" i="1"/>
  <c r="K55" i="1"/>
  <c r="G55" i="1"/>
  <c r="L54" i="1"/>
  <c r="K54" i="1"/>
  <c r="G54" i="1"/>
  <c r="L53" i="1"/>
  <c r="K53" i="1"/>
  <c r="G53" i="1"/>
  <c r="L52" i="1"/>
  <c r="K52" i="1"/>
  <c r="G52" i="1"/>
  <c r="L51" i="1"/>
  <c r="K51" i="1"/>
  <c r="G51" i="1"/>
  <c r="L50" i="1"/>
  <c r="K50" i="1"/>
  <c r="G50" i="1"/>
  <c r="L49" i="1"/>
  <c r="K49" i="1"/>
  <c r="G49" i="1"/>
  <c r="L48" i="1"/>
  <c r="K48" i="1"/>
  <c r="G48" i="1"/>
  <c r="L47" i="1"/>
  <c r="K47" i="1"/>
  <c r="G47" i="1"/>
  <c r="L46" i="1"/>
  <c r="K46" i="1"/>
  <c r="G46" i="1"/>
  <c r="L45" i="1"/>
  <c r="K45" i="1"/>
  <c r="G45" i="1"/>
  <c r="L44" i="1"/>
  <c r="K44" i="1"/>
  <c r="G44" i="1"/>
  <c r="Y73" i="1"/>
  <c r="X73" i="1"/>
  <c r="T73" i="1"/>
  <c r="Y72" i="1"/>
  <c r="X72" i="1"/>
  <c r="T72" i="1"/>
  <c r="Y71" i="1"/>
  <c r="X71" i="1"/>
  <c r="T71" i="1"/>
  <c r="Y70" i="1"/>
  <c r="X70" i="1"/>
  <c r="T70" i="1"/>
  <c r="Y69" i="1"/>
  <c r="X69" i="1"/>
  <c r="T69" i="1"/>
  <c r="Y68" i="1"/>
  <c r="X68" i="1"/>
  <c r="T68" i="1"/>
  <c r="Y67" i="1"/>
  <c r="X67" i="1"/>
  <c r="T67" i="1"/>
  <c r="Y66" i="1"/>
  <c r="X66" i="1"/>
  <c r="T66" i="1"/>
  <c r="Y65" i="1"/>
  <c r="X65" i="1"/>
  <c r="T65" i="1"/>
  <c r="Y64" i="1"/>
  <c r="X64" i="1"/>
  <c r="T64" i="1"/>
  <c r="Y63" i="1"/>
  <c r="X63" i="1"/>
  <c r="T63" i="1"/>
  <c r="Y62" i="1"/>
  <c r="X62" i="1"/>
  <c r="T62" i="1"/>
  <c r="Y61" i="1"/>
  <c r="X61" i="1"/>
  <c r="T61" i="1"/>
  <c r="Y60" i="1"/>
  <c r="X60" i="1"/>
  <c r="T60" i="1"/>
  <c r="Y59" i="1"/>
  <c r="X59" i="1"/>
  <c r="T59" i="1"/>
  <c r="Y58" i="1"/>
  <c r="X58" i="1"/>
  <c r="T58" i="1"/>
  <c r="Y57" i="1"/>
  <c r="X57" i="1"/>
  <c r="T57" i="1"/>
  <c r="Y56" i="1"/>
  <c r="X56" i="1"/>
  <c r="T56" i="1"/>
  <c r="Y55" i="1"/>
  <c r="X55" i="1"/>
  <c r="T55" i="1"/>
  <c r="Y54" i="1"/>
  <c r="X54" i="1"/>
  <c r="T54" i="1"/>
  <c r="Y53" i="1"/>
  <c r="X53" i="1"/>
  <c r="T53" i="1"/>
  <c r="Y52" i="1"/>
  <c r="X52" i="1"/>
  <c r="T52" i="1"/>
  <c r="Y51" i="1"/>
  <c r="X51" i="1"/>
  <c r="T51" i="1"/>
  <c r="Y50" i="1"/>
  <c r="X50" i="1"/>
  <c r="T50" i="1"/>
  <c r="Y49" i="1"/>
  <c r="X49" i="1"/>
  <c r="T49" i="1"/>
  <c r="Y48" i="1"/>
  <c r="X48" i="1"/>
  <c r="T48" i="1"/>
  <c r="Y47" i="1"/>
  <c r="X47" i="1"/>
  <c r="T47" i="1"/>
  <c r="Y46" i="1"/>
  <c r="X46" i="1"/>
  <c r="T46" i="1"/>
  <c r="Y45" i="1"/>
  <c r="X45" i="1"/>
  <c r="T45" i="1"/>
  <c r="Y44" i="1"/>
  <c r="X44" i="1"/>
  <c r="T44" i="1"/>
  <c r="AL74" i="1"/>
  <c r="AK74" i="1"/>
  <c r="AG74" i="1"/>
  <c r="AL73" i="1"/>
  <c r="AK73" i="1"/>
  <c r="AG73" i="1"/>
  <c r="AL72" i="1"/>
  <c r="AK72" i="1"/>
  <c r="AG72" i="1"/>
  <c r="AL71" i="1"/>
  <c r="AK71" i="1"/>
  <c r="AG71" i="1"/>
  <c r="AL70" i="1"/>
  <c r="AK70" i="1"/>
  <c r="AG70" i="1"/>
  <c r="AL69" i="1"/>
  <c r="AK69" i="1"/>
  <c r="AG69" i="1"/>
  <c r="AL68" i="1"/>
  <c r="AK68" i="1"/>
  <c r="AG68" i="1"/>
  <c r="AL67" i="1"/>
  <c r="AK67" i="1"/>
  <c r="AG67" i="1"/>
  <c r="AL66" i="1"/>
  <c r="AK66" i="1"/>
  <c r="AG66" i="1"/>
  <c r="AL65" i="1"/>
  <c r="AK65" i="1"/>
  <c r="AG65" i="1"/>
  <c r="AL64" i="1"/>
  <c r="AK64" i="1"/>
  <c r="AG64" i="1"/>
  <c r="AL63" i="1"/>
  <c r="AK63" i="1"/>
  <c r="AG63" i="1"/>
  <c r="AL62" i="1"/>
  <c r="AK62" i="1"/>
  <c r="AG62" i="1"/>
  <c r="AL61" i="1"/>
  <c r="AK61" i="1"/>
  <c r="AG61" i="1"/>
  <c r="AL60" i="1"/>
  <c r="AK60" i="1"/>
  <c r="AG60" i="1"/>
  <c r="AL59" i="1"/>
  <c r="AK59" i="1"/>
  <c r="AG59" i="1"/>
  <c r="AL58" i="1"/>
  <c r="AK58" i="1"/>
  <c r="AG58" i="1"/>
  <c r="AL57" i="1"/>
  <c r="AK57" i="1"/>
  <c r="AG57" i="1"/>
  <c r="AL56" i="1"/>
  <c r="AK56" i="1"/>
  <c r="AG56" i="1"/>
  <c r="AL55" i="1"/>
  <c r="AK55" i="1"/>
  <c r="AG55" i="1"/>
  <c r="AL54" i="1"/>
  <c r="AK54" i="1"/>
  <c r="AG54" i="1"/>
  <c r="AL53" i="1"/>
  <c r="AK53" i="1"/>
  <c r="AG53" i="1"/>
  <c r="AL52" i="1"/>
  <c r="AK52" i="1"/>
  <c r="AG52" i="1"/>
  <c r="AL51" i="1"/>
  <c r="AK51" i="1"/>
  <c r="AG51" i="1"/>
  <c r="AL50" i="1"/>
  <c r="AK50" i="1"/>
  <c r="AG50" i="1"/>
  <c r="AL49" i="1"/>
  <c r="AK49" i="1"/>
  <c r="AG49" i="1"/>
  <c r="AL48" i="1"/>
  <c r="AK48" i="1"/>
  <c r="AG48" i="1"/>
  <c r="AL47" i="1"/>
  <c r="AK47" i="1"/>
  <c r="AG47" i="1"/>
  <c r="AL46" i="1"/>
  <c r="AK46" i="1"/>
  <c r="AG46" i="1"/>
  <c r="AL45" i="1"/>
  <c r="AK45" i="1"/>
  <c r="AG45" i="1"/>
  <c r="AL44" i="1"/>
  <c r="AK44" i="1"/>
  <c r="AG44" i="1"/>
  <c r="AK36" i="1"/>
  <c r="AG36" i="1"/>
  <c r="AK35" i="1"/>
  <c r="AG35" i="1"/>
  <c r="AL35" i="1" s="1"/>
  <c r="AK34" i="1"/>
  <c r="AL34" i="1" s="1"/>
  <c r="AG34" i="1"/>
  <c r="AK33" i="1"/>
  <c r="AG33" i="1"/>
  <c r="AL33" i="1" s="1"/>
  <c r="AK32" i="1"/>
  <c r="AG32" i="1"/>
  <c r="AL32" i="1" s="1"/>
  <c r="AK31" i="1"/>
  <c r="AG31" i="1"/>
  <c r="AL31" i="1" s="1"/>
  <c r="AK30" i="1"/>
  <c r="AL30" i="1" s="1"/>
  <c r="AG30" i="1"/>
  <c r="AK29" i="1"/>
  <c r="AG29" i="1"/>
  <c r="AL29" i="1" s="1"/>
  <c r="AK28" i="1"/>
  <c r="AG28" i="1"/>
  <c r="AL28" i="1" s="1"/>
  <c r="AL27" i="1"/>
  <c r="AK27" i="1"/>
  <c r="AG27" i="1"/>
  <c r="AK26" i="1"/>
  <c r="AL26" i="1" s="1"/>
  <c r="AG26" i="1"/>
  <c r="AK25" i="1"/>
  <c r="AG25" i="1"/>
  <c r="AL25" i="1" s="1"/>
  <c r="AK24" i="1"/>
  <c r="AG24" i="1"/>
  <c r="AL24" i="1" s="1"/>
  <c r="AK23" i="1"/>
  <c r="AG23" i="1"/>
  <c r="AL23" i="1" s="1"/>
  <c r="AK22" i="1"/>
  <c r="AL22" i="1" s="1"/>
  <c r="AG22" i="1"/>
  <c r="AK21" i="1"/>
  <c r="AG21" i="1"/>
  <c r="AL21" i="1" s="1"/>
  <c r="AK20" i="1"/>
  <c r="AG20" i="1"/>
  <c r="AL20" i="1" s="1"/>
  <c r="AL19" i="1"/>
  <c r="AK19" i="1"/>
  <c r="AG19" i="1"/>
  <c r="AK18" i="1"/>
  <c r="AG18" i="1"/>
  <c r="AK17" i="1"/>
  <c r="AG17" i="1"/>
  <c r="AL17" i="1" s="1"/>
  <c r="AK16" i="1"/>
  <c r="AG16" i="1"/>
  <c r="AL16" i="1" s="1"/>
  <c r="AK15" i="1"/>
  <c r="AG15" i="1"/>
  <c r="AL15" i="1" s="1"/>
  <c r="AK14" i="1"/>
  <c r="AG14" i="1"/>
  <c r="AK13" i="1"/>
  <c r="AG13" i="1"/>
  <c r="AL13" i="1" s="1"/>
  <c r="AK12" i="1"/>
  <c r="AG12" i="1"/>
  <c r="AL12" i="1" s="1"/>
  <c r="AL11" i="1"/>
  <c r="AK11" i="1"/>
  <c r="AG11" i="1"/>
  <c r="AK10" i="1"/>
  <c r="AG10" i="1"/>
  <c r="AK9" i="1"/>
  <c r="AG9" i="1"/>
  <c r="AL9" i="1" s="1"/>
  <c r="AK8" i="1"/>
  <c r="AG8" i="1"/>
  <c r="AL8" i="1" s="1"/>
  <c r="AK7" i="1"/>
  <c r="AL7" i="1"/>
  <c r="X7" i="1"/>
  <c r="T8" i="1"/>
  <c r="X8" i="1"/>
  <c r="Y8" i="1"/>
  <c r="T9" i="1"/>
  <c r="X9" i="1"/>
  <c r="T10" i="1"/>
  <c r="X10" i="1"/>
  <c r="T11" i="1"/>
  <c r="X11" i="1"/>
  <c r="Y11" i="1" s="1"/>
  <c r="T12" i="1"/>
  <c r="X12" i="1"/>
  <c r="Y12" i="1" s="1"/>
  <c r="T13" i="1"/>
  <c r="X13" i="1"/>
  <c r="T14" i="1"/>
  <c r="X14" i="1"/>
  <c r="T15" i="1"/>
  <c r="X15" i="1"/>
  <c r="T16" i="1"/>
  <c r="X16" i="1"/>
  <c r="T17" i="1"/>
  <c r="X17" i="1"/>
  <c r="T18" i="1"/>
  <c r="X18" i="1"/>
  <c r="T19" i="1"/>
  <c r="X19" i="1"/>
  <c r="T20" i="1"/>
  <c r="X20" i="1"/>
  <c r="T21" i="1"/>
  <c r="X21" i="1"/>
  <c r="T22" i="1"/>
  <c r="X22" i="1"/>
  <c r="Y22" i="1"/>
  <c r="T23" i="1"/>
  <c r="X23" i="1"/>
  <c r="Y23" i="1"/>
  <c r="T24" i="1"/>
  <c r="X24" i="1"/>
  <c r="T25" i="1"/>
  <c r="X25" i="1"/>
  <c r="Y25" i="1" s="1"/>
  <c r="T26" i="1"/>
  <c r="X26" i="1"/>
  <c r="T27" i="1"/>
  <c r="X27" i="1"/>
  <c r="Y27" i="1" s="1"/>
  <c r="T28" i="1"/>
  <c r="X28" i="1"/>
  <c r="T29" i="1"/>
  <c r="X29" i="1"/>
  <c r="Y29" i="1"/>
  <c r="T30" i="1"/>
  <c r="X30" i="1"/>
  <c r="Y30" i="1"/>
  <c r="T31" i="1"/>
  <c r="Y31" i="1" s="1"/>
  <c r="X31" i="1"/>
  <c r="T32" i="1"/>
  <c r="Y32" i="1" s="1"/>
  <c r="X32" i="1"/>
  <c r="T33" i="1"/>
  <c r="Y33" i="1" s="1"/>
  <c r="X33" i="1"/>
  <c r="T34" i="1"/>
  <c r="Y34" i="1" s="1"/>
  <c r="X34" i="1"/>
  <c r="T35" i="1"/>
  <c r="X35" i="1"/>
  <c r="T36" i="1"/>
  <c r="X36" i="1"/>
  <c r="Y36" i="1"/>
  <c r="T37" i="1"/>
  <c r="X37" i="1"/>
  <c r="L30" i="1"/>
  <c r="L8" i="1"/>
  <c r="L9" i="1"/>
  <c r="L10" i="1"/>
  <c r="L11" i="1"/>
  <c r="L7" i="1"/>
  <c r="Y28" i="1" l="1"/>
  <c r="Y26" i="1"/>
  <c r="AL14" i="1"/>
  <c r="AL18" i="1"/>
  <c r="AL10" i="1"/>
  <c r="Y24" i="1"/>
  <c r="Y19" i="1"/>
  <c r="Y20" i="1"/>
  <c r="Y21" i="1"/>
  <c r="Y35" i="1"/>
  <c r="L34" i="1"/>
  <c r="Y9" i="1"/>
  <c r="L24" i="1"/>
  <c r="L32" i="1"/>
  <c r="L28" i="1"/>
  <c r="Y16" i="1"/>
  <c r="Y14" i="1"/>
  <c r="L33" i="1"/>
  <c r="Y13" i="1"/>
  <c r="L15" i="1"/>
  <c r="L36" i="1"/>
  <c r="Y15" i="1"/>
  <c r="Y10" i="1"/>
  <c r="Y18" i="1"/>
  <c r="Y17" i="1"/>
  <c r="Y7" i="1"/>
  <c r="L35" i="1"/>
  <c r="L31" i="1"/>
  <c r="L26" i="1"/>
  <c r="L25" i="1"/>
  <c r="L29" i="1"/>
  <c r="L22" i="1"/>
  <c r="L27" i="1"/>
  <c r="L23" i="1"/>
  <c r="L21" i="1"/>
  <c r="L20" i="1"/>
  <c r="L18" i="1"/>
  <c r="L19" i="1"/>
  <c r="L17" i="1"/>
  <c r="L16" i="1"/>
  <c r="L14" i="1"/>
  <c r="L13" i="1"/>
  <c r="L12" i="1"/>
  <c r="D2" i="2" l="1"/>
  <c r="P2" i="2" s="1"/>
  <c r="D3" i="2" s="1"/>
  <c r="J3" i="2" s="1"/>
</calcChain>
</file>

<file path=xl/sharedStrings.xml><?xml version="1.0" encoding="utf-8"?>
<sst xmlns="http://schemas.openxmlformats.org/spreadsheetml/2006/main" count="308" uniqueCount="51">
  <si>
    <t>曜日</t>
  </si>
  <si>
    <t>昼間工事</t>
  </si>
  <si>
    <t>真夏日
（該当）</t>
  </si>
  <si>
    <t>夜間工事
（21：00～翌5：00）</t>
  </si>
  <si>
    <t>気象庁
日最高気温30℃以上</t>
  </si>
  <si>
    <t>環境省
暑さ指数
（WBGT）
25℃以上</t>
  </si>
  <si>
    <t>気象庁
最高気温30℃以上</t>
  </si>
  <si>
    <t>水</t>
  </si>
  <si>
    <t>×</t>
  </si>
  <si>
    <t>金</t>
  </si>
  <si>
    <t>月</t>
  </si>
  <si>
    <t>木</t>
  </si>
  <si>
    <t>土</t>
  </si>
  <si>
    <t>火</t>
  </si>
  <si>
    <t>日</t>
  </si>
  <si>
    <t>○</t>
  </si>
  <si>
    <t>作業実施状況</t>
    <rPh sb="0" eb="2">
      <t>サギョウ</t>
    </rPh>
    <rPh sb="2" eb="4">
      <t>ジッシ</t>
    </rPh>
    <rPh sb="4" eb="6">
      <t>ジョウキョウ</t>
    </rPh>
    <phoneticPr fontId="9"/>
  </si>
  <si>
    <t>稼働していない</t>
    <rPh sb="0" eb="2">
      <t>カドウ</t>
    </rPh>
    <phoneticPr fontId="9"/>
  </si>
  <si>
    <t>稼働した</t>
    <rPh sb="0" eb="2">
      <t>カドウ</t>
    </rPh>
    <phoneticPr fontId="9"/>
  </si>
  <si>
    <t>真夏日
判　定</t>
    <rPh sb="0" eb="3">
      <t>マナツビ</t>
    </rPh>
    <rPh sb="4" eb="5">
      <t>バン</t>
    </rPh>
    <rPh sb="6" eb="7">
      <t>サダム</t>
    </rPh>
    <phoneticPr fontId="9"/>
  </si>
  <si>
    <t>土</t>
    <phoneticPr fontId="9"/>
  </si>
  <si>
    <t>当月計</t>
    <rPh sb="0" eb="2">
      <t>トウゲツ</t>
    </rPh>
    <rPh sb="2" eb="3">
      <t>ケイ</t>
    </rPh>
    <phoneticPr fontId="9"/>
  </si>
  <si>
    <t>累　計</t>
    <rPh sb="0" eb="1">
      <t>ルイ</t>
    </rPh>
    <rPh sb="2" eb="3">
      <t>ケイ</t>
    </rPh>
    <phoneticPr fontId="9"/>
  </si>
  <si>
    <t>７月</t>
    <phoneticPr fontId="9"/>
  </si>
  <si>
    <t>８月</t>
    <phoneticPr fontId="9"/>
  </si>
  <si>
    <t>９月</t>
    <phoneticPr fontId="9"/>
  </si>
  <si>
    <t>真夏日算定</t>
    <rPh sb="0" eb="3">
      <t>マナツビ</t>
    </rPh>
    <rPh sb="3" eb="5">
      <t>サンテイ</t>
    </rPh>
    <phoneticPr fontId="9"/>
  </si>
  <si>
    <t>真夏日率　</t>
    <rPh sb="0" eb="3">
      <t>マナツビ</t>
    </rPh>
    <rPh sb="3" eb="4">
      <t>リツ</t>
    </rPh>
    <phoneticPr fontId="9"/>
  </si>
  <si>
    <t>＝</t>
    <phoneticPr fontId="9"/>
  </si>
  <si>
    <t>対象期間中の真夏日</t>
    <rPh sb="0" eb="2">
      <t>タイショウ</t>
    </rPh>
    <rPh sb="2" eb="5">
      <t>キカンチュウ</t>
    </rPh>
    <rPh sb="6" eb="9">
      <t>マナツビ</t>
    </rPh>
    <phoneticPr fontId="9"/>
  </si>
  <si>
    <t>÷</t>
    <phoneticPr fontId="9"/>
  </si>
  <si>
    <t>－</t>
    <phoneticPr fontId="9"/>
  </si>
  <si>
    <t>(</t>
    <phoneticPr fontId="9"/>
  </si>
  <si>
    <t>)</t>
    <phoneticPr fontId="9"/>
  </si>
  <si>
    <t>現場管理費補正値</t>
    <rPh sb="0" eb="2">
      <t>ゲンバ</t>
    </rPh>
    <rPh sb="2" eb="5">
      <t>カンリヒ</t>
    </rPh>
    <rPh sb="5" eb="8">
      <t>ホセイチ</t>
    </rPh>
    <phoneticPr fontId="9"/>
  </si>
  <si>
    <t>［日］</t>
    <rPh sb="1" eb="2">
      <t>ニチ</t>
    </rPh>
    <phoneticPr fontId="9"/>
  </si>
  <si>
    <t>［％］</t>
    <phoneticPr fontId="9"/>
  </si>
  <si>
    <t>×</t>
    <phoneticPr fontId="9"/>
  </si>
  <si>
    <t>内を積算システムへ入力</t>
    <rPh sb="0" eb="1">
      <t>ナイ</t>
    </rPh>
    <rPh sb="2" eb="4">
      <t>セキサン</t>
    </rPh>
    <rPh sb="9" eb="11">
      <t>ニュウリョク</t>
    </rPh>
    <phoneticPr fontId="9"/>
  </si>
  <si>
    <t>※</t>
    <phoneticPr fontId="9"/>
  </si>
  <si>
    <t>工期始期～完成日まで</t>
    <rPh sb="0" eb="2">
      <t>コウキ</t>
    </rPh>
    <rPh sb="2" eb="4">
      <t>シキ</t>
    </rPh>
    <rPh sb="5" eb="7">
      <t>カンセイ</t>
    </rPh>
    <rPh sb="7" eb="8">
      <t>ビ</t>
    </rPh>
    <phoneticPr fontId="9"/>
  </si>
  <si>
    <t>補正係数</t>
    <rPh sb="0" eb="2">
      <t>ホセイ</t>
    </rPh>
    <rPh sb="2" eb="4">
      <t>ケイスウ</t>
    </rPh>
    <phoneticPr fontId="9"/>
  </si>
  <si>
    <t>気象庁
作業中
最高気温30℃以上</t>
    <rPh sb="4" eb="7">
      <t>サギョウチュウ</t>
    </rPh>
    <phoneticPr fontId="9"/>
  </si>
  <si>
    <t>環境省
暑さ指数
（WBGT）
日最高
25℃以上</t>
    <rPh sb="16" eb="17">
      <t>ニチ</t>
    </rPh>
    <rPh sb="17" eb="19">
      <t>サイコウ</t>
    </rPh>
    <phoneticPr fontId="9"/>
  </si>
  <si>
    <t>環境省
暑さ指数
（WBGT）
作業中最高
25℃以上</t>
    <rPh sb="16" eb="19">
      <t>サギョウチュウ</t>
    </rPh>
    <rPh sb="19" eb="21">
      <t>サイコウ</t>
    </rPh>
    <phoneticPr fontId="9"/>
  </si>
  <si>
    <t>５月</t>
    <phoneticPr fontId="9"/>
  </si>
  <si>
    <t>〇：稼働日、×：休工日、</t>
  </si>
  <si>
    <t>６月</t>
    <phoneticPr fontId="9"/>
  </si>
  <si>
    <t>水</t>
    <phoneticPr fontId="9"/>
  </si>
  <si>
    <t>１０月</t>
    <phoneticPr fontId="9"/>
  </si>
  <si>
    <t>真夏日確認表（令和３年度版）</t>
    <rPh sb="7" eb="9">
      <t>レイワ</t>
    </rPh>
    <rPh sb="10" eb="12">
      <t>ネンド</t>
    </rPh>
    <rPh sb="12" eb="13">
      <t>バン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</si>
</sst>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_-&quot;¥&quot;* #,##0.00_-\ ;\-&quot;¥&quot;* #,##0.00_-\ ;_-&quot;¥&quot;* &quot;-&quot;??_-\ ;_-@_-"/>
  </numFmts>
  <fonts count="12" x14ac:knownFonts="1">
    <font>
      <sz val="12"/>
      <name val="ＭＳ Ｐゴシック"/>
      <charset val="134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3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1">
      <alignment vertical="center"/>
    </xf>
    <xf numFmtId="0" fontId="1" fillId="0" borderId="1">
      <alignment vertical="center"/>
    </xf>
    <xf numFmtId="43" fontId="8" fillId="0" borderId="1" applyFont="0" applyFill="0" applyBorder="0" applyAlignment="0" applyProtection="0">
      <alignment vertical="center"/>
    </xf>
    <xf numFmtId="176" fontId="8" fillId="0" borderId="1" applyFont="0" applyFill="0" applyBorder="0" applyAlignment="0" applyProtection="0">
      <alignment vertical="center"/>
    </xf>
  </cellStyleXfs>
  <cellXfs count="135">
    <xf numFmtId="0" fontId="1" fillId="0" borderId="1" xfId="0" applyFont="1" applyBorder="1" applyAlignment="1"/>
    <xf numFmtId="0" fontId="1" fillId="0" borderId="1" xfId="2" applyAlignment="1">
      <alignment horizontal="center" vertical="center"/>
    </xf>
    <xf numFmtId="0" fontId="1" fillId="0" borderId="12" xfId="2" applyFill="1" applyBorder="1" applyAlignment="1">
      <alignment horizontal="center" vertical="center"/>
    </xf>
    <xf numFmtId="0" fontId="1" fillId="0" borderId="9" xfId="2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3" xfId="2" applyFont="1" applyFill="1" applyBorder="1" applyAlignment="1">
      <alignment horizontal="center" vertical="center"/>
    </xf>
    <xf numFmtId="0" fontId="1" fillId="0" borderId="14" xfId="2" applyFill="1" applyBorder="1" applyAlignment="1">
      <alignment horizontal="center" vertical="center"/>
    </xf>
    <xf numFmtId="0" fontId="1" fillId="0" borderId="15" xfId="2" applyFill="1" applyBorder="1" applyAlignment="1">
      <alignment horizontal="center" vertical="center"/>
    </xf>
    <xf numFmtId="0" fontId="6" fillId="0" borderId="16" xfId="2" applyFont="1" applyFill="1" applyBorder="1" applyAlignment="1"/>
    <xf numFmtId="0" fontId="3" fillId="0" borderId="1" xfId="2" applyFont="1" applyFill="1" applyBorder="1" applyAlignment="1">
      <alignment horizontal="center" vertical="center"/>
    </xf>
    <xf numFmtId="0" fontId="1" fillId="0" borderId="10" xfId="2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0" fontId="4" fillId="0" borderId="1" xfId="2" applyFont="1" applyAlignment="1">
      <alignment horizontal="center" vertical="center"/>
    </xf>
    <xf numFmtId="0" fontId="1" fillId="0" borderId="1" xfId="2" applyAlignment="1">
      <alignment horizontal="center" vertical="center"/>
    </xf>
    <xf numFmtId="0" fontId="5" fillId="0" borderId="22" xfId="2" applyFont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/>
    </xf>
    <xf numFmtId="0" fontId="6" fillId="0" borderId="24" xfId="2" applyFont="1" applyFill="1" applyBorder="1" applyAlignment="1"/>
    <xf numFmtId="0" fontId="1" fillId="0" borderId="17" xfId="2" applyBorder="1" applyAlignment="1">
      <alignment horizontal="center" vertical="center" wrapText="1"/>
    </xf>
    <xf numFmtId="0" fontId="1" fillId="0" borderId="25" xfId="2" applyFill="1" applyBorder="1" applyAlignment="1">
      <alignment horizontal="center" vertical="center"/>
    </xf>
    <xf numFmtId="0" fontId="5" fillId="0" borderId="23" xfId="2" applyFont="1" applyBorder="1" applyAlignment="1">
      <alignment horizontal="center" vertical="center" wrapText="1"/>
    </xf>
    <xf numFmtId="0" fontId="1" fillId="0" borderId="27" xfId="2" applyBorder="1" applyAlignment="1">
      <alignment horizontal="center" vertical="center" wrapText="1"/>
    </xf>
    <xf numFmtId="0" fontId="1" fillId="0" borderId="28" xfId="2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7" fillId="0" borderId="1" xfId="2" applyFont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7" fillId="0" borderId="1" xfId="2" applyFont="1" applyAlignment="1">
      <alignment horizontal="left" vertical="center"/>
    </xf>
    <xf numFmtId="0" fontId="3" fillId="0" borderId="1" xfId="2" applyFont="1" applyAlignment="1">
      <alignment horizontal="center" vertical="center"/>
    </xf>
    <xf numFmtId="0" fontId="1" fillId="0" borderId="1" xfId="2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2" borderId="12" xfId="2" applyFill="1" applyBorder="1" applyAlignment="1">
      <alignment horizontal="center" vertical="center"/>
    </xf>
    <xf numFmtId="0" fontId="1" fillId="2" borderId="9" xfId="2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0" borderId="32" xfId="2" applyFont="1" applyFill="1" applyBorder="1" applyAlignment="1">
      <alignment horizontal="center" vertical="center"/>
    </xf>
    <xf numFmtId="0" fontId="6" fillId="2" borderId="32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6" fillId="0" borderId="36" xfId="2" applyFont="1" applyFill="1" applyBorder="1" applyAlignment="1"/>
    <xf numFmtId="0" fontId="3" fillId="0" borderId="1" xfId="2" applyFont="1" applyAlignment="1">
      <alignment vertical="center"/>
    </xf>
    <xf numFmtId="0" fontId="1" fillId="0" borderId="1" xfId="2" applyAlignment="1">
      <alignment vertical="center"/>
    </xf>
    <xf numFmtId="0" fontId="1" fillId="0" borderId="1" xfId="2" applyBorder="1" applyAlignment="1">
      <alignment vertical="center"/>
    </xf>
    <xf numFmtId="0" fontId="1" fillId="0" borderId="1" xfId="2" applyBorder="1" applyAlignment="1"/>
    <xf numFmtId="0" fontId="6" fillId="2" borderId="17" xfId="2" applyFont="1" applyFill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/>
    </xf>
    <xf numFmtId="0" fontId="7" fillId="0" borderId="1" xfId="2" applyFont="1" applyAlignment="1">
      <alignment vertical="center"/>
    </xf>
    <xf numFmtId="0" fontId="7" fillId="0" borderId="1" xfId="2" applyFont="1" applyAlignment="1">
      <alignment vertical="center" wrapText="1"/>
    </xf>
    <xf numFmtId="0" fontId="1" fillId="0" borderId="1" xfId="0" applyFont="1" applyFill="1" applyBorder="1" applyAlignment="1"/>
    <xf numFmtId="0" fontId="1" fillId="0" borderId="17" xfId="2" applyFill="1" applyBorder="1" applyAlignment="1">
      <alignment horizontal="center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1" fillId="0" borderId="20" xfId="2" applyFill="1" applyBorder="1" applyAlignment="1">
      <alignment horizontal="center" vertical="center" wrapText="1"/>
    </xf>
    <xf numFmtId="0" fontId="1" fillId="0" borderId="27" xfId="2" applyFill="1" applyBorder="1" applyAlignment="1">
      <alignment horizontal="center" vertical="center" wrapText="1"/>
    </xf>
    <xf numFmtId="0" fontId="5" fillId="0" borderId="23" xfId="2" applyFont="1" applyFill="1" applyBorder="1" applyAlignment="1">
      <alignment horizontal="center" vertical="center" wrapText="1"/>
    </xf>
    <xf numFmtId="0" fontId="1" fillId="2" borderId="14" xfId="2" applyFill="1" applyBorder="1" applyAlignment="1">
      <alignment horizontal="center" vertical="center"/>
    </xf>
    <xf numFmtId="0" fontId="1" fillId="0" borderId="38" xfId="2" applyFill="1" applyBorder="1" applyAlignment="1">
      <alignment horizontal="center" vertical="center"/>
    </xf>
    <xf numFmtId="0" fontId="6" fillId="0" borderId="39" xfId="2" applyFont="1" applyFill="1" applyBorder="1" applyAlignment="1"/>
    <xf numFmtId="0" fontId="6" fillId="0" borderId="37" xfId="2" applyFont="1" applyFill="1" applyBorder="1" applyAlignment="1"/>
    <xf numFmtId="0" fontId="6" fillId="0" borderId="38" xfId="2" applyFont="1" applyFill="1" applyBorder="1" applyAlignment="1"/>
    <xf numFmtId="0" fontId="1" fillId="0" borderId="40" xfId="2" applyFill="1" applyBorder="1" applyAlignment="1">
      <alignment horizontal="center" vertical="center"/>
    </xf>
    <xf numFmtId="0" fontId="6" fillId="0" borderId="41" xfId="2" applyFont="1" applyFill="1" applyBorder="1" applyAlignment="1"/>
    <xf numFmtId="0" fontId="6" fillId="0" borderId="33" xfId="2" applyFont="1" applyFill="1" applyBorder="1" applyAlignment="1"/>
    <xf numFmtId="0" fontId="4" fillId="0" borderId="1" xfId="2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33" xfId="0" applyFont="1" applyBorder="1" applyAlignment="1"/>
    <xf numFmtId="0" fontId="1" fillId="0" borderId="1" xfId="0" applyFont="1" applyBorder="1" applyAlignment="1">
      <alignment horizontal="right"/>
    </xf>
    <xf numFmtId="0" fontId="1" fillId="0" borderId="42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0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1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" fillId="0" borderId="1" xfId="2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1" xfId="2" applyFont="1" applyFill="1" applyAlignment="1">
      <alignment vertical="center"/>
    </xf>
    <xf numFmtId="0" fontId="7" fillId="0" borderId="1" xfId="2" applyFont="1" applyFill="1" applyAlignment="1">
      <alignment vertical="center" wrapText="1"/>
    </xf>
    <xf numFmtId="0" fontId="1" fillId="0" borderId="1" xfId="0" applyFont="1" applyFill="1" applyBorder="1" applyAlignment="1">
      <alignment wrapText="1"/>
    </xf>
    <xf numFmtId="0" fontId="6" fillId="0" borderId="31" xfId="2" applyFont="1" applyFill="1" applyBorder="1" applyAlignment="1">
      <alignment horizontal="center" vertical="center"/>
    </xf>
    <xf numFmtId="0" fontId="1" fillId="2" borderId="50" xfId="2" applyFill="1" applyBorder="1" applyAlignment="1">
      <alignment horizontal="center" vertical="center"/>
    </xf>
    <xf numFmtId="0" fontId="1" fillId="0" borderId="50" xfId="2" applyFill="1" applyBorder="1" applyAlignment="1">
      <alignment horizontal="center" vertical="center"/>
    </xf>
    <xf numFmtId="0" fontId="1" fillId="0" borderId="51" xfId="2" applyFill="1" applyBorder="1" applyAlignment="1">
      <alignment horizontal="center" vertical="center"/>
    </xf>
    <xf numFmtId="0" fontId="1" fillId="2" borderId="52" xfId="2" applyFill="1" applyBorder="1" applyAlignment="1">
      <alignment horizontal="center" vertical="center"/>
    </xf>
    <xf numFmtId="0" fontId="6" fillId="2" borderId="53" xfId="2" applyFont="1" applyFill="1" applyBorder="1" applyAlignment="1"/>
    <xf numFmtId="0" fontId="6" fillId="2" borderId="54" xfId="2" applyFont="1" applyFill="1" applyBorder="1" applyAlignment="1"/>
    <xf numFmtId="0" fontId="1" fillId="2" borderId="55" xfId="2" applyFill="1" applyBorder="1" applyAlignment="1">
      <alignment horizontal="center" vertical="center"/>
    </xf>
    <xf numFmtId="0" fontId="10" fillId="0" borderId="34" xfId="2" applyFont="1" applyFill="1" applyBorder="1" applyAlignment="1">
      <alignment horizontal="center" vertical="center"/>
    </xf>
    <xf numFmtId="0" fontId="10" fillId="0" borderId="35" xfId="2" applyFont="1" applyFill="1" applyBorder="1" applyAlignment="1">
      <alignment horizontal="center" vertical="center"/>
    </xf>
    <xf numFmtId="0" fontId="7" fillId="0" borderId="1" xfId="2" applyFont="1" applyAlignment="1">
      <alignment horizontal="left" vertical="center" wrapText="1"/>
    </xf>
    <xf numFmtId="0" fontId="1" fillId="0" borderId="1" xfId="0" applyFont="1" applyBorder="1" applyAlignment="1">
      <alignment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21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26" xfId="2" applyFont="1" applyFill="1" applyBorder="1" applyAlignment="1">
      <alignment horizontal="center" vertical="center" wrapText="1"/>
    </xf>
    <xf numFmtId="0" fontId="5" fillId="0" borderId="18" xfId="2" applyFont="1" applyFill="1" applyBorder="1" applyAlignment="1">
      <alignment horizontal="center" vertical="center" wrapText="1"/>
    </xf>
    <xf numFmtId="0" fontId="5" fillId="0" borderId="19" xfId="2" applyFont="1" applyFill="1" applyBorder="1" applyAlignment="1">
      <alignment horizontal="center" vertical="center" wrapText="1"/>
    </xf>
    <xf numFmtId="0" fontId="1" fillId="0" borderId="29" xfId="2" applyFill="1" applyBorder="1" applyAlignment="1">
      <alignment horizontal="center" vertical="center" wrapText="1"/>
    </xf>
    <xf numFmtId="0" fontId="1" fillId="0" borderId="30" xfId="2" applyFill="1" applyBorder="1" applyAlignment="1">
      <alignment horizontal="center" vertical="center" wrapText="1"/>
    </xf>
    <xf numFmtId="0" fontId="1" fillId="0" borderId="6" xfId="2" applyFill="1" applyBorder="1" applyAlignment="1">
      <alignment horizontal="center" vertical="center" wrapText="1"/>
    </xf>
    <xf numFmtId="0" fontId="1" fillId="0" borderId="11" xfId="2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1" fillId="0" borderId="3" xfId="2" applyFill="1" applyBorder="1" applyAlignment="1">
      <alignment horizontal="center" vertical="center" wrapText="1"/>
    </xf>
    <xf numFmtId="0" fontId="1" fillId="0" borderId="8" xfId="2" applyFill="1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0" fontId="1" fillId="0" borderId="11" xfId="2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18" xfId="2" applyFont="1" applyBorder="1" applyAlignment="1">
      <alignment horizontal="center" vertical="center" wrapText="1"/>
    </xf>
    <xf numFmtId="0" fontId="5" fillId="0" borderId="19" xfId="2" applyFont="1" applyBorder="1" applyAlignment="1">
      <alignment horizontal="center" vertical="center" wrapText="1"/>
    </xf>
    <xf numFmtId="0" fontId="1" fillId="0" borderId="29" xfId="2" applyBorder="1" applyAlignment="1">
      <alignment horizontal="center" vertical="center" wrapText="1"/>
    </xf>
    <xf numFmtId="0" fontId="1" fillId="0" borderId="30" xfId="2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1" fillId="0" borderId="3" xfId="2" applyBorder="1" applyAlignment="1">
      <alignment horizontal="center" vertical="center" wrapText="1"/>
    </xf>
    <xf numFmtId="0" fontId="1" fillId="0" borderId="8" xfId="2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" fillId="0" borderId="49" xfId="2" applyBorder="1" applyAlignment="1">
      <alignment horizontal="center" vertical="center" wrapText="1"/>
    </xf>
    <xf numFmtId="0" fontId="1" fillId="0" borderId="46" xfId="2" applyBorder="1" applyAlignment="1">
      <alignment horizontal="center" vertical="center" wrapText="1"/>
    </xf>
  </cellXfs>
  <cellStyles count="5">
    <cellStyle name="桁区切り[0]" xfId="3"/>
    <cellStyle name="通貨[0]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10" Type="http://schemas.openxmlformats.org/officeDocument/2006/relationships/externalLink" Target="externalLinks/externalLink8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0476;&#12424;&#12426;&#12304;&#30476;&#12363;&#12425;&#36039;&#26448;&#21336;&#20385;&#12398;&#65409;&#65386;&#65391;&#65400;&#12305;\130912&#30476;&#21336;&#20385;&#37197;&#24067;\&#12304;&#37197;&#20184;&#29992;&#12305;H25.10&#22303;&#26408;&#24037;&#20107;&#36039;&#26448;&#31561;&#21336;&#20385;&#34920;&#65288;&#31070;&#22856;&#24029;&#30476;&#30476;&#22303;&#25972;&#20633;&#23616;&#652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izuka-rmt\&#19978;&#27700;&#22996;&#35351;&#22522;&#28310;\2006\H18&#26032;&#26087;&#23550;&#35937;&#34920;\&#38291;&#36949;&#12356;&#12539;&#35201;&#2639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izuka-rmt\&#19978;&#27700;&#22522;&#28310;\2006\&#26032;&#26087;\H18&#26032;&#26087;&#23550;&#29031;&#34920;\H17&#38291;&#36949;&#65381;&#35201;&#26395;(&#19978;&#27700;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yo-tokyo\&#26481;&#20140;\&#20013;&#23665;\&#12304;H&#65298;&#65300;&#24180;&#24230;&#12305;\H24&#19968;&#33324;&#22303;&#26408;&#29992;&#36039;&#26448;&#31561;&#20385;&#26684;&#35519;&#26619;&#65288;&#27178;&#27996;&#24066;&#36947;&#36335;&#23616;&#65289;\&#21336;&#20385;&#35519;&#26619;\4&#26376;&#35519;&#26619;\&#31532;1&#22238;&#65288;&#12381;&#12398;&#65297;&#65289;&#29305;&#21029;&#35519;&#26619;&#65288;&#22577;&#21578;&#26360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yo-tokyo\&#26481;&#20140;\&#12304;H&#65298;&#65297;&#24180;&#24230;&#12305;\H21&#27700;&#36947;&#29992;&#36039;&#27231;&#26448;&#31561;&#20385;&#26684;&#35519;&#26619;&#65288;&#24029;&#23822;&#24066;&#27700;&#36947;&#23616;&#65289;\&#22577;&#21578;&#26360;\&#38598;&#3533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gler\DocGroup\&#26032;MINDCITY(&#19978;&#19979;&#20849;&#36890;)\&#30011;&#38754;&#35373;&#35336;&#26360;\&#30011;&#38754;&#35373;&#3533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r09006v\FILESV\Documents%20and%20Settings\0803oa\Local%20Settings\Temporary%20Internet%20Files\Content.IE5\Y01ZVATZ\&#24029;&#23822;&#24066;&#27700;&#36947;&#23616;\H20&#24180;3&#26376;&#22577;&#21578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nsa12\f\H22&#23470;&#33136;\05_&#24066;&#27841;&#35519;&#26619;\03_&#35519;&#26619;&#22577;&#21578;\H23.2&#26376;&#35519;&#2661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r09006v\FILESV\00&#35519;&#26619;&#24773;&#22577;&#37096;&#38272;&#20849;&#26377;\2007\200&#21463;&#35351;&#35519;&#26619;&#38306;&#36899;\2007&#24180;&#24230;\004&#26412;&#37096;\T07012015&#12288;&#24029;&#23822;&#24066;&#27700;&#36947;&#23616;\05&#22577;&#21578;&#26360;\&#25552;&#20986;&#29289;\&#24115;&#31080;&#38306;&#36899;\071019&#22577;&#21578;\&#22577;&#21578;&#26360;&#29992;_&#24029;&#23822;&#24066;&#27700;&#36947;&#23616;&#22577;&#21578;&#21336;&#20385;&#20837;&#21147;&#2999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32.6.91\&#25216;-&#31309;&#31639;&#29677;\015&#36039;&#26448;&#29305;&#21029;&#35519;&#26619;(&#33256;&#26178;)\H23\&#9733;H20&#65288;&#20840;&#20307;&#65289;&#25351;&#31034;&#12539;&#35519;&#26619;&#32080;&#26524;&#19968;&#35239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yo-tokyo\&#26481;&#20140;\Users\&#36039;&#26448;&#20385;&#26684;\Desktop\&#29305;&#21029;&#35519;&#26619;&#65288;&#25351;&#31034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2471;&#12540;&#12489;\&#39321;&#33437;\&#39321;&#33437;&#25968;&#37327;00\&#19979;&#30000;&#26481;5\&#65297;&#21495;&#20154;&#2338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Hyojyun\Win\24\W_2404\&#38291;&#36949;&#12356;&#12539;&#35201;&#263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、目次"/>
      <sheetName val="見方"/>
      <sheetName val="単価表"/>
      <sheetName val="工場製作品単価"/>
      <sheetName val="注意事項1"/>
      <sheetName val="注意事項2"/>
      <sheetName val="注意事項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書込みシート"/>
      <sheetName val="区分"/>
      <sheetName val="修正補助"/>
    </sheetNames>
    <sheetDataSet>
      <sheetData sheetId="0" refreshError="1"/>
      <sheetData sheetId="1" refreshError="1"/>
      <sheetData sheetId="2">
        <row r="2">
          <cell r="B2" t="str">
            <v>識別行</v>
          </cell>
        </row>
        <row r="3">
          <cell r="B3" t="str">
            <v>条件･JIC</v>
          </cell>
        </row>
        <row r="4">
          <cell r="B4" t="str">
            <v>CHECK文</v>
          </cell>
        </row>
        <row r="5">
          <cell r="B5" t="str">
            <v>テーブル</v>
          </cell>
        </row>
        <row r="6">
          <cell r="B6" t="str">
            <v>計算式</v>
          </cell>
        </row>
        <row r="7">
          <cell r="B7" t="str">
            <v>構成行</v>
          </cell>
        </row>
        <row r="8">
          <cell r="B8" t="str">
            <v>コメント</v>
          </cell>
        </row>
        <row r="9">
          <cell r="B9" t="str">
            <v>GID</v>
          </cell>
        </row>
        <row r="10">
          <cell r="B10" t="str">
            <v>その他</v>
          </cell>
        </row>
      </sheetData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扱説明書"/>
      <sheetName val="書込みSheet"/>
      <sheetName val="集計(ﾊﾞｸﾞ種別)"/>
      <sheetName val="集計(要素)"/>
      <sheetName val="区分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C3" t="str">
            <v>文字列</v>
          </cell>
          <cell r="D3" t="str">
            <v>歩掛書式ｴﾗｰ</v>
          </cell>
          <cell r="E3" t="str">
            <v>検討</v>
          </cell>
          <cell r="F3" t="str">
            <v>－</v>
          </cell>
          <cell r="G3" t="str">
            <v>○</v>
          </cell>
        </row>
        <row r="4">
          <cell r="C4" t="str">
            <v>IF文</v>
          </cell>
          <cell r="D4" t="str">
            <v>ﾃﾞｰﾀ内容ｴﾗｰ</v>
          </cell>
          <cell r="E4" t="str">
            <v>未対応</v>
          </cell>
          <cell r="F4" t="str">
            <v>未対応</v>
          </cell>
          <cell r="G4" t="str">
            <v>－</v>
          </cell>
        </row>
        <row r="5">
          <cell r="C5" t="str">
            <v>丸め</v>
          </cell>
          <cell r="D5" t="str">
            <v>入力ﾐｽ</v>
          </cell>
          <cell r="E5" t="str">
            <v>対応済</v>
          </cell>
          <cell r="F5" t="str">
            <v>対応済</v>
          </cell>
        </row>
        <row r="6">
          <cell r="C6" t="str">
            <v>変数､条件名</v>
          </cell>
          <cell r="D6" t="str">
            <v>工種仕様ｴﾗｰ</v>
          </cell>
          <cell r="F6" t="str">
            <v>保留</v>
          </cell>
        </row>
        <row r="7">
          <cell r="C7" t="str">
            <v>ｺｰﾄﾞ</v>
          </cell>
          <cell r="D7" t="str">
            <v>－</v>
          </cell>
        </row>
        <row r="8">
          <cell r="C8" t="str">
            <v>受渡し</v>
          </cell>
        </row>
        <row r="9">
          <cell r="C9" t="str">
            <v>数値</v>
          </cell>
        </row>
        <row r="10">
          <cell r="C10" t="str">
            <v>書式</v>
          </cell>
        </row>
        <row r="11">
          <cell r="C11" t="str">
            <v>演算式</v>
          </cell>
        </row>
        <row r="12">
          <cell r="C12" t="str">
            <v>その他</v>
          </cell>
        </row>
        <row r="13">
          <cell r="C13" t="str">
            <v>－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-1（記入例） "/>
      <sheetName val="様式1-1（依頼書・決裁用）"/>
      <sheetName val="様式1-2（依頼書・依頼用）"/>
      <sheetName val="様式2-1（指示書・決裁用） (2)"/>
      <sheetName val="様式2-2（指示書・指示用） (2)"/>
      <sheetName val="様式3-1（報告書）"/>
      <sheetName val="様式4-1（回答書・決裁用）"/>
      <sheetName val="様式4-2（回答書・回答用）"/>
      <sheetName val="データ(保護設定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D3" t="str">
            <v>企画</v>
          </cell>
          <cell r="E3" t="str">
            <v>鶴見</v>
          </cell>
          <cell r="F3" t="str">
            <v>平成２２年６月</v>
          </cell>
        </row>
        <row r="4">
          <cell r="D4" t="str">
            <v>技監</v>
          </cell>
          <cell r="E4" t="str">
            <v>神奈川</v>
          </cell>
          <cell r="F4" t="str">
            <v>平成２２年９月</v>
          </cell>
        </row>
        <row r="5">
          <cell r="D5" t="str">
            <v>維持</v>
          </cell>
          <cell r="E5" t="str">
            <v>西</v>
          </cell>
          <cell r="F5" t="str">
            <v>平成２２年１２月</v>
          </cell>
        </row>
        <row r="6">
          <cell r="D6" t="str">
            <v>施設</v>
          </cell>
          <cell r="E6" t="str">
            <v>中</v>
          </cell>
          <cell r="F6" t="str">
            <v>平成２３年３月</v>
          </cell>
        </row>
        <row r="7">
          <cell r="D7" t="str">
            <v>建北</v>
          </cell>
          <cell r="E7" t="str">
            <v>南</v>
          </cell>
          <cell r="F7" t="str">
            <v>平成２３年６月</v>
          </cell>
        </row>
        <row r="8">
          <cell r="D8" t="str">
            <v>建南</v>
          </cell>
          <cell r="E8" t="str">
            <v>港南</v>
          </cell>
          <cell r="F8" t="str">
            <v>平成２３年９月</v>
          </cell>
        </row>
        <row r="9">
          <cell r="D9" t="str">
            <v>橋梁</v>
          </cell>
          <cell r="E9" t="str">
            <v>保土ケ谷</v>
          </cell>
          <cell r="F9" t="str">
            <v>平成２３年１２月</v>
          </cell>
        </row>
        <row r="10">
          <cell r="D10" t="str">
            <v>事調</v>
          </cell>
          <cell r="E10" t="str">
            <v>旭</v>
          </cell>
          <cell r="F10" t="str">
            <v>平成２４年３月</v>
          </cell>
        </row>
        <row r="11">
          <cell r="D11" t="str">
            <v>河管</v>
          </cell>
          <cell r="E11" t="str">
            <v>磯子</v>
          </cell>
        </row>
        <row r="12">
          <cell r="D12" t="str">
            <v>河計</v>
          </cell>
          <cell r="E12" t="str">
            <v>金沢</v>
          </cell>
        </row>
        <row r="13">
          <cell r="D13" t="str">
            <v>河事</v>
          </cell>
          <cell r="E13" t="str">
            <v>港北</v>
          </cell>
        </row>
        <row r="14">
          <cell r="D14" t="str">
            <v>鶴見</v>
          </cell>
          <cell r="E14" t="str">
            <v>緑</v>
          </cell>
        </row>
        <row r="15">
          <cell r="D15" t="str">
            <v>神奈川</v>
          </cell>
          <cell r="E15" t="str">
            <v>都筑</v>
          </cell>
        </row>
        <row r="16">
          <cell r="D16" t="str">
            <v>西</v>
          </cell>
          <cell r="E16" t="str">
            <v>青葉</v>
          </cell>
        </row>
        <row r="17">
          <cell r="D17" t="str">
            <v>中</v>
          </cell>
          <cell r="E17" t="str">
            <v>戸塚</v>
          </cell>
        </row>
        <row r="18">
          <cell r="D18" t="str">
            <v>南</v>
          </cell>
          <cell r="E18" t="str">
            <v>栄</v>
          </cell>
        </row>
        <row r="19">
          <cell r="D19" t="str">
            <v>港南</v>
          </cell>
          <cell r="E19" t="str">
            <v>泉</v>
          </cell>
        </row>
        <row r="20">
          <cell r="D20" t="str">
            <v>保土</v>
          </cell>
          <cell r="E20" t="str">
            <v>瀬谷</v>
          </cell>
        </row>
        <row r="21">
          <cell r="D21" t="str">
            <v>旭</v>
          </cell>
        </row>
        <row r="22">
          <cell r="D22" t="str">
            <v>磯子</v>
          </cell>
        </row>
        <row r="23">
          <cell r="D23" t="str">
            <v>金沢</v>
          </cell>
        </row>
        <row r="24">
          <cell r="D24" t="str">
            <v>港北</v>
          </cell>
        </row>
        <row r="25">
          <cell r="D25" t="str">
            <v>緑</v>
          </cell>
        </row>
        <row r="26">
          <cell r="D26" t="str">
            <v>青葉</v>
          </cell>
        </row>
        <row r="27">
          <cell r="D27" t="str">
            <v>都筑</v>
          </cell>
        </row>
        <row r="28">
          <cell r="D28" t="str">
            <v>戸塚</v>
          </cell>
        </row>
        <row r="29">
          <cell r="D29" t="str">
            <v>栄</v>
          </cell>
        </row>
        <row r="30">
          <cell r="D30" t="str">
            <v>泉</v>
          </cell>
        </row>
        <row r="31">
          <cell r="D31" t="str">
            <v>瀬谷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"/>
      <sheetName val="(2)"/>
      <sheetName val="(3)"/>
      <sheetName val="(3-2)"/>
      <sheetName val="(4)"/>
      <sheetName val="(5)"/>
      <sheetName val="(6)"/>
      <sheetName val="(7)"/>
      <sheetName val="ﾚｼﾞﾝﾏﾝﾎｰ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55">
          <cell r="AE55">
            <v>630</v>
          </cell>
          <cell r="AF55">
            <v>670</v>
          </cell>
          <cell r="AG55">
            <v>1</v>
          </cell>
          <cell r="AH55">
            <v>0</v>
          </cell>
          <cell r="AI55">
            <v>1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1</v>
          </cell>
          <cell r="AP55">
            <v>1</v>
          </cell>
        </row>
        <row r="56">
          <cell r="AE56">
            <v>680</v>
          </cell>
          <cell r="AF56">
            <v>720</v>
          </cell>
          <cell r="AG56">
            <v>1</v>
          </cell>
          <cell r="AH56">
            <v>1</v>
          </cell>
          <cell r="AI56">
            <v>1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1</v>
          </cell>
          <cell r="AP56">
            <v>1</v>
          </cell>
        </row>
        <row r="57">
          <cell r="AE57">
            <v>730</v>
          </cell>
          <cell r="AF57">
            <v>770</v>
          </cell>
          <cell r="AG57">
            <v>1</v>
          </cell>
          <cell r="AH57">
            <v>0</v>
          </cell>
          <cell r="AI57">
            <v>1</v>
          </cell>
          <cell r="AJ57">
            <v>1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</v>
          </cell>
          <cell r="AP57">
            <v>2</v>
          </cell>
        </row>
        <row r="58">
          <cell r="AE58">
            <v>780</v>
          </cell>
          <cell r="AF58">
            <v>820</v>
          </cell>
          <cell r="AG58">
            <v>1</v>
          </cell>
          <cell r="AH58">
            <v>0</v>
          </cell>
          <cell r="AI58">
            <v>1</v>
          </cell>
          <cell r="AJ58">
            <v>0</v>
          </cell>
          <cell r="AK58">
            <v>1</v>
          </cell>
          <cell r="AL58">
            <v>0</v>
          </cell>
          <cell r="AM58">
            <v>0</v>
          </cell>
          <cell r="AN58">
            <v>0</v>
          </cell>
          <cell r="AO58">
            <v>1</v>
          </cell>
          <cell r="AP58">
            <v>2</v>
          </cell>
        </row>
        <row r="59">
          <cell r="AE59">
            <v>830</v>
          </cell>
          <cell r="AF59">
            <v>870</v>
          </cell>
          <cell r="AG59">
            <v>1</v>
          </cell>
          <cell r="AH59">
            <v>1</v>
          </cell>
          <cell r="AI59">
            <v>1</v>
          </cell>
          <cell r="AJ59">
            <v>0</v>
          </cell>
          <cell r="AK59">
            <v>1</v>
          </cell>
          <cell r="AL59">
            <v>0</v>
          </cell>
          <cell r="AM59">
            <v>0</v>
          </cell>
          <cell r="AN59">
            <v>0</v>
          </cell>
          <cell r="AO59">
            <v>1</v>
          </cell>
          <cell r="AP59">
            <v>2</v>
          </cell>
        </row>
        <row r="60">
          <cell r="AE60">
            <v>880</v>
          </cell>
          <cell r="AF60">
            <v>920</v>
          </cell>
          <cell r="AG60">
            <v>1</v>
          </cell>
          <cell r="AH60">
            <v>0</v>
          </cell>
          <cell r="AI60">
            <v>1</v>
          </cell>
          <cell r="AJ60">
            <v>1</v>
          </cell>
          <cell r="AK60">
            <v>1</v>
          </cell>
          <cell r="AL60">
            <v>0</v>
          </cell>
          <cell r="AM60">
            <v>0</v>
          </cell>
          <cell r="AN60">
            <v>0</v>
          </cell>
          <cell r="AO60">
            <v>1</v>
          </cell>
          <cell r="AP60">
            <v>3</v>
          </cell>
        </row>
        <row r="61">
          <cell r="AE61">
            <v>930</v>
          </cell>
          <cell r="AF61">
            <v>970</v>
          </cell>
          <cell r="AG61">
            <v>1</v>
          </cell>
          <cell r="AH61">
            <v>0</v>
          </cell>
          <cell r="AI61">
            <v>1</v>
          </cell>
          <cell r="AJ61">
            <v>0</v>
          </cell>
          <cell r="AK61">
            <v>0</v>
          </cell>
          <cell r="AL61">
            <v>1</v>
          </cell>
          <cell r="AM61">
            <v>0</v>
          </cell>
          <cell r="AN61">
            <v>0</v>
          </cell>
          <cell r="AO61">
            <v>1</v>
          </cell>
          <cell r="AP61">
            <v>2</v>
          </cell>
        </row>
        <row r="62">
          <cell r="AE62">
            <v>980</v>
          </cell>
          <cell r="AF62">
            <v>1020</v>
          </cell>
          <cell r="AG62">
            <v>1</v>
          </cell>
          <cell r="AH62">
            <v>1</v>
          </cell>
          <cell r="AI62">
            <v>1</v>
          </cell>
          <cell r="AJ62">
            <v>0</v>
          </cell>
          <cell r="AK62">
            <v>0</v>
          </cell>
          <cell r="AL62">
            <v>1</v>
          </cell>
          <cell r="AM62">
            <v>0</v>
          </cell>
          <cell r="AN62">
            <v>0</v>
          </cell>
          <cell r="AO62">
            <v>1</v>
          </cell>
          <cell r="AP62">
            <v>2</v>
          </cell>
        </row>
        <row r="63">
          <cell r="AE63">
            <v>1030</v>
          </cell>
          <cell r="AF63">
            <v>1070</v>
          </cell>
          <cell r="AG63">
            <v>1</v>
          </cell>
          <cell r="AH63">
            <v>0</v>
          </cell>
          <cell r="AI63">
            <v>1</v>
          </cell>
          <cell r="AJ63">
            <v>0</v>
          </cell>
          <cell r="AK63">
            <v>0</v>
          </cell>
          <cell r="AL63">
            <v>0</v>
          </cell>
          <cell r="AM63">
            <v>1</v>
          </cell>
          <cell r="AN63">
            <v>0</v>
          </cell>
          <cell r="AO63">
            <v>1</v>
          </cell>
          <cell r="AP63">
            <v>2</v>
          </cell>
        </row>
        <row r="64">
          <cell r="AE64">
            <v>1080</v>
          </cell>
          <cell r="AF64">
            <v>1120</v>
          </cell>
          <cell r="AG64">
            <v>1</v>
          </cell>
          <cell r="AH64">
            <v>1</v>
          </cell>
          <cell r="AI64">
            <v>1</v>
          </cell>
          <cell r="AJ64">
            <v>0</v>
          </cell>
          <cell r="AK64">
            <v>0</v>
          </cell>
          <cell r="AL64">
            <v>0</v>
          </cell>
          <cell r="AM64">
            <v>1</v>
          </cell>
          <cell r="AN64">
            <v>0</v>
          </cell>
          <cell r="AO64">
            <v>1</v>
          </cell>
          <cell r="AP64">
            <v>2</v>
          </cell>
        </row>
        <row r="65">
          <cell r="AE65">
            <v>1130</v>
          </cell>
          <cell r="AF65">
            <v>1170</v>
          </cell>
          <cell r="AG65">
            <v>1</v>
          </cell>
          <cell r="AH65">
            <v>0</v>
          </cell>
          <cell r="AI65">
            <v>1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</v>
          </cell>
          <cell r="AO65">
            <v>1</v>
          </cell>
          <cell r="AP65">
            <v>2</v>
          </cell>
        </row>
        <row r="66">
          <cell r="AE66">
            <v>1180</v>
          </cell>
          <cell r="AF66">
            <v>1220</v>
          </cell>
          <cell r="AG66">
            <v>1</v>
          </cell>
          <cell r="AH66">
            <v>1</v>
          </cell>
          <cell r="AI66">
            <v>1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1</v>
          </cell>
          <cell r="AO66">
            <v>1</v>
          </cell>
          <cell r="AP66">
            <v>2</v>
          </cell>
        </row>
        <row r="67">
          <cell r="AE67">
            <v>1230</v>
          </cell>
          <cell r="AF67">
            <v>1270</v>
          </cell>
          <cell r="AG67">
            <v>1</v>
          </cell>
          <cell r="AH67">
            <v>0</v>
          </cell>
          <cell r="AI67">
            <v>1</v>
          </cell>
          <cell r="AJ67">
            <v>0</v>
          </cell>
          <cell r="AK67">
            <v>0</v>
          </cell>
          <cell r="AL67">
            <v>2</v>
          </cell>
          <cell r="AM67">
            <v>0</v>
          </cell>
          <cell r="AN67">
            <v>0</v>
          </cell>
          <cell r="AO67">
            <v>1</v>
          </cell>
          <cell r="AP67">
            <v>3</v>
          </cell>
        </row>
        <row r="68">
          <cell r="AE68">
            <v>1280</v>
          </cell>
          <cell r="AF68">
            <v>1320</v>
          </cell>
          <cell r="AG68">
            <v>1</v>
          </cell>
          <cell r="AH68">
            <v>1</v>
          </cell>
          <cell r="AI68">
            <v>1</v>
          </cell>
          <cell r="AJ68">
            <v>0</v>
          </cell>
          <cell r="AK68">
            <v>0</v>
          </cell>
          <cell r="AL68">
            <v>2</v>
          </cell>
          <cell r="AM68">
            <v>0</v>
          </cell>
          <cell r="AN68">
            <v>0</v>
          </cell>
          <cell r="AO68">
            <v>1</v>
          </cell>
          <cell r="AP68">
            <v>3</v>
          </cell>
        </row>
        <row r="69">
          <cell r="AE69">
            <v>1330</v>
          </cell>
          <cell r="AF69">
            <v>1370</v>
          </cell>
          <cell r="AG69">
            <v>1</v>
          </cell>
          <cell r="AH69">
            <v>0</v>
          </cell>
          <cell r="AI69">
            <v>1</v>
          </cell>
          <cell r="AJ69">
            <v>0</v>
          </cell>
          <cell r="AK69">
            <v>0</v>
          </cell>
          <cell r="AL69">
            <v>1</v>
          </cell>
          <cell r="AM69">
            <v>1</v>
          </cell>
          <cell r="AN69">
            <v>0</v>
          </cell>
          <cell r="AO69">
            <v>1</v>
          </cell>
          <cell r="AP69">
            <v>3</v>
          </cell>
        </row>
        <row r="70">
          <cell r="AE70">
            <v>1380</v>
          </cell>
          <cell r="AF70">
            <v>1420</v>
          </cell>
          <cell r="AG70">
            <v>1</v>
          </cell>
          <cell r="AH70">
            <v>1</v>
          </cell>
          <cell r="AI70">
            <v>1</v>
          </cell>
          <cell r="AJ70">
            <v>0</v>
          </cell>
          <cell r="AK70">
            <v>0</v>
          </cell>
          <cell r="AL70">
            <v>1</v>
          </cell>
          <cell r="AM70">
            <v>1</v>
          </cell>
          <cell r="AN70">
            <v>0</v>
          </cell>
          <cell r="AO70">
            <v>1</v>
          </cell>
          <cell r="AP70">
            <v>3</v>
          </cell>
        </row>
        <row r="71">
          <cell r="AE71">
            <v>1430</v>
          </cell>
          <cell r="AF71">
            <v>1470</v>
          </cell>
          <cell r="AG71">
            <v>1</v>
          </cell>
          <cell r="AH71">
            <v>0</v>
          </cell>
          <cell r="AI71">
            <v>1</v>
          </cell>
          <cell r="AJ71">
            <v>0</v>
          </cell>
          <cell r="AK71">
            <v>0</v>
          </cell>
          <cell r="AL71">
            <v>1</v>
          </cell>
          <cell r="AM71">
            <v>0</v>
          </cell>
          <cell r="AN71">
            <v>1</v>
          </cell>
          <cell r="AO71">
            <v>1</v>
          </cell>
          <cell r="AP71">
            <v>3</v>
          </cell>
        </row>
        <row r="72">
          <cell r="AE72">
            <v>1480</v>
          </cell>
          <cell r="AF72">
            <v>1520</v>
          </cell>
          <cell r="AG72">
            <v>1</v>
          </cell>
          <cell r="AH72">
            <v>1</v>
          </cell>
          <cell r="AI72">
            <v>1</v>
          </cell>
          <cell r="AJ72">
            <v>0</v>
          </cell>
          <cell r="AK72">
            <v>0</v>
          </cell>
          <cell r="AL72">
            <v>1</v>
          </cell>
          <cell r="AM72">
            <v>0</v>
          </cell>
          <cell r="AN72">
            <v>1</v>
          </cell>
          <cell r="AO72">
            <v>1</v>
          </cell>
          <cell r="AP72">
            <v>3</v>
          </cell>
        </row>
        <row r="73">
          <cell r="AE73">
            <v>1530</v>
          </cell>
          <cell r="AF73">
            <v>1570</v>
          </cell>
          <cell r="AG73">
            <v>1</v>
          </cell>
          <cell r="AH73">
            <v>0</v>
          </cell>
          <cell r="AI73">
            <v>1</v>
          </cell>
          <cell r="AJ73">
            <v>0</v>
          </cell>
          <cell r="AK73">
            <v>0</v>
          </cell>
          <cell r="AL73">
            <v>0</v>
          </cell>
          <cell r="AM73">
            <v>1</v>
          </cell>
          <cell r="AN73">
            <v>1</v>
          </cell>
          <cell r="AO73">
            <v>1</v>
          </cell>
          <cell r="AP73">
            <v>3</v>
          </cell>
        </row>
        <row r="74">
          <cell r="AE74">
            <v>1580</v>
          </cell>
          <cell r="AF74">
            <v>1620</v>
          </cell>
          <cell r="AG74">
            <v>1</v>
          </cell>
          <cell r="AH74">
            <v>1</v>
          </cell>
          <cell r="AI74">
            <v>1</v>
          </cell>
          <cell r="AJ74">
            <v>0</v>
          </cell>
          <cell r="AK74">
            <v>0</v>
          </cell>
          <cell r="AL74">
            <v>0</v>
          </cell>
          <cell r="AM74">
            <v>1</v>
          </cell>
          <cell r="AN74">
            <v>1</v>
          </cell>
          <cell r="AO74">
            <v>1</v>
          </cell>
          <cell r="AP74">
            <v>3</v>
          </cell>
        </row>
        <row r="75">
          <cell r="AE75">
            <v>1630</v>
          </cell>
          <cell r="AF75">
            <v>1670</v>
          </cell>
          <cell r="AG75">
            <v>1</v>
          </cell>
          <cell r="AH75">
            <v>0</v>
          </cell>
          <cell r="AI75">
            <v>1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2</v>
          </cell>
          <cell r="AO75">
            <v>1</v>
          </cell>
          <cell r="AP75">
            <v>3</v>
          </cell>
        </row>
        <row r="76">
          <cell r="AE76">
            <v>1680</v>
          </cell>
          <cell r="AF76">
            <v>1720</v>
          </cell>
          <cell r="AG76">
            <v>1</v>
          </cell>
          <cell r="AH76">
            <v>1</v>
          </cell>
          <cell r="AI76">
            <v>1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2</v>
          </cell>
          <cell r="AO76">
            <v>1</v>
          </cell>
          <cell r="AP76">
            <v>3</v>
          </cell>
        </row>
        <row r="77">
          <cell r="AE77">
            <v>1730</v>
          </cell>
          <cell r="AF77">
            <v>1770</v>
          </cell>
          <cell r="AG77">
            <v>1</v>
          </cell>
          <cell r="AH77">
            <v>0</v>
          </cell>
          <cell r="AI77">
            <v>1</v>
          </cell>
          <cell r="AJ77">
            <v>0</v>
          </cell>
          <cell r="AK77">
            <v>0</v>
          </cell>
          <cell r="AL77">
            <v>2</v>
          </cell>
          <cell r="AM77">
            <v>0</v>
          </cell>
          <cell r="AN77">
            <v>1</v>
          </cell>
          <cell r="AO77">
            <v>1</v>
          </cell>
          <cell r="AP77">
            <v>4</v>
          </cell>
        </row>
        <row r="78">
          <cell r="AE78">
            <v>1780</v>
          </cell>
          <cell r="AF78">
            <v>1820</v>
          </cell>
          <cell r="AG78">
            <v>1</v>
          </cell>
          <cell r="AH78">
            <v>1</v>
          </cell>
          <cell r="AI78">
            <v>1</v>
          </cell>
          <cell r="AJ78">
            <v>0</v>
          </cell>
          <cell r="AK78">
            <v>0</v>
          </cell>
          <cell r="AL78">
            <v>2</v>
          </cell>
          <cell r="AM78">
            <v>0</v>
          </cell>
          <cell r="AN78">
            <v>1</v>
          </cell>
          <cell r="AO78">
            <v>1</v>
          </cell>
          <cell r="AP78">
            <v>4</v>
          </cell>
        </row>
        <row r="79">
          <cell r="AE79">
            <v>1830</v>
          </cell>
          <cell r="AF79">
            <v>1870</v>
          </cell>
          <cell r="AG79">
            <v>1</v>
          </cell>
          <cell r="AH79">
            <v>0</v>
          </cell>
          <cell r="AI79">
            <v>1</v>
          </cell>
          <cell r="AJ79">
            <v>0</v>
          </cell>
          <cell r="AK79">
            <v>0</v>
          </cell>
          <cell r="AL79">
            <v>1</v>
          </cell>
          <cell r="AM79">
            <v>1</v>
          </cell>
          <cell r="AN79">
            <v>1</v>
          </cell>
          <cell r="AO79">
            <v>1</v>
          </cell>
          <cell r="AP79">
            <v>4</v>
          </cell>
        </row>
        <row r="80">
          <cell r="AE80">
            <v>1880</v>
          </cell>
          <cell r="AF80">
            <v>1920</v>
          </cell>
          <cell r="AG80">
            <v>1</v>
          </cell>
          <cell r="AH80">
            <v>1</v>
          </cell>
          <cell r="AI80">
            <v>1</v>
          </cell>
          <cell r="AJ80">
            <v>0</v>
          </cell>
          <cell r="AK80">
            <v>0</v>
          </cell>
          <cell r="AL80">
            <v>1</v>
          </cell>
          <cell r="AM80">
            <v>1</v>
          </cell>
          <cell r="AN80">
            <v>1</v>
          </cell>
          <cell r="AO80">
            <v>1</v>
          </cell>
          <cell r="AP80">
            <v>4</v>
          </cell>
        </row>
        <row r="81">
          <cell r="AE81">
            <v>1930</v>
          </cell>
          <cell r="AF81">
            <v>1970</v>
          </cell>
          <cell r="AG81">
            <v>1</v>
          </cell>
          <cell r="AH81">
            <v>0</v>
          </cell>
          <cell r="AI81">
            <v>1</v>
          </cell>
          <cell r="AJ81">
            <v>0</v>
          </cell>
          <cell r="AK81">
            <v>0</v>
          </cell>
          <cell r="AL81">
            <v>0</v>
          </cell>
          <cell r="AM81">
            <v>2</v>
          </cell>
          <cell r="AN81">
            <v>1</v>
          </cell>
          <cell r="AO81">
            <v>1</v>
          </cell>
          <cell r="AP81">
            <v>4</v>
          </cell>
        </row>
        <row r="82">
          <cell r="AE82">
            <v>1980</v>
          </cell>
          <cell r="AF82">
            <v>2020</v>
          </cell>
          <cell r="AG82">
            <v>1</v>
          </cell>
          <cell r="AH82">
            <v>1</v>
          </cell>
          <cell r="AI82">
            <v>1</v>
          </cell>
          <cell r="AJ82">
            <v>0</v>
          </cell>
          <cell r="AK82">
            <v>0</v>
          </cell>
          <cell r="AL82">
            <v>0</v>
          </cell>
          <cell r="AM82">
            <v>2</v>
          </cell>
          <cell r="AN82">
            <v>1</v>
          </cell>
          <cell r="AO82">
            <v>1</v>
          </cell>
          <cell r="AP82">
            <v>4</v>
          </cell>
        </row>
        <row r="83">
          <cell r="AE83">
            <v>2030</v>
          </cell>
          <cell r="AF83">
            <v>2070</v>
          </cell>
          <cell r="AG83">
            <v>1</v>
          </cell>
          <cell r="AH83">
            <v>0</v>
          </cell>
          <cell r="AI83">
            <v>1</v>
          </cell>
          <cell r="AJ83">
            <v>0</v>
          </cell>
          <cell r="AK83">
            <v>0</v>
          </cell>
          <cell r="AL83">
            <v>0</v>
          </cell>
          <cell r="AM83">
            <v>1</v>
          </cell>
          <cell r="AN83">
            <v>2</v>
          </cell>
          <cell r="AO83">
            <v>1</v>
          </cell>
          <cell r="AP83">
            <v>4</v>
          </cell>
        </row>
        <row r="84">
          <cell r="AE84">
            <v>2080</v>
          </cell>
          <cell r="AF84">
            <v>2120</v>
          </cell>
          <cell r="AG84">
            <v>1</v>
          </cell>
          <cell r="AH84">
            <v>1</v>
          </cell>
          <cell r="AI84">
            <v>1</v>
          </cell>
          <cell r="AJ84">
            <v>0</v>
          </cell>
          <cell r="AK84">
            <v>0</v>
          </cell>
          <cell r="AL84">
            <v>0</v>
          </cell>
          <cell r="AM84">
            <v>1</v>
          </cell>
          <cell r="AN84">
            <v>2</v>
          </cell>
          <cell r="AO84">
            <v>1</v>
          </cell>
          <cell r="AP84">
            <v>4</v>
          </cell>
        </row>
        <row r="85">
          <cell r="AE85">
            <v>2130</v>
          </cell>
          <cell r="AF85">
            <v>2170</v>
          </cell>
          <cell r="AG85">
            <v>1</v>
          </cell>
          <cell r="AH85">
            <v>0</v>
          </cell>
          <cell r="AI85">
            <v>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3</v>
          </cell>
          <cell r="AO85">
            <v>1</v>
          </cell>
          <cell r="AP85">
            <v>4</v>
          </cell>
        </row>
        <row r="86">
          <cell r="AE86">
            <v>2180</v>
          </cell>
          <cell r="AF86">
            <v>2220</v>
          </cell>
          <cell r="AG86">
            <v>1</v>
          </cell>
          <cell r="AH86">
            <v>1</v>
          </cell>
          <cell r="AI86">
            <v>1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3</v>
          </cell>
          <cell r="AO86">
            <v>1</v>
          </cell>
          <cell r="AP86">
            <v>4</v>
          </cell>
        </row>
        <row r="87">
          <cell r="AE87">
            <v>2230</v>
          </cell>
          <cell r="AF87">
            <v>2270</v>
          </cell>
          <cell r="AG87">
            <v>1</v>
          </cell>
          <cell r="AH87">
            <v>0</v>
          </cell>
          <cell r="AI87">
            <v>1</v>
          </cell>
          <cell r="AJ87">
            <v>0</v>
          </cell>
          <cell r="AK87">
            <v>0</v>
          </cell>
          <cell r="AL87">
            <v>1</v>
          </cell>
          <cell r="AM87">
            <v>2</v>
          </cell>
          <cell r="AN87">
            <v>1</v>
          </cell>
          <cell r="AO87">
            <v>1</v>
          </cell>
          <cell r="AP87">
            <v>5</v>
          </cell>
        </row>
        <row r="88">
          <cell r="AE88">
            <v>2280</v>
          </cell>
          <cell r="AF88">
            <v>2320</v>
          </cell>
          <cell r="AG88">
            <v>1</v>
          </cell>
          <cell r="AH88">
            <v>1</v>
          </cell>
          <cell r="AI88">
            <v>1</v>
          </cell>
          <cell r="AJ88">
            <v>0</v>
          </cell>
          <cell r="AK88">
            <v>0</v>
          </cell>
          <cell r="AL88">
            <v>1</v>
          </cell>
          <cell r="AM88">
            <v>2</v>
          </cell>
          <cell r="AN88">
            <v>1</v>
          </cell>
          <cell r="AO88">
            <v>1</v>
          </cell>
          <cell r="AP88">
            <v>5</v>
          </cell>
        </row>
        <row r="89">
          <cell r="AE89">
            <v>2330</v>
          </cell>
          <cell r="AF89">
            <v>2370</v>
          </cell>
          <cell r="AG89">
            <v>1</v>
          </cell>
          <cell r="AH89">
            <v>0</v>
          </cell>
          <cell r="AI89">
            <v>1</v>
          </cell>
          <cell r="AJ89">
            <v>0</v>
          </cell>
          <cell r="AK89">
            <v>0</v>
          </cell>
          <cell r="AL89">
            <v>1</v>
          </cell>
          <cell r="AM89">
            <v>1</v>
          </cell>
          <cell r="AN89">
            <v>2</v>
          </cell>
          <cell r="AO89">
            <v>1</v>
          </cell>
          <cell r="AP89">
            <v>5</v>
          </cell>
        </row>
        <row r="90">
          <cell r="AE90">
            <v>2380</v>
          </cell>
          <cell r="AF90">
            <v>2420</v>
          </cell>
          <cell r="AG90">
            <v>1</v>
          </cell>
          <cell r="AH90">
            <v>1</v>
          </cell>
          <cell r="AI90">
            <v>1</v>
          </cell>
          <cell r="AJ90">
            <v>0</v>
          </cell>
          <cell r="AK90">
            <v>0</v>
          </cell>
          <cell r="AL90">
            <v>1</v>
          </cell>
          <cell r="AM90">
            <v>1</v>
          </cell>
          <cell r="AN90">
            <v>2</v>
          </cell>
          <cell r="AO90">
            <v>1</v>
          </cell>
          <cell r="AP90">
            <v>5</v>
          </cell>
        </row>
        <row r="91">
          <cell r="AE91">
            <v>2430</v>
          </cell>
          <cell r="AF91">
            <v>2470</v>
          </cell>
          <cell r="AG91">
            <v>1</v>
          </cell>
          <cell r="AH91">
            <v>0</v>
          </cell>
          <cell r="AI91">
            <v>1</v>
          </cell>
          <cell r="AJ91">
            <v>0</v>
          </cell>
          <cell r="AK91">
            <v>0</v>
          </cell>
          <cell r="AL91">
            <v>0</v>
          </cell>
          <cell r="AM91">
            <v>2</v>
          </cell>
          <cell r="AN91">
            <v>2</v>
          </cell>
          <cell r="AO91">
            <v>1</v>
          </cell>
          <cell r="AP91">
            <v>5</v>
          </cell>
        </row>
        <row r="92">
          <cell r="AE92">
            <v>2480</v>
          </cell>
          <cell r="AF92">
            <v>2520</v>
          </cell>
          <cell r="AG92">
            <v>1</v>
          </cell>
          <cell r="AH92">
            <v>1</v>
          </cell>
          <cell r="AI92">
            <v>1</v>
          </cell>
          <cell r="AJ92">
            <v>0</v>
          </cell>
          <cell r="AK92">
            <v>0</v>
          </cell>
          <cell r="AL92">
            <v>0</v>
          </cell>
          <cell r="AM92">
            <v>2</v>
          </cell>
          <cell r="AN92">
            <v>2</v>
          </cell>
          <cell r="AO92">
            <v>1</v>
          </cell>
          <cell r="AP92">
            <v>5</v>
          </cell>
        </row>
        <row r="93">
          <cell r="AE93">
            <v>2530</v>
          </cell>
          <cell r="AF93">
            <v>2570</v>
          </cell>
          <cell r="AG93">
            <v>1</v>
          </cell>
          <cell r="AH93">
            <v>0</v>
          </cell>
          <cell r="AI93">
            <v>1</v>
          </cell>
          <cell r="AJ93">
            <v>0</v>
          </cell>
          <cell r="AK93">
            <v>0</v>
          </cell>
          <cell r="AL93">
            <v>0</v>
          </cell>
          <cell r="AM93">
            <v>1</v>
          </cell>
          <cell r="AN93">
            <v>3</v>
          </cell>
          <cell r="AO93">
            <v>1</v>
          </cell>
          <cell r="AP93">
            <v>5</v>
          </cell>
        </row>
        <row r="94">
          <cell r="AE94">
            <v>2580</v>
          </cell>
          <cell r="AF94">
            <v>2620</v>
          </cell>
          <cell r="AG94">
            <v>1</v>
          </cell>
          <cell r="AH94">
            <v>1</v>
          </cell>
          <cell r="AI94">
            <v>1</v>
          </cell>
          <cell r="AJ94">
            <v>0</v>
          </cell>
          <cell r="AK94">
            <v>0</v>
          </cell>
          <cell r="AL94">
            <v>0</v>
          </cell>
          <cell r="AM94">
            <v>1</v>
          </cell>
          <cell r="AN94">
            <v>3</v>
          </cell>
          <cell r="AO94">
            <v>1</v>
          </cell>
          <cell r="AP94">
            <v>5</v>
          </cell>
        </row>
        <row r="95">
          <cell r="AE95">
            <v>2630</v>
          </cell>
          <cell r="AF95">
            <v>2670</v>
          </cell>
          <cell r="AG95">
            <v>1</v>
          </cell>
          <cell r="AH95">
            <v>0</v>
          </cell>
          <cell r="AI95">
            <v>1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4</v>
          </cell>
          <cell r="AO95">
            <v>1</v>
          </cell>
          <cell r="AP95">
            <v>5</v>
          </cell>
        </row>
        <row r="96">
          <cell r="AE96">
            <v>2680</v>
          </cell>
          <cell r="AF96">
            <v>2720</v>
          </cell>
          <cell r="AG96">
            <v>1</v>
          </cell>
          <cell r="AH96">
            <v>1</v>
          </cell>
          <cell r="AI96">
            <v>1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4</v>
          </cell>
          <cell r="AO96">
            <v>1</v>
          </cell>
          <cell r="AP96">
            <v>5</v>
          </cell>
        </row>
        <row r="97">
          <cell r="AE97">
            <v>2730</v>
          </cell>
          <cell r="AF97">
            <v>2770</v>
          </cell>
          <cell r="AG97">
            <v>1</v>
          </cell>
          <cell r="AH97">
            <v>0</v>
          </cell>
          <cell r="AI97">
            <v>1</v>
          </cell>
          <cell r="AJ97">
            <v>0</v>
          </cell>
          <cell r="AK97">
            <v>0</v>
          </cell>
          <cell r="AL97">
            <v>1</v>
          </cell>
          <cell r="AM97">
            <v>2</v>
          </cell>
          <cell r="AN97">
            <v>2</v>
          </cell>
          <cell r="AO97">
            <v>1</v>
          </cell>
          <cell r="AP97">
            <v>6</v>
          </cell>
        </row>
        <row r="98">
          <cell r="AE98">
            <v>2780</v>
          </cell>
          <cell r="AF98">
            <v>2820</v>
          </cell>
          <cell r="AG98">
            <v>1</v>
          </cell>
          <cell r="AH98">
            <v>1</v>
          </cell>
          <cell r="AI98">
            <v>1</v>
          </cell>
          <cell r="AJ98">
            <v>0</v>
          </cell>
          <cell r="AK98">
            <v>0</v>
          </cell>
          <cell r="AL98">
            <v>1</v>
          </cell>
          <cell r="AM98">
            <v>2</v>
          </cell>
          <cell r="AN98">
            <v>2</v>
          </cell>
          <cell r="AO98">
            <v>1</v>
          </cell>
          <cell r="AP98">
            <v>6</v>
          </cell>
        </row>
        <row r="99">
          <cell r="AE99">
            <v>2830</v>
          </cell>
          <cell r="AF99">
            <v>2870</v>
          </cell>
          <cell r="AG99">
            <v>1</v>
          </cell>
          <cell r="AH99">
            <v>0</v>
          </cell>
          <cell r="AI99">
            <v>1</v>
          </cell>
          <cell r="AJ99">
            <v>0</v>
          </cell>
          <cell r="AK99">
            <v>0</v>
          </cell>
          <cell r="AL99">
            <v>0</v>
          </cell>
          <cell r="AM99">
            <v>3</v>
          </cell>
          <cell r="AN99">
            <v>2</v>
          </cell>
          <cell r="AO99">
            <v>1</v>
          </cell>
          <cell r="AP99">
            <v>6</v>
          </cell>
        </row>
        <row r="100">
          <cell r="AE100">
            <v>2880</v>
          </cell>
          <cell r="AF100">
            <v>2920</v>
          </cell>
          <cell r="AG100">
            <v>1</v>
          </cell>
          <cell r="AH100">
            <v>1</v>
          </cell>
          <cell r="AI100">
            <v>1</v>
          </cell>
          <cell r="AJ100">
            <v>0</v>
          </cell>
          <cell r="AK100">
            <v>0</v>
          </cell>
          <cell r="AL100">
            <v>0</v>
          </cell>
          <cell r="AM100">
            <v>3</v>
          </cell>
          <cell r="AN100">
            <v>2</v>
          </cell>
          <cell r="AO100">
            <v>1</v>
          </cell>
          <cell r="AP100">
            <v>6</v>
          </cell>
        </row>
        <row r="101">
          <cell r="AE101">
            <v>2930</v>
          </cell>
          <cell r="AF101">
            <v>2970</v>
          </cell>
          <cell r="AG101">
            <v>1</v>
          </cell>
          <cell r="AH101">
            <v>0</v>
          </cell>
          <cell r="AI101">
            <v>1</v>
          </cell>
          <cell r="AJ101">
            <v>0</v>
          </cell>
          <cell r="AK101">
            <v>0</v>
          </cell>
          <cell r="AL101">
            <v>0</v>
          </cell>
          <cell r="AM101">
            <v>2</v>
          </cell>
          <cell r="AN101">
            <v>3</v>
          </cell>
          <cell r="AO101">
            <v>1</v>
          </cell>
          <cell r="AP101">
            <v>6</v>
          </cell>
        </row>
        <row r="102">
          <cell r="AE102">
            <v>2980</v>
          </cell>
          <cell r="AF102">
            <v>3020</v>
          </cell>
          <cell r="AG102">
            <v>1</v>
          </cell>
          <cell r="AH102">
            <v>1</v>
          </cell>
          <cell r="AI102">
            <v>1</v>
          </cell>
          <cell r="AJ102">
            <v>0</v>
          </cell>
          <cell r="AK102">
            <v>0</v>
          </cell>
          <cell r="AL102">
            <v>0</v>
          </cell>
          <cell r="AM102">
            <v>2</v>
          </cell>
          <cell r="AN102">
            <v>3</v>
          </cell>
          <cell r="AO102">
            <v>1</v>
          </cell>
          <cell r="AP102">
            <v>6</v>
          </cell>
        </row>
        <row r="103">
          <cell r="AE103">
            <v>3030</v>
          </cell>
          <cell r="AF103">
            <v>3070</v>
          </cell>
          <cell r="AG103">
            <v>1</v>
          </cell>
          <cell r="AH103">
            <v>0</v>
          </cell>
          <cell r="AI103">
            <v>1</v>
          </cell>
          <cell r="AJ103">
            <v>0</v>
          </cell>
          <cell r="AK103">
            <v>0</v>
          </cell>
          <cell r="AL103">
            <v>0</v>
          </cell>
          <cell r="AM103">
            <v>1</v>
          </cell>
          <cell r="AN103">
            <v>4</v>
          </cell>
          <cell r="AO103">
            <v>1</v>
          </cell>
          <cell r="AP103">
            <v>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sui010e～sui120e"/>
      <sheetName val="sui130e～sui230e"/>
      <sheetName val="sui240e～sui330d"/>
      <sheetName val="sui340d～sui430e"/>
      <sheetName val="sui440e～sui701d"/>
      <sheetName val="sui710d～sui920e"/>
      <sheetName val="sui920p～sui990e"/>
      <sheetName val="ken010d～ken530e"/>
      <sheetName val="sui000m～sui300m"/>
      <sheetName val="sui320m～sui710m"/>
      <sheetName val="sui720m～sui810e"/>
      <sheetName val="sui820e～pop999e"/>
      <sheetName val="検索画面"/>
      <sheetName val="その他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割元"/>
      <sheetName val="ダクタイル鋳鉄管資材"/>
      <sheetName val="鋼管資材"/>
      <sheetName val="ＳＵＳ鋼管資材"/>
      <sheetName val="ＰＥ管資材"/>
      <sheetName val="弁栓類・その他資材"/>
      <sheetName val="建設資材等"/>
      <sheetName val="電線資材"/>
      <sheetName val="給水資材"/>
      <sheetName val="参考定価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横浜川崎共通ｺｰﾄﾞ</v>
          </cell>
          <cell r="B1" t="str">
            <v>横浜市単価ｺｰﾄﾞ</v>
          </cell>
          <cell r="C1" t="str">
            <v>川崎市単価ｺｰﾄﾞ</v>
          </cell>
          <cell r="D1" t="str">
            <v>作成日</v>
          </cell>
          <cell r="E1" t="str">
            <v>名称</v>
          </cell>
          <cell r="F1" t="str">
            <v>呼び径・規格</v>
          </cell>
          <cell r="G1" t="str">
            <v>単位</v>
          </cell>
          <cell r="H1" t="str">
            <v>備考</v>
          </cell>
          <cell r="I1" t="str">
            <v>適用単価</v>
          </cell>
          <cell r="J1" t="str">
            <v>調査区分</v>
          </cell>
          <cell r="K1" t="str">
            <v>出展元</v>
          </cell>
        </row>
        <row r="2">
          <cell r="A2" t="str">
            <v>-----</v>
          </cell>
          <cell r="B2" t="str">
            <v>-----</v>
          </cell>
          <cell r="C2" t="str">
            <v>Z922120100</v>
          </cell>
          <cell r="D2">
            <v>20080319</v>
          </cell>
          <cell r="E2" t="str">
            <v>ソフトシール仕切弁（フランジ形　浅層形）</v>
          </cell>
          <cell r="F2" t="str">
            <v>φ75 (0.74MPa)FCD</v>
          </cell>
          <cell r="G2" t="str">
            <v>箇</v>
          </cell>
          <cell r="I2">
            <v>28200</v>
          </cell>
          <cell r="J2" t="str">
            <v>1</v>
          </cell>
          <cell r="K2" t="str">
            <v>3</v>
          </cell>
        </row>
        <row r="3">
          <cell r="A3" t="str">
            <v>-----</v>
          </cell>
          <cell r="B3" t="str">
            <v>-----</v>
          </cell>
          <cell r="C3" t="str">
            <v>Z922120101</v>
          </cell>
          <cell r="D3">
            <v>20080319</v>
          </cell>
          <cell r="E3" t="str">
            <v>ソフトシール仕切弁（フランジ形　浅層形）</v>
          </cell>
          <cell r="F3" t="str">
            <v>φ100(0.74MPa)FCD</v>
          </cell>
          <cell r="G3" t="str">
            <v>箇</v>
          </cell>
          <cell r="I3">
            <v>36300</v>
          </cell>
          <cell r="J3" t="str">
            <v>1</v>
          </cell>
          <cell r="K3" t="str">
            <v>3</v>
          </cell>
        </row>
        <row r="4">
          <cell r="A4" t="str">
            <v>-----</v>
          </cell>
          <cell r="B4" t="str">
            <v>-----</v>
          </cell>
          <cell r="C4" t="str">
            <v>Z922120102</v>
          </cell>
          <cell r="D4">
            <v>20080319</v>
          </cell>
          <cell r="E4" t="str">
            <v>ソフトシール仕切弁（フランジ形　浅層形）</v>
          </cell>
          <cell r="F4" t="str">
            <v>φ150(0.74MPa)FCD</v>
          </cell>
          <cell r="G4" t="str">
            <v>箇</v>
          </cell>
          <cell r="I4">
            <v>63200</v>
          </cell>
          <cell r="J4" t="str">
            <v>1</v>
          </cell>
          <cell r="K4" t="str">
            <v>3</v>
          </cell>
        </row>
        <row r="5">
          <cell r="A5" t="str">
            <v>-----</v>
          </cell>
          <cell r="B5" t="str">
            <v>-----</v>
          </cell>
          <cell r="C5" t="str">
            <v>Z922120103</v>
          </cell>
          <cell r="D5">
            <v>20080319</v>
          </cell>
          <cell r="E5" t="str">
            <v>ソフトシール仕切弁（フランジ形　浅層形）</v>
          </cell>
          <cell r="F5" t="str">
            <v>φ200(0.74MPa)FCD</v>
          </cell>
          <cell r="G5" t="str">
            <v>箇</v>
          </cell>
          <cell r="I5">
            <v>93900</v>
          </cell>
          <cell r="J5" t="str">
            <v>1</v>
          </cell>
          <cell r="K5" t="str">
            <v>3</v>
          </cell>
        </row>
        <row r="6">
          <cell r="A6" t="str">
            <v>-----</v>
          </cell>
          <cell r="B6" t="str">
            <v>-----</v>
          </cell>
          <cell r="C6" t="str">
            <v>Z922120104</v>
          </cell>
          <cell r="D6">
            <v>20080319</v>
          </cell>
          <cell r="E6" t="str">
            <v>ソフトシール仕切弁（フランジ形　浅層形）</v>
          </cell>
          <cell r="F6" t="str">
            <v>φ250(0.74MPa)FCD</v>
          </cell>
          <cell r="G6" t="str">
            <v>箇</v>
          </cell>
          <cell r="I6">
            <v>143000</v>
          </cell>
          <cell r="J6" t="str">
            <v>1</v>
          </cell>
          <cell r="K6" t="str">
            <v>3</v>
          </cell>
        </row>
        <row r="7">
          <cell r="A7" t="str">
            <v>-----</v>
          </cell>
          <cell r="B7" t="str">
            <v>-----</v>
          </cell>
          <cell r="C7" t="str">
            <v>Z922120105</v>
          </cell>
          <cell r="D7">
            <v>20080319</v>
          </cell>
          <cell r="E7" t="str">
            <v>ソフトシール仕切弁（フランジ形　浅層形）</v>
          </cell>
          <cell r="F7" t="str">
            <v>φ300(0.74MPa)FCD</v>
          </cell>
          <cell r="G7" t="str">
            <v>箇</v>
          </cell>
          <cell r="I7">
            <v>190000</v>
          </cell>
          <cell r="J7" t="str">
            <v>1</v>
          </cell>
          <cell r="K7" t="str">
            <v>3</v>
          </cell>
        </row>
        <row r="8">
          <cell r="A8" t="str">
            <v>-----</v>
          </cell>
          <cell r="B8" t="str">
            <v>-----</v>
          </cell>
          <cell r="C8" t="str">
            <v>Z922120500</v>
          </cell>
          <cell r="D8">
            <v>20080319</v>
          </cell>
          <cell r="E8" t="str">
            <v>ソフトシール仕切弁（フランジ形）</v>
          </cell>
          <cell r="F8" t="str">
            <v>φ350(0.74MPa)FCD</v>
          </cell>
          <cell r="G8" t="str">
            <v>箇</v>
          </cell>
          <cell r="I8">
            <v>305000</v>
          </cell>
          <cell r="J8" t="str">
            <v>1</v>
          </cell>
          <cell r="K8" t="str">
            <v>3</v>
          </cell>
        </row>
        <row r="9">
          <cell r="A9" t="str">
            <v>-----</v>
          </cell>
          <cell r="B9" t="str">
            <v>-----</v>
          </cell>
          <cell r="C9" t="str">
            <v>Z922120501</v>
          </cell>
          <cell r="D9">
            <v>20080319</v>
          </cell>
          <cell r="E9" t="str">
            <v>ソフトシール仕切弁（フランジ形）</v>
          </cell>
          <cell r="F9" t="str">
            <v>φ400(0.74MPa)FCD</v>
          </cell>
          <cell r="G9" t="str">
            <v>箇</v>
          </cell>
          <cell r="I9">
            <v>433000</v>
          </cell>
          <cell r="J9" t="str">
            <v>1</v>
          </cell>
          <cell r="K9" t="str">
            <v>3</v>
          </cell>
        </row>
        <row r="10">
          <cell r="A10" t="str">
            <v>-----</v>
          </cell>
          <cell r="B10" t="str">
            <v>-----</v>
          </cell>
          <cell r="C10" t="str">
            <v>Z922120502</v>
          </cell>
          <cell r="D10">
            <v>20080319</v>
          </cell>
          <cell r="E10" t="str">
            <v>ソフトシール仕切弁（フランジ形）</v>
          </cell>
          <cell r="F10" t="str">
            <v>φ450(0.74MPa)FCD</v>
          </cell>
          <cell r="G10" t="str">
            <v>箇</v>
          </cell>
          <cell r="I10">
            <v>571000</v>
          </cell>
          <cell r="J10" t="str">
            <v>1</v>
          </cell>
          <cell r="K10" t="str">
            <v>3</v>
          </cell>
        </row>
        <row r="11">
          <cell r="A11" t="str">
            <v>-----</v>
          </cell>
          <cell r="B11" t="str">
            <v>-----</v>
          </cell>
          <cell r="C11" t="str">
            <v>Z922120503</v>
          </cell>
          <cell r="D11">
            <v>20080319</v>
          </cell>
          <cell r="E11" t="str">
            <v>ソフトシール仕切弁（フランジ形）</v>
          </cell>
          <cell r="F11" t="str">
            <v>φ500(0.74MPa)FCD</v>
          </cell>
          <cell r="G11" t="str">
            <v>箇</v>
          </cell>
          <cell r="I11">
            <v>739000</v>
          </cell>
          <cell r="J11" t="str">
            <v>1</v>
          </cell>
          <cell r="K11" t="str">
            <v>3</v>
          </cell>
        </row>
        <row r="12">
          <cell r="A12" t="str">
            <v>-----</v>
          </cell>
          <cell r="B12" t="str">
            <v>-----</v>
          </cell>
          <cell r="C12" t="str">
            <v>Z922120110</v>
          </cell>
          <cell r="D12">
            <v>20080319</v>
          </cell>
          <cell r="E12" t="str">
            <v>ソフトシール仕切弁（フランジ形　浅層形）</v>
          </cell>
          <cell r="F12" t="str">
            <v>φ75 (0.98MPa)FCD</v>
          </cell>
          <cell r="G12" t="str">
            <v>箇</v>
          </cell>
          <cell r="I12">
            <v>32300</v>
          </cell>
          <cell r="J12" t="str">
            <v>1</v>
          </cell>
          <cell r="K12" t="str">
            <v>3</v>
          </cell>
        </row>
        <row r="13">
          <cell r="A13" t="str">
            <v>-----</v>
          </cell>
          <cell r="B13" t="str">
            <v>-----</v>
          </cell>
          <cell r="C13" t="str">
            <v>Z922120111</v>
          </cell>
          <cell r="D13">
            <v>20080319</v>
          </cell>
          <cell r="E13" t="str">
            <v>ソフトシール仕切弁（フランジ形　浅層形）</v>
          </cell>
          <cell r="F13" t="str">
            <v>φ100(0.98MPa)FCD</v>
          </cell>
          <cell r="G13" t="str">
            <v>箇</v>
          </cell>
          <cell r="I13">
            <v>41700</v>
          </cell>
          <cell r="J13" t="str">
            <v>1</v>
          </cell>
          <cell r="K13" t="str">
            <v>3</v>
          </cell>
        </row>
        <row r="14">
          <cell r="A14" t="str">
            <v>-----</v>
          </cell>
          <cell r="B14" t="str">
            <v>-----</v>
          </cell>
          <cell r="C14" t="str">
            <v>Z922120112</v>
          </cell>
          <cell r="D14">
            <v>20080319</v>
          </cell>
          <cell r="E14" t="str">
            <v>ソフトシール仕切弁（フランジ形　浅層形）</v>
          </cell>
          <cell r="F14" t="str">
            <v>φ150(0.98MPa)FCD</v>
          </cell>
          <cell r="G14" t="str">
            <v>箇</v>
          </cell>
          <cell r="I14">
            <v>72600</v>
          </cell>
          <cell r="J14" t="str">
            <v>1</v>
          </cell>
          <cell r="K14" t="str">
            <v>3</v>
          </cell>
        </row>
        <row r="15">
          <cell r="A15" t="str">
            <v>-----</v>
          </cell>
          <cell r="B15" t="str">
            <v>-----</v>
          </cell>
          <cell r="C15" t="str">
            <v>Z922120113</v>
          </cell>
          <cell r="D15">
            <v>20080319</v>
          </cell>
          <cell r="E15" t="str">
            <v>ソフトシール仕切弁（フランジ形　浅層形）</v>
          </cell>
          <cell r="F15" t="str">
            <v>φ200(0.98MPa)FCD</v>
          </cell>
          <cell r="G15" t="str">
            <v>箇</v>
          </cell>
          <cell r="I15">
            <v>108000</v>
          </cell>
          <cell r="J15" t="str">
            <v>1</v>
          </cell>
          <cell r="K15" t="str">
            <v>3</v>
          </cell>
        </row>
        <row r="16">
          <cell r="A16" t="str">
            <v>-----</v>
          </cell>
          <cell r="B16" t="str">
            <v>-----</v>
          </cell>
          <cell r="C16" t="str">
            <v>Z922120114</v>
          </cell>
          <cell r="D16">
            <v>20080319</v>
          </cell>
          <cell r="E16" t="str">
            <v>ソフトシール仕切弁（フランジ形　浅層形）</v>
          </cell>
          <cell r="F16" t="str">
            <v>φ250(0.98MPa)FCD</v>
          </cell>
          <cell r="G16" t="str">
            <v>箇</v>
          </cell>
          <cell r="I16">
            <v>164000</v>
          </cell>
          <cell r="J16" t="str">
            <v>1</v>
          </cell>
          <cell r="K16" t="str">
            <v>3</v>
          </cell>
        </row>
        <row r="17">
          <cell r="A17" t="str">
            <v>-----</v>
          </cell>
          <cell r="B17" t="str">
            <v>-----</v>
          </cell>
          <cell r="C17" t="str">
            <v>Z922120115</v>
          </cell>
          <cell r="D17">
            <v>20080319</v>
          </cell>
          <cell r="E17" t="str">
            <v>ソフトシール仕切弁（フランジ形　浅層形）</v>
          </cell>
          <cell r="F17" t="str">
            <v>φ300(0.98MPa)FCD</v>
          </cell>
          <cell r="G17" t="str">
            <v>箇</v>
          </cell>
          <cell r="I17">
            <v>219000</v>
          </cell>
          <cell r="J17" t="str">
            <v>1</v>
          </cell>
          <cell r="K17" t="str">
            <v>3</v>
          </cell>
        </row>
        <row r="18">
          <cell r="A18" t="str">
            <v>-----</v>
          </cell>
          <cell r="B18" t="str">
            <v>-----</v>
          </cell>
          <cell r="C18" t="str">
            <v>Z922120510</v>
          </cell>
          <cell r="D18">
            <v>20080319</v>
          </cell>
          <cell r="E18" t="str">
            <v>ソフトシール仕切弁（フランジ形）</v>
          </cell>
          <cell r="F18" t="str">
            <v>φ350(0.98MPa)FCD</v>
          </cell>
          <cell r="G18" t="str">
            <v>箇</v>
          </cell>
          <cell r="I18">
            <v>351000</v>
          </cell>
          <cell r="J18" t="str">
            <v>1</v>
          </cell>
          <cell r="K18" t="str">
            <v>3</v>
          </cell>
        </row>
        <row r="19">
          <cell r="A19" t="str">
            <v>-----</v>
          </cell>
          <cell r="B19" t="str">
            <v>-----</v>
          </cell>
          <cell r="C19" t="str">
            <v>Z922120511</v>
          </cell>
          <cell r="D19">
            <v>20080319</v>
          </cell>
          <cell r="E19" t="str">
            <v>ソフトシール仕切弁（フランジ形）</v>
          </cell>
          <cell r="F19" t="str">
            <v>φ400(0.98MPa)FCD</v>
          </cell>
          <cell r="G19" t="str">
            <v>箇</v>
          </cell>
          <cell r="I19">
            <v>498000</v>
          </cell>
          <cell r="J19" t="str">
            <v>1</v>
          </cell>
          <cell r="K19" t="str">
            <v>3</v>
          </cell>
        </row>
        <row r="20">
          <cell r="A20" t="str">
            <v>-----</v>
          </cell>
          <cell r="B20" t="str">
            <v>-----</v>
          </cell>
          <cell r="C20" t="str">
            <v>Z922120512</v>
          </cell>
          <cell r="D20">
            <v>20080319</v>
          </cell>
          <cell r="E20" t="str">
            <v>ソフトシール仕切弁（フランジ形）</v>
          </cell>
          <cell r="F20" t="str">
            <v>φ450(0.98MPa)FCD</v>
          </cell>
          <cell r="G20" t="str">
            <v>箇</v>
          </cell>
          <cell r="I20">
            <v>655000</v>
          </cell>
          <cell r="J20" t="str">
            <v>1</v>
          </cell>
          <cell r="K20" t="str">
            <v>3</v>
          </cell>
        </row>
        <row r="21">
          <cell r="A21" t="str">
            <v>-----</v>
          </cell>
          <cell r="B21" t="str">
            <v>-----</v>
          </cell>
          <cell r="C21" t="str">
            <v>Z922120513</v>
          </cell>
          <cell r="D21">
            <v>20080319</v>
          </cell>
          <cell r="E21" t="str">
            <v>ソフトシール仕切弁（フランジ形）</v>
          </cell>
          <cell r="F21" t="str">
            <v>φ500(0.98MPa)FCD</v>
          </cell>
          <cell r="G21" t="str">
            <v>箇</v>
          </cell>
          <cell r="I21">
            <v>846000</v>
          </cell>
          <cell r="J21" t="str">
            <v>1</v>
          </cell>
          <cell r="K21" t="str">
            <v>3</v>
          </cell>
        </row>
        <row r="22">
          <cell r="A22" t="str">
            <v>-----</v>
          </cell>
          <cell r="B22" t="str">
            <v>-----</v>
          </cell>
          <cell r="C22" t="str">
            <v>Z922110100</v>
          </cell>
          <cell r="D22">
            <v>20080319</v>
          </cell>
          <cell r="E22" t="str">
            <v>仕切弁（フランジ形　浅層形）</v>
          </cell>
          <cell r="F22" t="str">
            <v>φ75 (0.74MPa)FCD</v>
          </cell>
          <cell r="G22" t="str">
            <v>箇</v>
          </cell>
          <cell r="I22">
            <v>41500</v>
          </cell>
        </row>
        <row r="23">
          <cell r="A23" t="str">
            <v>-----</v>
          </cell>
          <cell r="B23" t="str">
            <v>-----</v>
          </cell>
          <cell r="C23" t="str">
            <v>Z922110101</v>
          </cell>
          <cell r="D23">
            <v>20080319</v>
          </cell>
          <cell r="E23" t="str">
            <v>仕切弁（フランジ形　浅層形）</v>
          </cell>
          <cell r="F23" t="str">
            <v>φ100(0.74MPa)FCD</v>
          </cell>
          <cell r="G23" t="str">
            <v>箇</v>
          </cell>
          <cell r="I23">
            <v>50000</v>
          </cell>
        </row>
        <row r="24">
          <cell r="A24" t="str">
            <v>-----</v>
          </cell>
          <cell r="B24" t="str">
            <v>-----</v>
          </cell>
          <cell r="C24" t="str">
            <v>Z922110102</v>
          </cell>
          <cell r="D24">
            <v>20080319</v>
          </cell>
          <cell r="E24" t="str">
            <v>仕切弁（フランジ形　浅層形）</v>
          </cell>
          <cell r="F24" t="str">
            <v>φ150(0.74MPa)FCD</v>
          </cell>
          <cell r="G24" t="str">
            <v>箇</v>
          </cell>
          <cell r="I24">
            <v>80600</v>
          </cell>
        </row>
        <row r="25">
          <cell r="A25" t="str">
            <v>-----</v>
          </cell>
          <cell r="B25" t="str">
            <v>-----</v>
          </cell>
          <cell r="C25" t="str">
            <v>Z922110103</v>
          </cell>
          <cell r="D25">
            <v>20080319</v>
          </cell>
          <cell r="E25" t="str">
            <v>仕切弁（フランジ形　浅層形）</v>
          </cell>
          <cell r="F25" t="str">
            <v>φ200(0.74MPa)FCD</v>
          </cell>
          <cell r="G25" t="str">
            <v>箇</v>
          </cell>
          <cell r="I25">
            <v>118000</v>
          </cell>
        </row>
        <row r="26">
          <cell r="A26" t="str">
            <v>-----</v>
          </cell>
          <cell r="B26" t="str">
            <v>-----</v>
          </cell>
          <cell r="C26" t="str">
            <v>Z922110104</v>
          </cell>
          <cell r="D26">
            <v>20080319</v>
          </cell>
          <cell r="E26" t="str">
            <v>仕切弁（フランジ形　浅層形）</v>
          </cell>
          <cell r="F26" t="str">
            <v>φ250(0.74MPa)FCD</v>
          </cell>
          <cell r="G26" t="str">
            <v>箇</v>
          </cell>
          <cell r="I26">
            <v>177000</v>
          </cell>
        </row>
        <row r="27">
          <cell r="A27" t="str">
            <v>-----</v>
          </cell>
          <cell r="B27" t="str">
            <v>-----</v>
          </cell>
          <cell r="C27" t="str">
            <v>Z922110105</v>
          </cell>
          <cell r="D27">
            <v>20080319</v>
          </cell>
          <cell r="E27" t="str">
            <v>仕切弁（フランジ形　浅層形）</v>
          </cell>
          <cell r="F27" t="str">
            <v>φ300(0.74MPa)FCD</v>
          </cell>
          <cell r="G27" t="str">
            <v>箇</v>
          </cell>
          <cell r="I27">
            <v>239000</v>
          </cell>
        </row>
        <row r="28">
          <cell r="A28" t="str">
            <v>-----</v>
          </cell>
          <cell r="B28" t="str">
            <v>-----</v>
          </cell>
          <cell r="C28" t="str">
            <v>Z922110206</v>
          </cell>
          <cell r="D28">
            <v>20080319</v>
          </cell>
          <cell r="E28" t="str">
            <v>仕切弁（フランジ形）</v>
          </cell>
          <cell r="F28" t="str">
            <v>φ350(0.74MPa)FCD</v>
          </cell>
          <cell r="G28" t="str">
            <v>箇</v>
          </cell>
          <cell r="I28">
            <v>445000</v>
          </cell>
        </row>
        <row r="29">
          <cell r="A29" t="str">
            <v>-----</v>
          </cell>
          <cell r="B29" t="str">
            <v>-----</v>
          </cell>
          <cell r="C29" t="str">
            <v>Z922110207</v>
          </cell>
          <cell r="D29">
            <v>20080319</v>
          </cell>
          <cell r="E29" t="str">
            <v>仕切弁（フランジ形）</v>
          </cell>
          <cell r="F29" t="str">
            <v>φ400(0.74MPa)FCD</v>
          </cell>
          <cell r="G29" t="str">
            <v>箇</v>
          </cell>
          <cell r="I29">
            <v>605000</v>
          </cell>
        </row>
        <row r="30">
          <cell r="A30" t="str">
            <v>-----</v>
          </cell>
          <cell r="B30" t="str">
            <v>-----</v>
          </cell>
          <cell r="C30" t="str">
            <v>Z922110208</v>
          </cell>
          <cell r="D30">
            <v>20080319</v>
          </cell>
          <cell r="E30" t="str">
            <v>仕切弁（フランジ形）</v>
          </cell>
          <cell r="F30" t="str">
            <v>φ450(0.74MPa)FCD</v>
          </cell>
          <cell r="G30" t="str">
            <v>箇</v>
          </cell>
          <cell r="I30">
            <v>790000</v>
          </cell>
        </row>
        <row r="31">
          <cell r="A31" t="str">
            <v>-----</v>
          </cell>
          <cell r="B31" t="str">
            <v>-----</v>
          </cell>
          <cell r="C31" t="str">
            <v>Z922110209</v>
          </cell>
          <cell r="D31">
            <v>20080319</v>
          </cell>
          <cell r="E31" t="str">
            <v>仕切弁（フランジ形）</v>
          </cell>
          <cell r="F31" t="str">
            <v>φ500(0.74MPa)FCD</v>
          </cell>
          <cell r="G31" t="str">
            <v>箇</v>
          </cell>
          <cell r="I31">
            <v>1110000</v>
          </cell>
        </row>
        <row r="32">
          <cell r="A32" t="str">
            <v>-----</v>
          </cell>
          <cell r="B32" t="str">
            <v>-----</v>
          </cell>
          <cell r="C32" t="str">
            <v>Z922110210</v>
          </cell>
          <cell r="D32">
            <v>20080319</v>
          </cell>
          <cell r="E32" t="str">
            <v>仕切弁（フランジ形）</v>
          </cell>
          <cell r="F32" t="str">
            <v>φ600(0.74MPa)FCD</v>
          </cell>
          <cell r="G32" t="str">
            <v>箇</v>
          </cell>
          <cell r="I32">
            <v>2330000</v>
          </cell>
        </row>
        <row r="33">
          <cell r="A33" t="str">
            <v>-----</v>
          </cell>
          <cell r="B33" t="str">
            <v>-----</v>
          </cell>
          <cell r="C33" t="str">
            <v>Z922110211</v>
          </cell>
          <cell r="D33">
            <v>20080319</v>
          </cell>
          <cell r="E33" t="str">
            <v>仕切弁（フランジ形）</v>
          </cell>
          <cell r="F33" t="str">
            <v>φ700(0.74MPa)FCD</v>
          </cell>
          <cell r="G33" t="str">
            <v>箇</v>
          </cell>
          <cell r="I33">
            <v>2950000</v>
          </cell>
        </row>
        <row r="34">
          <cell r="A34" t="str">
            <v>-----</v>
          </cell>
          <cell r="B34" t="str">
            <v>-----</v>
          </cell>
          <cell r="C34" t="str">
            <v>Z922110110</v>
          </cell>
          <cell r="D34">
            <v>20080319</v>
          </cell>
          <cell r="E34" t="str">
            <v>仕切弁（フランジ形　浅層形）</v>
          </cell>
          <cell r="F34" t="str">
            <v>φ75 (0.98MPa)FCD</v>
          </cell>
          <cell r="G34" t="str">
            <v>箇</v>
          </cell>
          <cell r="I34">
            <v>47900</v>
          </cell>
        </row>
        <row r="35">
          <cell r="A35" t="str">
            <v>-----</v>
          </cell>
          <cell r="B35" t="str">
            <v>-----</v>
          </cell>
          <cell r="C35" t="str">
            <v>Z922110111</v>
          </cell>
          <cell r="D35">
            <v>20080319</v>
          </cell>
          <cell r="E35" t="str">
            <v>仕切弁（フランジ形　浅層形）</v>
          </cell>
          <cell r="F35" t="str">
            <v>φ100(0.98MPa)FCD</v>
          </cell>
          <cell r="G35" t="str">
            <v>箇</v>
          </cell>
          <cell r="I35">
            <v>57500</v>
          </cell>
        </row>
        <row r="36">
          <cell r="A36" t="str">
            <v>-----</v>
          </cell>
          <cell r="B36" t="str">
            <v>-----</v>
          </cell>
          <cell r="C36" t="str">
            <v>Z922110112</v>
          </cell>
          <cell r="D36">
            <v>20080319</v>
          </cell>
          <cell r="E36" t="str">
            <v>仕切弁（フランジ形　浅層形）</v>
          </cell>
          <cell r="F36" t="str">
            <v>φ150(0.98MPa)FCD</v>
          </cell>
          <cell r="G36" t="str">
            <v>箇</v>
          </cell>
          <cell r="I36">
            <v>92800</v>
          </cell>
        </row>
        <row r="37">
          <cell r="A37" t="str">
            <v>-----</v>
          </cell>
          <cell r="B37" t="str">
            <v>-----</v>
          </cell>
          <cell r="C37" t="str">
            <v>Z922110113</v>
          </cell>
          <cell r="D37">
            <v>20080319</v>
          </cell>
          <cell r="E37" t="str">
            <v>仕切弁（フランジ形　浅層形）</v>
          </cell>
          <cell r="F37" t="str">
            <v>φ200(0.98MPa)FCD</v>
          </cell>
          <cell r="G37" t="str">
            <v>箇</v>
          </cell>
          <cell r="I37">
            <v>131000</v>
          </cell>
        </row>
        <row r="38">
          <cell r="A38" t="str">
            <v>-----</v>
          </cell>
          <cell r="B38" t="str">
            <v>-----</v>
          </cell>
          <cell r="C38" t="str">
            <v>Z922110114</v>
          </cell>
          <cell r="D38">
            <v>20080319</v>
          </cell>
          <cell r="E38" t="str">
            <v>仕切弁（フランジ形　浅層形）</v>
          </cell>
          <cell r="F38" t="str">
            <v>φ250(0.98MPa)FCD</v>
          </cell>
          <cell r="G38" t="str">
            <v>箇</v>
          </cell>
          <cell r="I38">
            <v>204000</v>
          </cell>
        </row>
        <row r="39">
          <cell r="A39" t="str">
            <v>-----</v>
          </cell>
          <cell r="B39" t="str">
            <v>-----</v>
          </cell>
          <cell r="C39" t="str">
            <v>Z922110115</v>
          </cell>
          <cell r="D39">
            <v>20080319</v>
          </cell>
          <cell r="E39" t="str">
            <v>仕切弁（フランジ形　浅層形）</v>
          </cell>
          <cell r="F39" t="str">
            <v>φ300(0.98MPa)FCD</v>
          </cell>
          <cell r="G39" t="str">
            <v>箇</v>
          </cell>
          <cell r="I39">
            <v>282000</v>
          </cell>
        </row>
        <row r="40">
          <cell r="A40" t="str">
            <v>-----</v>
          </cell>
          <cell r="B40" t="str">
            <v>-----</v>
          </cell>
          <cell r="C40" t="str">
            <v>Z922110226</v>
          </cell>
          <cell r="D40">
            <v>20080319</v>
          </cell>
          <cell r="E40" t="str">
            <v>仕切弁（フランジ形）</v>
          </cell>
          <cell r="F40" t="str">
            <v>φ350(0.98MPa)FCD</v>
          </cell>
          <cell r="G40" t="str">
            <v>箇</v>
          </cell>
          <cell r="I40">
            <v>500000</v>
          </cell>
        </row>
        <row r="41">
          <cell r="A41" t="str">
            <v>-----</v>
          </cell>
          <cell r="B41" t="str">
            <v>-----</v>
          </cell>
          <cell r="C41" t="str">
            <v>Z922110227</v>
          </cell>
          <cell r="D41">
            <v>20080319</v>
          </cell>
          <cell r="E41" t="str">
            <v>仕切弁（フランジ形）</v>
          </cell>
          <cell r="F41" t="str">
            <v>φ400(0.98MPa)FCD</v>
          </cell>
          <cell r="G41" t="str">
            <v>箇</v>
          </cell>
          <cell r="I41">
            <v>679000</v>
          </cell>
        </row>
        <row r="42">
          <cell r="A42" t="str">
            <v>-----</v>
          </cell>
          <cell r="B42" t="str">
            <v>-----</v>
          </cell>
          <cell r="C42" t="str">
            <v>Z922110228</v>
          </cell>
          <cell r="D42">
            <v>20080319</v>
          </cell>
          <cell r="E42" t="str">
            <v>仕切弁（フランジ形）</v>
          </cell>
          <cell r="F42" t="str">
            <v>φ450(0.98MPa)FCD</v>
          </cell>
          <cell r="G42" t="str">
            <v>箇</v>
          </cell>
          <cell r="I42">
            <v>936000</v>
          </cell>
        </row>
        <row r="43">
          <cell r="A43" t="str">
            <v>-----</v>
          </cell>
          <cell r="B43" t="str">
            <v>-----</v>
          </cell>
          <cell r="C43" t="str">
            <v>Z922110229</v>
          </cell>
          <cell r="D43">
            <v>20080319</v>
          </cell>
          <cell r="E43" t="str">
            <v>仕切弁（フランジ形）</v>
          </cell>
          <cell r="F43" t="str">
            <v>φ500(0.98MPa)FCD</v>
          </cell>
          <cell r="G43" t="str">
            <v>箇</v>
          </cell>
          <cell r="I43">
            <v>1250000</v>
          </cell>
        </row>
        <row r="44">
          <cell r="A44" t="str">
            <v>-----</v>
          </cell>
          <cell r="B44" t="str">
            <v>-----</v>
          </cell>
          <cell r="C44" t="str">
            <v>Z922110230</v>
          </cell>
          <cell r="D44">
            <v>20080319</v>
          </cell>
          <cell r="E44" t="str">
            <v>仕切弁（フランジ形）</v>
          </cell>
          <cell r="F44" t="str">
            <v>φ600(0.98MPa)FCD</v>
          </cell>
          <cell r="G44" t="str">
            <v>箇</v>
          </cell>
          <cell r="I44">
            <v>2590000</v>
          </cell>
        </row>
        <row r="45">
          <cell r="A45" t="str">
            <v>-----</v>
          </cell>
          <cell r="B45" t="str">
            <v>-----</v>
          </cell>
          <cell r="C45" t="str">
            <v>Z922110231</v>
          </cell>
          <cell r="D45">
            <v>20080319</v>
          </cell>
          <cell r="E45" t="str">
            <v>仕切弁（フランジ形）</v>
          </cell>
          <cell r="F45" t="str">
            <v>φ700(0.98MPa)FCD</v>
          </cell>
          <cell r="G45" t="str">
            <v>箇</v>
          </cell>
          <cell r="I45">
            <v>3270000</v>
          </cell>
        </row>
        <row r="46">
          <cell r="A46" t="str">
            <v>-----</v>
          </cell>
          <cell r="B46" t="str">
            <v>-----</v>
          </cell>
          <cell r="C46" t="str">
            <v>Z922110500</v>
          </cell>
          <cell r="D46">
            <v>20080319</v>
          </cell>
          <cell r="E46" t="str">
            <v>丸ハンドル付仕切弁（フランジ形）</v>
          </cell>
          <cell r="F46" t="str">
            <v>φ100(0.74MPa)FCD</v>
          </cell>
          <cell r="G46" t="str">
            <v>箇</v>
          </cell>
          <cell r="I46">
            <v>52700</v>
          </cell>
        </row>
        <row r="47">
          <cell r="A47" t="str">
            <v>-----</v>
          </cell>
          <cell r="B47" t="str">
            <v>-----</v>
          </cell>
          <cell r="C47" t="str">
            <v>Z922110501</v>
          </cell>
          <cell r="D47">
            <v>20080319</v>
          </cell>
          <cell r="E47" t="str">
            <v>丸ハンドル付仕切弁（フランジ形）</v>
          </cell>
          <cell r="F47" t="str">
            <v>φ100(0.98MPa)FCD</v>
          </cell>
          <cell r="G47" t="str">
            <v>箇</v>
          </cell>
          <cell r="I47">
            <v>62700</v>
          </cell>
        </row>
        <row r="48">
          <cell r="A48" t="str">
            <v>-----</v>
          </cell>
          <cell r="B48" t="str">
            <v>-----</v>
          </cell>
          <cell r="C48" t="str">
            <v>Z922110400</v>
          </cell>
          <cell r="D48">
            <v>20080319</v>
          </cell>
          <cell r="E48" t="str">
            <v>リクライニング式仕切弁（フランジ形）</v>
          </cell>
          <cell r="F48" t="str">
            <v>φ75 (0.74MPa)FCD</v>
          </cell>
          <cell r="G48" t="str">
            <v>箇</v>
          </cell>
          <cell r="I48">
            <v>109000</v>
          </cell>
        </row>
        <row r="49">
          <cell r="A49" t="str">
            <v>-----</v>
          </cell>
          <cell r="B49" t="str">
            <v>-----</v>
          </cell>
          <cell r="C49" t="str">
            <v>Z922110401</v>
          </cell>
          <cell r="D49">
            <v>20080319</v>
          </cell>
          <cell r="E49" t="str">
            <v>リクライニング式仕切弁（フランジ形）</v>
          </cell>
          <cell r="F49" t="str">
            <v>φ100(0.74MPa)FCD</v>
          </cell>
          <cell r="G49" t="str">
            <v>箇</v>
          </cell>
          <cell r="I49">
            <v>132000</v>
          </cell>
        </row>
        <row r="50">
          <cell r="A50" t="str">
            <v>-----</v>
          </cell>
          <cell r="B50" t="str">
            <v>-----</v>
          </cell>
          <cell r="C50" t="str">
            <v>Z922110402</v>
          </cell>
          <cell r="D50">
            <v>20080319</v>
          </cell>
          <cell r="E50" t="str">
            <v>リクライニング式仕切弁（フランジ形）</v>
          </cell>
          <cell r="F50" t="str">
            <v>φ150(0.74MPa)FCD</v>
          </cell>
          <cell r="G50" t="str">
            <v>箇</v>
          </cell>
          <cell r="I50">
            <v>204000</v>
          </cell>
        </row>
        <row r="51">
          <cell r="A51" t="str">
            <v>-----</v>
          </cell>
          <cell r="B51" t="str">
            <v>-----</v>
          </cell>
          <cell r="C51" t="str">
            <v>Z922110403</v>
          </cell>
          <cell r="D51">
            <v>20080319</v>
          </cell>
          <cell r="E51" t="str">
            <v>リクライニング式仕切弁（フランジ形）</v>
          </cell>
          <cell r="F51" t="str">
            <v>φ200(0.74MPa)FCD</v>
          </cell>
          <cell r="G51" t="str">
            <v>箇</v>
          </cell>
          <cell r="I51">
            <v>272000</v>
          </cell>
        </row>
        <row r="52">
          <cell r="A52" t="str">
            <v>-----</v>
          </cell>
          <cell r="B52" t="str">
            <v>-----</v>
          </cell>
          <cell r="C52" t="str">
            <v>Z922110404</v>
          </cell>
          <cell r="D52">
            <v>20080319</v>
          </cell>
          <cell r="E52" t="str">
            <v>リクライニング式仕切弁（フランジ形）</v>
          </cell>
          <cell r="F52" t="str">
            <v>φ250(0.74MPa)FCD</v>
          </cell>
          <cell r="G52" t="str">
            <v>箇</v>
          </cell>
          <cell r="I52">
            <v>442000</v>
          </cell>
        </row>
        <row r="53">
          <cell r="A53" t="str">
            <v>-----</v>
          </cell>
          <cell r="B53" t="str">
            <v>-----</v>
          </cell>
          <cell r="C53" t="str">
            <v>Z922110405</v>
          </cell>
          <cell r="D53">
            <v>20080319</v>
          </cell>
          <cell r="E53" t="str">
            <v>リクライニング式仕切弁（フランジ形）</v>
          </cell>
          <cell r="F53" t="str">
            <v>φ300(0.74MPa)FCD</v>
          </cell>
          <cell r="G53" t="str">
            <v>箇</v>
          </cell>
          <cell r="I53">
            <v>529000</v>
          </cell>
        </row>
        <row r="54">
          <cell r="A54" t="str">
            <v>-----</v>
          </cell>
          <cell r="B54" t="str">
            <v>-----</v>
          </cell>
          <cell r="C54" t="str">
            <v>Z922110406</v>
          </cell>
          <cell r="D54">
            <v>20080319</v>
          </cell>
          <cell r="E54" t="str">
            <v>リクライニング式仕切弁（フランジ形）</v>
          </cell>
          <cell r="F54" t="str">
            <v>φ350(0.74MPa)FCD</v>
          </cell>
          <cell r="G54" t="str">
            <v>箇</v>
          </cell>
          <cell r="I54">
            <v>805000</v>
          </cell>
        </row>
        <row r="55">
          <cell r="A55" t="str">
            <v>-----</v>
          </cell>
          <cell r="B55" t="str">
            <v>-----</v>
          </cell>
          <cell r="C55" t="str">
            <v>Z922110407</v>
          </cell>
          <cell r="D55">
            <v>20080319</v>
          </cell>
          <cell r="E55" t="str">
            <v>リクライニング式仕切弁（フランジ形）</v>
          </cell>
          <cell r="F55" t="str">
            <v>φ400(0.74MPa)FCD</v>
          </cell>
          <cell r="G55" t="str">
            <v>箇</v>
          </cell>
          <cell r="I55">
            <v>1000000</v>
          </cell>
        </row>
        <row r="56">
          <cell r="A56" t="str">
            <v>-----</v>
          </cell>
          <cell r="B56" t="str">
            <v>-----</v>
          </cell>
          <cell r="C56" t="str">
            <v>Z922110420</v>
          </cell>
          <cell r="D56">
            <v>20080319</v>
          </cell>
          <cell r="E56" t="str">
            <v>リクライニング式仕切弁（フランジ形）</v>
          </cell>
          <cell r="F56" t="str">
            <v>φ75 (0.98MPa)FCD</v>
          </cell>
          <cell r="G56" t="str">
            <v>箇</v>
          </cell>
          <cell r="I56">
            <v>123000</v>
          </cell>
        </row>
        <row r="57">
          <cell r="A57" t="str">
            <v>-----</v>
          </cell>
          <cell r="B57" t="str">
            <v>-----</v>
          </cell>
          <cell r="C57" t="str">
            <v>Z922110421</v>
          </cell>
          <cell r="D57">
            <v>20080319</v>
          </cell>
          <cell r="E57" t="str">
            <v>リクライニング式仕切弁（フランジ形）</v>
          </cell>
          <cell r="F57" t="str">
            <v>φ100(0.98MPa)FCD</v>
          </cell>
          <cell r="G57" t="str">
            <v>箇</v>
          </cell>
          <cell r="I57">
            <v>147000</v>
          </cell>
        </row>
        <row r="58">
          <cell r="A58" t="str">
            <v>-----</v>
          </cell>
          <cell r="B58" t="str">
            <v>-----</v>
          </cell>
          <cell r="C58" t="str">
            <v>Z922110422</v>
          </cell>
          <cell r="D58">
            <v>20080319</v>
          </cell>
          <cell r="E58" t="str">
            <v>リクライニング式仕切弁（フランジ形）</v>
          </cell>
          <cell r="F58" t="str">
            <v>φ150(0.98MPa)FCD</v>
          </cell>
          <cell r="G58" t="str">
            <v>箇</v>
          </cell>
          <cell r="I58">
            <v>226000</v>
          </cell>
        </row>
        <row r="59">
          <cell r="A59" t="str">
            <v>-----</v>
          </cell>
          <cell r="B59" t="str">
            <v>-----</v>
          </cell>
          <cell r="C59" t="str">
            <v>Z922110423</v>
          </cell>
          <cell r="D59">
            <v>20080319</v>
          </cell>
          <cell r="E59" t="str">
            <v>リクライニング式仕切弁（フランジ形）</v>
          </cell>
          <cell r="F59" t="str">
            <v>φ200(0.98MPa)FCD</v>
          </cell>
          <cell r="G59" t="str">
            <v>箇</v>
          </cell>
          <cell r="I59">
            <v>312000</v>
          </cell>
        </row>
        <row r="60">
          <cell r="A60" t="str">
            <v>-----</v>
          </cell>
          <cell r="B60" t="str">
            <v>-----</v>
          </cell>
          <cell r="C60" t="str">
            <v>Z922110424</v>
          </cell>
          <cell r="D60">
            <v>20080319</v>
          </cell>
          <cell r="E60" t="str">
            <v>リクライニング式仕切弁（フランジ形）</v>
          </cell>
          <cell r="F60" t="str">
            <v>φ250(0.98MPa)FCD</v>
          </cell>
          <cell r="G60" t="str">
            <v>箇</v>
          </cell>
          <cell r="I60">
            <v>501000</v>
          </cell>
        </row>
        <row r="61">
          <cell r="A61" t="str">
            <v>-----</v>
          </cell>
          <cell r="B61" t="str">
            <v>-----</v>
          </cell>
          <cell r="C61" t="str">
            <v>Z922110425</v>
          </cell>
          <cell r="D61">
            <v>20080319</v>
          </cell>
          <cell r="E61" t="str">
            <v>リクライニング式仕切弁（フランジ形）</v>
          </cell>
          <cell r="F61" t="str">
            <v>φ300(0.98MPa)FCD</v>
          </cell>
          <cell r="G61" t="str">
            <v>箇</v>
          </cell>
          <cell r="I61">
            <v>601000</v>
          </cell>
        </row>
        <row r="62">
          <cell r="A62" t="str">
            <v>-----</v>
          </cell>
          <cell r="B62" t="str">
            <v>-----</v>
          </cell>
          <cell r="C62" t="str">
            <v>Z922110426</v>
          </cell>
          <cell r="D62">
            <v>20080319</v>
          </cell>
          <cell r="E62" t="str">
            <v>リクライニング式仕切弁（フランジ形）</v>
          </cell>
          <cell r="F62" t="str">
            <v>φ350(0.98MPa)FCD</v>
          </cell>
          <cell r="G62" t="str">
            <v>箇</v>
          </cell>
          <cell r="I62">
            <v>882000</v>
          </cell>
        </row>
        <row r="63">
          <cell r="A63" t="str">
            <v>-----</v>
          </cell>
          <cell r="B63" t="str">
            <v>-----</v>
          </cell>
          <cell r="C63" t="str">
            <v>Z922110427</v>
          </cell>
          <cell r="D63">
            <v>20080319</v>
          </cell>
          <cell r="E63" t="str">
            <v>リクライニング式仕切弁（フランジ形）</v>
          </cell>
          <cell r="F63" t="str">
            <v>φ400(0.98MPa)FCD</v>
          </cell>
          <cell r="G63" t="str">
            <v>箇</v>
          </cell>
          <cell r="I63">
            <v>1150000</v>
          </cell>
        </row>
        <row r="64">
          <cell r="A64" t="str">
            <v>-----</v>
          </cell>
          <cell r="B64" t="str">
            <v>-----</v>
          </cell>
          <cell r="C64" t="str">
            <v>Z922120400</v>
          </cell>
          <cell r="D64">
            <v>20080319</v>
          </cell>
          <cell r="E64" t="str">
            <v>ソフトシール仕切弁　（Ｋ形受挿　浅層形）</v>
          </cell>
          <cell r="F64" t="str">
            <v>φ75 (0.74MPa)FCD</v>
          </cell>
          <cell r="G64" t="str">
            <v>箇</v>
          </cell>
          <cell r="I64">
            <v>49500</v>
          </cell>
        </row>
        <row r="65">
          <cell r="A65" t="str">
            <v>-----</v>
          </cell>
          <cell r="B65" t="str">
            <v>-----</v>
          </cell>
          <cell r="C65" t="str">
            <v>Z922120401</v>
          </cell>
          <cell r="D65">
            <v>20080319</v>
          </cell>
          <cell r="E65" t="str">
            <v>ソフトシール仕切弁　（Ｋ形受挿　浅層形）</v>
          </cell>
          <cell r="F65" t="str">
            <v>φ100(0.74MPa)FCD</v>
          </cell>
          <cell r="G65" t="str">
            <v>箇</v>
          </cell>
          <cell r="I65">
            <v>61400</v>
          </cell>
        </row>
        <row r="66">
          <cell r="A66" t="str">
            <v>-----</v>
          </cell>
          <cell r="B66" t="str">
            <v>-----</v>
          </cell>
          <cell r="C66" t="str">
            <v>Z922120402</v>
          </cell>
          <cell r="D66">
            <v>20080319</v>
          </cell>
          <cell r="E66" t="str">
            <v>ソフトシール仕切弁　（Ｋ形受挿　浅層形）</v>
          </cell>
          <cell r="F66" t="str">
            <v>φ150(0.74MPa)FCD</v>
          </cell>
          <cell r="G66" t="str">
            <v>箇</v>
          </cell>
          <cell r="I66">
            <v>101000</v>
          </cell>
        </row>
        <row r="67">
          <cell r="A67" t="str">
            <v>-----</v>
          </cell>
          <cell r="B67" t="str">
            <v>-----</v>
          </cell>
          <cell r="C67" t="str">
            <v>Z922120403</v>
          </cell>
          <cell r="D67">
            <v>20080319</v>
          </cell>
          <cell r="E67" t="str">
            <v>ソフトシール仕切弁　（Ｋ形受挿　浅層形）</v>
          </cell>
          <cell r="F67" t="str">
            <v>φ200(0.74MPa)FCD</v>
          </cell>
          <cell r="G67" t="str">
            <v>箇</v>
          </cell>
          <cell r="I67">
            <v>148000</v>
          </cell>
        </row>
        <row r="68">
          <cell r="A68" t="str">
            <v>-----</v>
          </cell>
          <cell r="B68" t="str">
            <v>-----</v>
          </cell>
          <cell r="C68" t="str">
            <v>Z922120404</v>
          </cell>
          <cell r="D68">
            <v>20080319</v>
          </cell>
          <cell r="E68" t="str">
            <v>ソフトシール仕切弁　（Ｋ形受挿　浅層形）</v>
          </cell>
          <cell r="F68" t="str">
            <v>φ250(0.74MPa)FCD</v>
          </cell>
          <cell r="G68" t="str">
            <v>箇</v>
          </cell>
          <cell r="I68">
            <v>216000</v>
          </cell>
        </row>
        <row r="69">
          <cell r="A69" t="str">
            <v>-----</v>
          </cell>
          <cell r="B69" t="str">
            <v>-----</v>
          </cell>
          <cell r="C69" t="str">
            <v>Z922120410</v>
          </cell>
          <cell r="D69">
            <v>20080319</v>
          </cell>
          <cell r="E69" t="str">
            <v>ソフトシール仕切弁　（Ｋ形受挿　浅層形）</v>
          </cell>
          <cell r="F69" t="str">
            <v>φ75 (0.98MPa)FCD</v>
          </cell>
          <cell r="G69" t="str">
            <v>箇</v>
          </cell>
          <cell r="I69">
            <v>49500</v>
          </cell>
        </row>
        <row r="70">
          <cell r="A70" t="str">
            <v>-----</v>
          </cell>
          <cell r="B70" t="str">
            <v>-----</v>
          </cell>
          <cell r="C70" t="str">
            <v>Z922120411</v>
          </cell>
          <cell r="D70">
            <v>20080319</v>
          </cell>
          <cell r="E70" t="str">
            <v>ソフトシール仕切弁　（Ｋ形受挿　浅層形）</v>
          </cell>
          <cell r="F70" t="str">
            <v>φ100(0.98MPa)FCD</v>
          </cell>
          <cell r="G70" t="str">
            <v>箇</v>
          </cell>
          <cell r="I70">
            <v>61400</v>
          </cell>
        </row>
        <row r="71">
          <cell r="A71" t="str">
            <v>-----</v>
          </cell>
          <cell r="B71" t="str">
            <v>-----</v>
          </cell>
          <cell r="C71" t="str">
            <v>Z922120412</v>
          </cell>
          <cell r="D71">
            <v>20080319</v>
          </cell>
          <cell r="E71" t="str">
            <v>ソフトシール仕切弁　（Ｋ形受挿　浅層形）</v>
          </cell>
          <cell r="F71" t="str">
            <v>φ150(0.98MPa)FCD</v>
          </cell>
          <cell r="G71" t="str">
            <v>箇</v>
          </cell>
          <cell r="I71">
            <v>101000</v>
          </cell>
        </row>
        <row r="72">
          <cell r="A72" t="str">
            <v>-----</v>
          </cell>
          <cell r="B72" t="str">
            <v>-----</v>
          </cell>
          <cell r="C72" t="str">
            <v>Z922120413</v>
          </cell>
          <cell r="D72">
            <v>20080319</v>
          </cell>
          <cell r="E72" t="str">
            <v>ソフトシール仕切弁　（Ｋ形受挿　浅層形）</v>
          </cell>
          <cell r="F72" t="str">
            <v>φ200(0.98MPa)FCD</v>
          </cell>
          <cell r="G72" t="str">
            <v>箇</v>
          </cell>
          <cell r="I72">
            <v>148000</v>
          </cell>
        </row>
        <row r="73">
          <cell r="A73" t="str">
            <v>-----</v>
          </cell>
          <cell r="B73" t="str">
            <v>-----</v>
          </cell>
          <cell r="C73" t="str">
            <v>Z922120414</v>
          </cell>
          <cell r="D73">
            <v>20080319</v>
          </cell>
          <cell r="E73" t="str">
            <v>ソフトシール仕切弁　（Ｋ形受挿　浅層形）</v>
          </cell>
          <cell r="F73" t="str">
            <v>φ250(0.98MPa)FCD</v>
          </cell>
          <cell r="G73" t="str">
            <v>箇</v>
          </cell>
          <cell r="I73">
            <v>216000</v>
          </cell>
        </row>
        <row r="74">
          <cell r="A74" t="str">
            <v>-----</v>
          </cell>
          <cell r="B74" t="str">
            <v>-----</v>
          </cell>
          <cell r="C74" t="str">
            <v>XXX22120300</v>
          </cell>
          <cell r="D74">
            <v>20080319</v>
          </cell>
          <cell r="E74" t="str">
            <v>ソフトシール仕切弁　（Ｓ２形両受　浅層形）</v>
          </cell>
          <cell r="F74" t="str">
            <v>φ75 (0.74MPa)FCD</v>
          </cell>
          <cell r="G74" t="str">
            <v>箇</v>
          </cell>
          <cell r="I74">
            <v>54700</v>
          </cell>
        </row>
        <row r="75">
          <cell r="A75" t="str">
            <v>-----</v>
          </cell>
          <cell r="B75" t="str">
            <v>-----</v>
          </cell>
          <cell r="C75" t="str">
            <v>XXX22120301</v>
          </cell>
          <cell r="D75">
            <v>20080319</v>
          </cell>
          <cell r="E75" t="str">
            <v>ソフトシール仕切弁　（Ｓ２形両受　浅層形）</v>
          </cell>
          <cell r="F75" t="str">
            <v>φ100(0.74MPa)FCD</v>
          </cell>
          <cell r="G75" t="str">
            <v>箇</v>
          </cell>
          <cell r="I75">
            <v>69900</v>
          </cell>
        </row>
        <row r="76">
          <cell r="A76" t="str">
            <v>-----</v>
          </cell>
          <cell r="B76" t="str">
            <v>-----</v>
          </cell>
          <cell r="C76" t="str">
            <v>XXX22120302</v>
          </cell>
          <cell r="D76">
            <v>20080319</v>
          </cell>
          <cell r="E76" t="str">
            <v>ソフトシール仕切弁　（Ｓ２形両受　浅層形）</v>
          </cell>
          <cell r="F76" t="str">
            <v>φ150(0.74MPa)FCD</v>
          </cell>
          <cell r="G76" t="str">
            <v>箇</v>
          </cell>
          <cell r="I76">
            <v>113000</v>
          </cell>
        </row>
        <row r="77">
          <cell r="A77" t="str">
            <v>-----</v>
          </cell>
          <cell r="B77" t="str">
            <v>-----</v>
          </cell>
          <cell r="C77" t="str">
            <v>XXX22120303</v>
          </cell>
          <cell r="D77">
            <v>20080319</v>
          </cell>
          <cell r="E77" t="str">
            <v>ソフトシール仕切弁　（Ｓ２形両受　浅層形）</v>
          </cell>
          <cell r="F77" t="str">
            <v>φ200(0.74MPa)FCD</v>
          </cell>
          <cell r="G77" t="str">
            <v>箇</v>
          </cell>
          <cell r="I77">
            <v>160000</v>
          </cell>
        </row>
        <row r="78">
          <cell r="A78" t="str">
            <v>-----</v>
          </cell>
          <cell r="B78" t="str">
            <v>-----</v>
          </cell>
          <cell r="C78" t="str">
            <v>XXX22120304</v>
          </cell>
          <cell r="D78">
            <v>20080319</v>
          </cell>
          <cell r="E78" t="str">
            <v>ソフトシール仕切弁　（Ｓ２形両受　浅層形）</v>
          </cell>
          <cell r="F78" t="str">
            <v>φ250(0.74MPa)FCD</v>
          </cell>
          <cell r="G78" t="str">
            <v>箇</v>
          </cell>
          <cell r="I78">
            <v>241000</v>
          </cell>
        </row>
        <row r="79">
          <cell r="A79" t="str">
            <v>-----</v>
          </cell>
          <cell r="B79" t="str">
            <v>-----</v>
          </cell>
          <cell r="C79" t="str">
            <v>XXX22120305</v>
          </cell>
          <cell r="D79">
            <v>20080319</v>
          </cell>
          <cell r="E79" t="str">
            <v>ソフトシール仕切弁　（Ｓ２形両受　浅層形）</v>
          </cell>
          <cell r="F79" t="str">
            <v>φ300(0.74MPa)FCD</v>
          </cell>
          <cell r="G79" t="str">
            <v>箇</v>
          </cell>
          <cell r="I79">
            <v>300000</v>
          </cell>
        </row>
        <row r="80">
          <cell r="A80" t="str">
            <v>-----</v>
          </cell>
          <cell r="B80" t="str">
            <v>-----</v>
          </cell>
          <cell r="C80" t="str">
            <v>XXX22120306</v>
          </cell>
          <cell r="D80">
            <v>20080319</v>
          </cell>
          <cell r="E80" t="str">
            <v>ソフトシール仕切弁　（Ｓ２形両受）</v>
          </cell>
          <cell r="F80" t="str">
            <v>φ350(0.74MPa)FCD</v>
          </cell>
          <cell r="G80" t="str">
            <v>箇</v>
          </cell>
          <cell r="I80">
            <v>471000</v>
          </cell>
        </row>
        <row r="81">
          <cell r="A81" t="str">
            <v>-----</v>
          </cell>
          <cell r="B81" t="str">
            <v>-----</v>
          </cell>
          <cell r="C81" t="str">
            <v>XXX22120307</v>
          </cell>
          <cell r="D81">
            <v>20080319</v>
          </cell>
          <cell r="E81" t="str">
            <v>ソフトシール仕切弁　（Ｓ２形両受）</v>
          </cell>
          <cell r="F81" t="str">
            <v>φ400(0.74MPa)FCD</v>
          </cell>
          <cell r="G81" t="str">
            <v>箇</v>
          </cell>
          <cell r="I81">
            <v>570000</v>
          </cell>
        </row>
        <row r="82">
          <cell r="A82" t="str">
            <v>-----</v>
          </cell>
          <cell r="B82" t="str">
            <v>-----</v>
          </cell>
          <cell r="C82" t="str">
            <v>XXX22120308</v>
          </cell>
          <cell r="D82">
            <v>20080319</v>
          </cell>
          <cell r="E82" t="str">
            <v>ソフトシール仕切弁　（Ｓ２形両受）</v>
          </cell>
          <cell r="F82" t="str">
            <v>φ450(0.74MPa)FCD</v>
          </cell>
          <cell r="G82" t="str">
            <v>箇</v>
          </cell>
          <cell r="I82">
            <v>763000</v>
          </cell>
        </row>
        <row r="83">
          <cell r="A83" t="str">
            <v>-----</v>
          </cell>
          <cell r="B83" t="str">
            <v>-----</v>
          </cell>
          <cell r="C83" t="str">
            <v>XXX22120310</v>
          </cell>
          <cell r="D83">
            <v>20080319</v>
          </cell>
          <cell r="E83" t="str">
            <v>ソフトシール仕切弁　（Ｓ２形両受　浅層形）</v>
          </cell>
          <cell r="F83" t="str">
            <v>φ75 (0.98MPa)FCD</v>
          </cell>
          <cell r="G83" t="str">
            <v>箇</v>
          </cell>
          <cell r="I83">
            <v>54700</v>
          </cell>
        </row>
        <row r="84">
          <cell r="A84" t="str">
            <v>-----</v>
          </cell>
          <cell r="B84" t="str">
            <v>-----</v>
          </cell>
          <cell r="C84" t="str">
            <v>XXX22120311</v>
          </cell>
          <cell r="D84">
            <v>20080319</v>
          </cell>
          <cell r="E84" t="str">
            <v>ソフトシール仕切弁　（Ｓ２形両受　浅層形）</v>
          </cell>
          <cell r="F84" t="str">
            <v>φ100(0.98MPa)FCD</v>
          </cell>
          <cell r="G84" t="str">
            <v>箇</v>
          </cell>
          <cell r="I84">
            <v>69900</v>
          </cell>
        </row>
        <row r="85">
          <cell r="A85" t="str">
            <v>-----</v>
          </cell>
          <cell r="B85" t="str">
            <v>-----</v>
          </cell>
          <cell r="C85" t="str">
            <v>XXX22120312</v>
          </cell>
          <cell r="D85">
            <v>20080319</v>
          </cell>
          <cell r="E85" t="str">
            <v>ソフトシール仕切弁　（Ｓ２形両受　浅層形）</v>
          </cell>
          <cell r="F85" t="str">
            <v>φ150(0.98MPa)FCD</v>
          </cell>
          <cell r="G85" t="str">
            <v>箇</v>
          </cell>
          <cell r="I85">
            <v>113000</v>
          </cell>
        </row>
        <row r="86">
          <cell r="A86" t="str">
            <v>-----</v>
          </cell>
          <cell r="B86" t="str">
            <v>-----</v>
          </cell>
          <cell r="C86" t="str">
            <v>XXX22120313</v>
          </cell>
          <cell r="D86">
            <v>20080319</v>
          </cell>
          <cell r="E86" t="str">
            <v>ソフトシール仕切弁　（Ｓ２形両受　浅層形）</v>
          </cell>
          <cell r="F86" t="str">
            <v>φ200(0.98MPa)FCD</v>
          </cell>
          <cell r="G86" t="str">
            <v>箇</v>
          </cell>
          <cell r="I86">
            <v>160000</v>
          </cell>
        </row>
        <row r="87">
          <cell r="A87" t="str">
            <v>-----</v>
          </cell>
          <cell r="B87" t="str">
            <v>-----</v>
          </cell>
          <cell r="C87" t="str">
            <v>XXX22120314</v>
          </cell>
          <cell r="D87">
            <v>20080319</v>
          </cell>
          <cell r="E87" t="str">
            <v>ソフトシール仕切弁　（Ｓ２形両受　浅層形）</v>
          </cell>
          <cell r="F87" t="str">
            <v>φ250(0.98MPa)FCD</v>
          </cell>
          <cell r="G87" t="str">
            <v>箇</v>
          </cell>
          <cell r="I87">
            <v>241000</v>
          </cell>
        </row>
        <row r="88">
          <cell r="A88" t="str">
            <v>-----</v>
          </cell>
          <cell r="B88" t="str">
            <v>-----</v>
          </cell>
          <cell r="C88" t="str">
            <v>XXX22120315</v>
          </cell>
          <cell r="D88">
            <v>20080319</v>
          </cell>
          <cell r="E88" t="str">
            <v>ソフトシール仕切弁　（Ｓ２形両受　浅層形）</v>
          </cell>
          <cell r="F88" t="str">
            <v>φ300(0.98MPa)FCD</v>
          </cell>
          <cell r="G88" t="str">
            <v>箇</v>
          </cell>
          <cell r="I88">
            <v>300000</v>
          </cell>
        </row>
        <row r="89">
          <cell r="A89" t="str">
            <v>-----</v>
          </cell>
          <cell r="B89" t="str">
            <v>-----</v>
          </cell>
          <cell r="C89" t="str">
            <v>XXX22120316</v>
          </cell>
          <cell r="D89">
            <v>20080319</v>
          </cell>
          <cell r="E89" t="str">
            <v>ソフトシール仕切弁　（Ｓ２形両受）</v>
          </cell>
          <cell r="F89" t="str">
            <v>φ350(0.98MPa)FCD</v>
          </cell>
          <cell r="G89" t="str">
            <v>箇</v>
          </cell>
          <cell r="I89">
            <v>471000</v>
          </cell>
        </row>
        <row r="90">
          <cell r="A90" t="str">
            <v>-----</v>
          </cell>
          <cell r="B90" t="str">
            <v>-----</v>
          </cell>
          <cell r="C90" t="str">
            <v>XXX22120317</v>
          </cell>
          <cell r="D90">
            <v>20080319</v>
          </cell>
          <cell r="E90" t="str">
            <v>ソフトシール仕切弁　（Ｓ２形両受）</v>
          </cell>
          <cell r="F90" t="str">
            <v>φ400(0.98MPa)FCD</v>
          </cell>
          <cell r="G90" t="str">
            <v>箇</v>
          </cell>
          <cell r="I90">
            <v>570000</v>
          </cell>
        </row>
        <row r="91">
          <cell r="A91" t="str">
            <v>-----</v>
          </cell>
          <cell r="B91" t="str">
            <v>-----</v>
          </cell>
          <cell r="C91" t="str">
            <v>XXX22120318</v>
          </cell>
          <cell r="D91">
            <v>20080319</v>
          </cell>
          <cell r="E91" t="str">
            <v>ソフトシール仕切弁　（Ｓ２形両受）</v>
          </cell>
          <cell r="F91" t="str">
            <v>φ450(0.98MPa)FCD</v>
          </cell>
          <cell r="G91" t="str">
            <v>箇</v>
          </cell>
          <cell r="I91">
            <v>763000</v>
          </cell>
        </row>
        <row r="92">
          <cell r="A92" t="str">
            <v>-----</v>
          </cell>
          <cell r="B92" t="str">
            <v>-----</v>
          </cell>
          <cell r="C92" t="str">
            <v>Z922120200</v>
          </cell>
          <cell r="D92">
            <v>20080319</v>
          </cell>
          <cell r="E92" t="str">
            <v>ソフトシール仕切弁　（ＮＳ形両受　浅層形）</v>
          </cell>
          <cell r="F92" t="str">
            <v>φ75 (0.74MPa)FCD（付）</v>
          </cell>
          <cell r="G92" t="str">
            <v>箇</v>
          </cell>
          <cell r="I92">
            <v>68300</v>
          </cell>
          <cell r="J92" t="str">
            <v>1</v>
          </cell>
          <cell r="K92" t="str">
            <v>2</v>
          </cell>
        </row>
        <row r="93">
          <cell r="A93" t="str">
            <v>-----</v>
          </cell>
          <cell r="B93" t="str">
            <v>-----</v>
          </cell>
          <cell r="C93" t="str">
            <v>Z922120201</v>
          </cell>
          <cell r="D93">
            <v>20080319</v>
          </cell>
          <cell r="E93" t="str">
            <v>ソフトシール仕切弁　（ＮＳ形両受　浅層形）</v>
          </cell>
          <cell r="F93" t="str">
            <v>φ100(0.74MPa)FCD（付）</v>
          </cell>
          <cell r="G93" t="str">
            <v>箇</v>
          </cell>
          <cell r="I93">
            <v>82900</v>
          </cell>
          <cell r="J93" t="str">
            <v>1</v>
          </cell>
          <cell r="K93" t="str">
            <v>2</v>
          </cell>
        </row>
        <row r="94">
          <cell r="A94" t="str">
            <v>-----</v>
          </cell>
          <cell r="B94" t="str">
            <v>-----</v>
          </cell>
          <cell r="C94" t="str">
            <v>Z922120202</v>
          </cell>
          <cell r="D94">
            <v>20080319</v>
          </cell>
          <cell r="E94" t="str">
            <v>ソフトシール仕切弁　（ＮＳ形両受　浅層形）</v>
          </cell>
          <cell r="F94" t="str">
            <v>φ150(0.74MPa)FCD（付）</v>
          </cell>
          <cell r="G94" t="str">
            <v>箇</v>
          </cell>
          <cell r="I94">
            <v>126000</v>
          </cell>
          <cell r="J94" t="str">
            <v>1</v>
          </cell>
          <cell r="K94" t="str">
            <v>2</v>
          </cell>
        </row>
        <row r="95">
          <cell r="A95" t="str">
            <v>-----</v>
          </cell>
          <cell r="B95" t="str">
            <v>-----</v>
          </cell>
          <cell r="C95" t="str">
            <v>Z922120203</v>
          </cell>
          <cell r="D95">
            <v>20080319</v>
          </cell>
          <cell r="E95" t="str">
            <v>ソフトシール仕切弁　（ＮＳ形両受　浅層形）</v>
          </cell>
          <cell r="F95" t="str">
            <v>φ200(0.74MPa)FCD（付）</v>
          </cell>
          <cell r="G95" t="str">
            <v>箇</v>
          </cell>
          <cell r="I95">
            <v>182000</v>
          </cell>
          <cell r="J95" t="str">
            <v>1</v>
          </cell>
          <cell r="K95" t="str">
            <v>2</v>
          </cell>
        </row>
        <row r="96">
          <cell r="A96" t="str">
            <v>-----</v>
          </cell>
          <cell r="B96" t="str">
            <v>-----</v>
          </cell>
          <cell r="C96" t="str">
            <v>Z922120204</v>
          </cell>
          <cell r="D96">
            <v>20080319</v>
          </cell>
          <cell r="E96" t="str">
            <v>ソフトシール仕切弁　（ＮＳ形両受　浅層形）</v>
          </cell>
          <cell r="F96" t="str">
            <v>φ250(0.74MPa)FCD（付）</v>
          </cell>
          <cell r="G96" t="str">
            <v>箇</v>
          </cell>
          <cell r="I96">
            <v>265000</v>
          </cell>
          <cell r="J96" t="str">
            <v>1</v>
          </cell>
          <cell r="K96" t="str">
            <v>2</v>
          </cell>
        </row>
        <row r="97">
          <cell r="A97" t="str">
            <v>-----</v>
          </cell>
          <cell r="B97" t="str">
            <v>-----</v>
          </cell>
          <cell r="C97" t="str">
            <v>Z922120205</v>
          </cell>
          <cell r="D97">
            <v>20080319</v>
          </cell>
          <cell r="E97" t="str">
            <v>ソフトシール仕切弁　（ＮＳ形両受　浅層形）</v>
          </cell>
          <cell r="F97" t="str">
            <v>φ300(0.74MPa)FCD（付）</v>
          </cell>
          <cell r="G97" t="str">
            <v>箇</v>
          </cell>
          <cell r="I97">
            <v>358000</v>
          </cell>
        </row>
        <row r="98">
          <cell r="A98" t="str">
            <v>-----</v>
          </cell>
          <cell r="B98" t="str">
            <v>-----</v>
          </cell>
          <cell r="C98" t="str">
            <v>Z922120206</v>
          </cell>
          <cell r="D98">
            <v>20080319</v>
          </cell>
          <cell r="E98" t="str">
            <v>ソフトシール仕切弁　（ＮＳ形両受）</v>
          </cell>
          <cell r="F98" t="str">
            <v>φ350(0.74MPa)FCD（付）</v>
          </cell>
          <cell r="G98" t="str">
            <v>箇</v>
          </cell>
          <cell r="I98">
            <v>537000</v>
          </cell>
        </row>
        <row r="99">
          <cell r="A99" t="str">
            <v>-----</v>
          </cell>
          <cell r="B99" t="str">
            <v>-----</v>
          </cell>
          <cell r="C99" t="str">
            <v>Z922120207</v>
          </cell>
          <cell r="D99">
            <v>20080319</v>
          </cell>
          <cell r="E99" t="str">
            <v>ソフトシール仕切弁　（ＮＳ形両受）</v>
          </cell>
          <cell r="F99" t="str">
            <v>φ400(0.74MPa)FCD（付）</v>
          </cell>
          <cell r="G99" t="str">
            <v>箇</v>
          </cell>
          <cell r="I99">
            <v>724000</v>
          </cell>
        </row>
        <row r="100">
          <cell r="A100" t="str">
            <v>-----</v>
          </cell>
          <cell r="B100" t="str">
            <v>-----</v>
          </cell>
          <cell r="C100" t="str">
            <v>XXX22120208</v>
          </cell>
          <cell r="D100">
            <v>20080319</v>
          </cell>
          <cell r="E100" t="str">
            <v>ソフトシール仕切弁　（ＮＳ形両受）</v>
          </cell>
          <cell r="F100" t="str">
            <v>φ450(0.74MPa)FCD（付）</v>
          </cell>
          <cell r="G100" t="str">
            <v>箇</v>
          </cell>
          <cell r="I100" t="str">
            <v>-</v>
          </cell>
        </row>
        <row r="101">
          <cell r="A101" t="str">
            <v>-----</v>
          </cell>
          <cell r="B101" t="str">
            <v>-----</v>
          </cell>
          <cell r="C101" t="str">
            <v>Z922120210</v>
          </cell>
          <cell r="D101">
            <v>20080319</v>
          </cell>
          <cell r="E101" t="str">
            <v>ソフトシール仕切弁　（ＮＳ形両受　浅層形）</v>
          </cell>
          <cell r="F101" t="str">
            <v>φ75 (0.98MPa)FCD（付）</v>
          </cell>
          <cell r="G101" t="str">
            <v>箇</v>
          </cell>
          <cell r="I101">
            <v>68300</v>
          </cell>
          <cell r="J101" t="str">
            <v>1</v>
          </cell>
          <cell r="K101" t="str">
            <v>2</v>
          </cell>
        </row>
        <row r="102">
          <cell r="A102" t="str">
            <v>-----</v>
          </cell>
          <cell r="B102" t="str">
            <v>-----</v>
          </cell>
          <cell r="C102" t="str">
            <v>Z922120211</v>
          </cell>
          <cell r="D102">
            <v>20080319</v>
          </cell>
          <cell r="E102" t="str">
            <v>ソフトシール仕切弁　（ＮＳ形両受　浅層形）</v>
          </cell>
          <cell r="F102" t="str">
            <v>φ100(0.98MPa)FCD（付）</v>
          </cell>
          <cell r="G102" t="str">
            <v>箇</v>
          </cell>
          <cell r="I102">
            <v>82900</v>
          </cell>
          <cell r="J102" t="str">
            <v>1</v>
          </cell>
          <cell r="K102" t="str">
            <v>2</v>
          </cell>
        </row>
        <row r="103">
          <cell r="A103" t="str">
            <v>-----</v>
          </cell>
          <cell r="B103" t="str">
            <v>-----</v>
          </cell>
          <cell r="C103" t="str">
            <v>Z922120212</v>
          </cell>
          <cell r="D103">
            <v>20080319</v>
          </cell>
          <cell r="E103" t="str">
            <v>ソフトシール仕切弁　（ＮＳ形両受　浅層形）</v>
          </cell>
          <cell r="F103" t="str">
            <v>φ150(0.98MPa)FCD（付）</v>
          </cell>
          <cell r="G103" t="str">
            <v>箇</v>
          </cell>
          <cell r="I103">
            <v>126000</v>
          </cell>
          <cell r="J103" t="str">
            <v>1</v>
          </cell>
          <cell r="K103" t="str">
            <v>2</v>
          </cell>
        </row>
        <row r="104">
          <cell r="A104" t="str">
            <v>-----</v>
          </cell>
          <cell r="B104" t="str">
            <v>-----</v>
          </cell>
          <cell r="C104" t="str">
            <v>Z922120213</v>
          </cell>
          <cell r="D104">
            <v>20080319</v>
          </cell>
          <cell r="E104" t="str">
            <v>ソフトシール仕切弁　（ＮＳ形両受　浅層形）</v>
          </cell>
          <cell r="F104" t="str">
            <v>φ200(0.98MPa)FCD（付）</v>
          </cell>
          <cell r="G104" t="str">
            <v>箇</v>
          </cell>
          <cell r="I104">
            <v>182000</v>
          </cell>
          <cell r="J104" t="str">
            <v>1</v>
          </cell>
          <cell r="K104" t="str">
            <v>2</v>
          </cell>
        </row>
        <row r="105">
          <cell r="A105" t="str">
            <v>-----</v>
          </cell>
          <cell r="B105" t="str">
            <v>-----</v>
          </cell>
          <cell r="C105" t="str">
            <v>Z922120214</v>
          </cell>
          <cell r="D105">
            <v>20080319</v>
          </cell>
          <cell r="E105" t="str">
            <v>ソフトシール仕切弁　（ＮＳ形両受　浅層形）</v>
          </cell>
          <cell r="F105" t="str">
            <v>φ250(0.98MPa)FCD（付）</v>
          </cell>
          <cell r="G105" t="str">
            <v>箇</v>
          </cell>
          <cell r="I105">
            <v>265000</v>
          </cell>
          <cell r="J105" t="str">
            <v>1</v>
          </cell>
          <cell r="K105" t="str">
            <v>2</v>
          </cell>
        </row>
        <row r="106">
          <cell r="A106" t="str">
            <v>-----</v>
          </cell>
          <cell r="B106" t="str">
            <v>-----</v>
          </cell>
          <cell r="C106" t="str">
            <v>Z922120215</v>
          </cell>
          <cell r="D106">
            <v>20080319</v>
          </cell>
          <cell r="E106" t="str">
            <v>ソフトシール仕切弁　（ＮＳ形両受　浅層形）</v>
          </cell>
          <cell r="F106" t="str">
            <v>φ300(0.98MPa)FCD（付）</v>
          </cell>
          <cell r="G106" t="str">
            <v>箇</v>
          </cell>
          <cell r="I106">
            <v>358000</v>
          </cell>
        </row>
        <row r="107">
          <cell r="A107" t="str">
            <v>-----</v>
          </cell>
          <cell r="B107" t="str">
            <v>-----</v>
          </cell>
          <cell r="C107" t="str">
            <v>Z922120216</v>
          </cell>
          <cell r="D107">
            <v>20080319</v>
          </cell>
          <cell r="E107" t="str">
            <v>ソフトシール仕切弁　（ＮＳ形両受）</v>
          </cell>
          <cell r="F107" t="str">
            <v>φ350(0.98MPa)FCD（付）</v>
          </cell>
          <cell r="G107" t="str">
            <v>箇</v>
          </cell>
          <cell r="I107">
            <v>537000</v>
          </cell>
        </row>
        <row r="108">
          <cell r="A108" t="str">
            <v>-----</v>
          </cell>
          <cell r="B108" t="str">
            <v>-----</v>
          </cell>
          <cell r="C108" t="str">
            <v>Z922120217</v>
          </cell>
          <cell r="D108">
            <v>20080319</v>
          </cell>
          <cell r="E108" t="str">
            <v>ソフトシール仕切弁　（ＮＳ形両受）</v>
          </cell>
          <cell r="F108" t="str">
            <v>φ400(0.98MPa)FCD（付）</v>
          </cell>
          <cell r="G108" t="str">
            <v>箇</v>
          </cell>
          <cell r="I108">
            <v>724000</v>
          </cell>
        </row>
        <row r="109">
          <cell r="A109" t="str">
            <v>-----</v>
          </cell>
          <cell r="B109" t="str">
            <v>-----</v>
          </cell>
          <cell r="C109" t="str">
            <v>XXX22120218</v>
          </cell>
          <cell r="D109">
            <v>20080319</v>
          </cell>
          <cell r="E109" t="str">
            <v>ソフトシール仕切弁　（ＮＳ形両受）</v>
          </cell>
          <cell r="F109" t="str">
            <v>φ450(0.98MPa)FCD（付）</v>
          </cell>
          <cell r="G109" t="str">
            <v>箇</v>
          </cell>
          <cell r="I109" t="str">
            <v>-</v>
          </cell>
        </row>
        <row r="110">
          <cell r="A110" t="str">
            <v>-----</v>
          </cell>
          <cell r="B110" t="str">
            <v>-----</v>
          </cell>
          <cell r="C110" t="str">
            <v>Z922120220</v>
          </cell>
          <cell r="D110">
            <v>20080319</v>
          </cell>
          <cell r="E110" t="str">
            <v>ソフトシール仕切弁　（ＮＳ形受挿　浅層形）</v>
          </cell>
          <cell r="F110" t="str">
            <v>φ75(0.74MPa)FCD（付）</v>
          </cell>
          <cell r="G110" t="str">
            <v>箇</v>
          </cell>
          <cell r="I110">
            <v>63600</v>
          </cell>
          <cell r="J110" t="str">
            <v>1</v>
          </cell>
          <cell r="K110" t="str">
            <v>2</v>
          </cell>
        </row>
        <row r="111">
          <cell r="A111" t="str">
            <v>-----</v>
          </cell>
          <cell r="B111" t="str">
            <v>-----</v>
          </cell>
          <cell r="C111" t="str">
            <v>Z922120221</v>
          </cell>
          <cell r="D111">
            <v>20080319</v>
          </cell>
          <cell r="E111" t="str">
            <v>ソフトシール仕切弁　（ＮＳ形受挿　浅層形）</v>
          </cell>
          <cell r="F111" t="str">
            <v>φ100(0.74MPa)FCD（付）</v>
          </cell>
          <cell r="G111" t="str">
            <v>箇</v>
          </cell>
          <cell r="I111">
            <v>77700</v>
          </cell>
          <cell r="J111" t="str">
            <v>1</v>
          </cell>
          <cell r="K111" t="str">
            <v>2</v>
          </cell>
        </row>
        <row r="112">
          <cell r="A112" t="str">
            <v>-----</v>
          </cell>
          <cell r="B112" t="str">
            <v>-----</v>
          </cell>
          <cell r="C112" t="str">
            <v>Z922120222</v>
          </cell>
          <cell r="D112">
            <v>20080319</v>
          </cell>
          <cell r="E112" t="str">
            <v>ソフトシール仕切弁　（ＮＳ形受挿　浅層形）</v>
          </cell>
          <cell r="F112" t="str">
            <v>φ150(0.74MPa)FCD（付）</v>
          </cell>
          <cell r="G112" t="str">
            <v>箇</v>
          </cell>
          <cell r="I112">
            <v>121000</v>
          </cell>
          <cell r="J112" t="str">
            <v>1</v>
          </cell>
          <cell r="K112" t="str">
            <v>2</v>
          </cell>
        </row>
        <row r="113">
          <cell r="A113" t="str">
            <v>-----</v>
          </cell>
          <cell r="B113" t="str">
            <v>-----</v>
          </cell>
          <cell r="C113" t="str">
            <v>Z922120223</v>
          </cell>
          <cell r="D113">
            <v>20080319</v>
          </cell>
          <cell r="E113" t="str">
            <v>ソフトシール仕切弁　（ＮＳ形受挿　浅層形）</v>
          </cell>
          <cell r="F113" t="str">
            <v>φ200(0.74MPa)FCD（付）</v>
          </cell>
          <cell r="G113" t="str">
            <v>箇</v>
          </cell>
          <cell r="I113">
            <v>174000</v>
          </cell>
          <cell r="J113" t="str">
            <v>1</v>
          </cell>
          <cell r="K113" t="str">
            <v>2</v>
          </cell>
        </row>
        <row r="114">
          <cell r="A114" t="str">
            <v>-----</v>
          </cell>
          <cell r="B114" t="str">
            <v>-----</v>
          </cell>
          <cell r="C114" t="str">
            <v>Z922120224</v>
          </cell>
          <cell r="D114">
            <v>20080319</v>
          </cell>
          <cell r="E114" t="str">
            <v>ソフトシール仕切弁　（ＮＳ形受挿　浅層形）</v>
          </cell>
          <cell r="F114" t="str">
            <v>φ250(0.74MPa)FCD（付）</v>
          </cell>
          <cell r="G114" t="str">
            <v>箇</v>
          </cell>
          <cell r="I114">
            <v>257000</v>
          </cell>
          <cell r="J114" t="str">
            <v>1</v>
          </cell>
          <cell r="K114" t="str">
            <v>2</v>
          </cell>
        </row>
        <row r="115">
          <cell r="A115" t="str">
            <v>-----</v>
          </cell>
          <cell r="B115" t="str">
            <v>-----</v>
          </cell>
          <cell r="C115" t="str">
            <v>Z922120225</v>
          </cell>
          <cell r="D115">
            <v>20080319</v>
          </cell>
          <cell r="E115" t="str">
            <v>ソフトシール仕切弁　（ＮＳ形受挿　浅層形）</v>
          </cell>
          <cell r="F115" t="str">
            <v>φ300(0.74MPa)FCD（付）</v>
          </cell>
          <cell r="G115" t="str">
            <v>箇</v>
          </cell>
          <cell r="I115">
            <v>329000</v>
          </cell>
        </row>
        <row r="116">
          <cell r="A116" t="str">
            <v>-----</v>
          </cell>
          <cell r="B116" t="str">
            <v>-----</v>
          </cell>
          <cell r="C116" t="str">
            <v>Z922120230</v>
          </cell>
          <cell r="D116">
            <v>20080319</v>
          </cell>
          <cell r="E116" t="str">
            <v>ソフトシール仕切弁　（ＮＳ形受挿　浅層形）</v>
          </cell>
          <cell r="F116" t="str">
            <v>φ75 (0.98MPa)FCD（付）</v>
          </cell>
          <cell r="G116" t="str">
            <v>箇</v>
          </cell>
          <cell r="I116">
            <v>63600</v>
          </cell>
          <cell r="J116" t="str">
            <v>1</v>
          </cell>
          <cell r="K116" t="str">
            <v>2</v>
          </cell>
        </row>
        <row r="117">
          <cell r="A117" t="str">
            <v>-----</v>
          </cell>
          <cell r="B117" t="str">
            <v>-----</v>
          </cell>
          <cell r="C117" t="str">
            <v>Z922120231</v>
          </cell>
          <cell r="D117">
            <v>20080319</v>
          </cell>
          <cell r="E117" t="str">
            <v>ソフトシール仕切弁　（ＮＳ形受挿　浅層形）</v>
          </cell>
          <cell r="F117" t="str">
            <v>φ100(0.98MPa)FCD（付）</v>
          </cell>
          <cell r="G117" t="str">
            <v>箇</v>
          </cell>
          <cell r="I117">
            <v>77700</v>
          </cell>
          <cell r="J117" t="str">
            <v>1</v>
          </cell>
          <cell r="K117" t="str">
            <v>2</v>
          </cell>
        </row>
        <row r="118">
          <cell r="A118" t="str">
            <v>-----</v>
          </cell>
          <cell r="B118" t="str">
            <v>-----</v>
          </cell>
          <cell r="C118" t="str">
            <v>Z922120232</v>
          </cell>
          <cell r="D118">
            <v>20080319</v>
          </cell>
          <cell r="E118" t="str">
            <v>ソフトシール仕切弁　（ＮＳ形受挿　浅層形）</v>
          </cell>
          <cell r="F118" t="str">
            <v>φ150(0.98MPa)FCD（付）</v>
          </cell>
          <cell r="G118" t="str">
            <v>箇</v>
          </cell>
          <cell r="I118">
            <v>121000</v>
          </cell>
          <cell r="J118" t="str">
            <v>1</v>
          </cell>
          <cell r="K118" t="str">
            <v>2</v>
          </cell>
        </row>
        <row r="119">
          <cell r="A119" t="str">
            <v>-----</v>
          </cell>
          <cell r="B119" t="str">
            <v>-----</v>
          </cell>
          <cell r="C119" t="str">
            <v>Z922120233</v>
          </cell>
          <cell r="D119">
            <v>20080319</v>
          </cell>
          <cell r="E119" t="str">
            <v>ソフトシール仕切弁　（ＮＳ形受挿　浅層形）</v>
          </cell>
          <cell r="F119" t="str">
            <v>φ200(0.98MPa)FCD（付）</v>
          </cell>
          <cell r="G119" t="str">
            <v>箇</v>
          </cell>
          <cell r="I119">
            <v>174000</v>
          </cell>
          <cell r="J119" t="str">
            <v>1</v>
          </cell>
          <cell r="K119" t="str">
            <v>2</v>
          </cell>
        </row>
        <row r="120">
          <cell r="A120" t="str">
            <v>-----</v>
          </cell>
          <cell r="B120" t="str">
            <v>-----</v>
          </cell>
          <cell r="C120" t="str">
            <v>Z922120234</v>
          </cell>
          <cell r="D120">
            <v>20080319</v>
          </cell>
          <cell r="E120" t="str">
            <v>ソフトシール仕切弁　（ＮＳ形受挿　浅層形）</v>
          </cell>
          <cell r="F120" t="str">
            <v>φ250(0.98MPa)FCD（付）</v>
          </cell>
          <cell r="G120" t="str">
            <v>箇</v>
          </cell>
          <cell r="I120">
            <v>257000</v>
          </cell>
          <cell r="J120" t="str">
            <v>1</v>
          </cell>
          <cell r="K120" t="str">
            <v>2</v>
          </cell>
        </row>
        <row r="121">
          <cell r="A121" t="str">
            <v>-----</v>
          </cell>
          <cell r="B121" t="str">
            <v>-----</v>
          </cell>
          <cell r="C121" t="str">
            <v>Z922120235</v>
          </cell>
          <cell r="D121">
            <v>20080319</v>
          </cell>
          <cell r="E121" t="str">
            <v>ソフトシール仕切弁　（ＮＳ形受挿　浅層形）</v>
          </cell>
          <cell r="F121" t="str">
            <v>φ300(0.98MPa)FCD（付）</v>
          </cell>
          <cell r="G121" t="str">
            <v>箇</v>
          </cell>
          <cell r="I121">
            <v>329000</v>
          </cell>
        </row>
        <row r="122">
          <cell r="A122" t="str">
            <v>-----</v>
          </cell>
          <cell r="B122" t="str">
            <v>-----</v>
          </cell>
          <cell r="C122" t="str">
            <v>Z921310400</v>
          </cell>
          <cell r="D122">
            <v>20080319</v>
          </cell>
          <cell r="E122" t="str">
            <v>ソフトシール仕切弁付割T字管　（浅層形）</v>
          </cell>
          <cell r="F122" t="str">
            <v>φ75×φ75(0.74MPa)FCD</v>
          </cell>
          <cell r="G122" t="str">
            <v>箇</v>
          </cell>
          <cell r="I122">
            <v>77100</v>
          </cell>
        </row>
        <row r="123">
          <cell r="A123" t="str">
            <v>-----</v>
          </cell>
          <cell r="B123" t="str">
            <v>-----</v>
          </cell>
          <cell r="C123" t="str">
            <v>Z921310410</v>
          </cell>
          <cell r="D123">
            <v>20080319</v>
          </cell>
          <cell r="E123" t="str">
            <v>ソフトシール仕切弁付割T字管　（浅層形）</v>
          </cell>
          <cell r="F123" t="str">
            <v>φ100×φ75(0.74MPa)FCD</v>
          </cell>
          <cell r="G123" t="str">
            <v>箇</v>
          </cell>
          <cell r="I123">
            <v>84100</v>
          </cell>
        </row>
        <row r="124">
          <cell r="A124" t="str">
            <v>-----</v>
          </cell>
          <cell r="B124" t="str">
            <v>-----</v>
          </cell>
          <cell r="C124" t="str">
            <v>Z921310411</v>
          </cell>
          <cell r="D124">
            <v>20080319</v>
          </cell>
          <cell r="E124" t="str">
            <v>ソフトシール仕切弁付割T字管　（浅層形）</v>
          </cell>
          <cell r="F124" t="str">
            <v>φ100×φ100(0.74MPa)FCD</v>
          </cell>
          <cell r="G124" t="str">
            <v>箇</v>
          </cell>
          <cell r="I124">
            <v>96700</v>
          </cell>
        </row>
        <row r="125">
          <cell r="A125" t="str">
            <v>-----</v>
          </cell>
          <cell r="B125" t="str">
            <v>-----</v>
          </cell>
          <cell r="C125" t="str">
            <v>Z921310420</v>
          </cell>
          <cell r="D125">
            <v>20080319</v>
          </cell>
          <cell r="E125" t="str">
            <v>ソフトシール仕切弁付割T字管　（浅層形）</v>
          </cell>
          <cell r="F125" t="str">
            <v>φ150×φ75(0.74MPa)FCD</v>
          </cell>
          <cell r="G125" t="str">
            <v>箇</v>
          </cell>
          <cell r="I125">
            <v>93800</v>
          </cell>
        </row>
        <row r="126">
          <cell r="A126" t="str">
            <v>-----</v>
          </cell>
          <cell r="B126" t="str">
            <v>-----</v>
          </cell>
          <cell r="C126" t="str">
            <v>Z921310421</v>
          </cell>
          <cell r="D126">
            <v>20080319</v>
          </cell>
          <cell r="E126" t="str">
            <v>ソフトシール仕切弁付割T字管　（浅層形）</v>
          </cell>
          <cell r="F126" t="str">
            <v>φ150×φ100(0.74MPa)FCD</v>
          </cell>
          <cell r="G126" t="str">
            <v>箇</v>
          </cell>
          <cell r="I126">
            <v>114000</v>
          </cell>
        </row>
        <row r="127">
          <cell r="A127" t="str">
            <v>-----</v>
          </cell>
          <cell r="B127" t="str">
            <v>-----</v>
          </cell>
          <cell r="C127" t="str">
            <v>Z921310422</v>
          </cell>
          <cell r="D127">
            <v>20080319</v>
          </cell>
          <cell r="E127" t="str">
            <v>ソフトシール仕切弁付割T字管　（浅層形）</v>
          </cell>
          <cell r="F127" t="str">
            <v>φ150×φ150(0.74MPa)FCD</v>
          </cell>
          <cell r="G127" t="str">
            <v>箇</v>
          </cell>
          <cell r="I127">
            <v>153000</v>
          </cell>
        </row>
        <row r="128">
          <cell r="A128" t="str">
            <v>-----</v>
          </cell>
          <cell r="B128" t="str">
            <v>-----</v>
          </cell>
          <cell r="C128" t="str">
            <v>Z921310430</v>
          </cell>
          <cell r="D128">
            <v>20080319</v>
          </cell>
          <cell r="E128" t="str">
            <v>ソフトシール仕切弁付割T字管　（浅層形）</v>
          </cell>
          <cell r="F128" t="str">
            <v>φ200×φ75(0.74MPa)FCD</v>
          </cell>
          <cell r="G128" t="str">
            <v>箇</v>
          </cell>
          <cell r="I128">
            <v>115000</v>
          </cell>
        </row>
        <row r="129">
          <cell r="A129" t="str">
            <v>-----</v>
          </cell>
          <cell r="B129" t="str">
            <v>-----</v>
          </cell>
          <cell r="C129" t="str">
            <v>Z921310431</v>
          </cell>
          <cell r="D129">
            <v>20080319</v>
          </cell>
          <cell r="E129" t="str">
            <v>ソフトシール仕切弁付割T字管　（浅層形）</v>
          </cell>
          <cell r="F129" t="str">
            <v>φ200×φ100(0.74MPa)FCD</v>
          </cell>
          <cell r="G129" t="str">
            <v>箇</v>
          </cell>
          <cell r="I129">
            <v>133000</v>
          </cell>
        </row>
        <row r="130">
          <cell r="A130" t="str">
            <v>-----</v>
          </cell>
          <cell r="B130" t="str">
            <v>-----</v>
          </cell>
          <cell r="C130" t="str">
            <v>Z921310432</v>
          </cell>
          <cell r="D130">
            <v>20080319</v>
          </cell>
          <cell r="E130" t="str">
            <v>ソフトシール仕切弁付割T字管　（浅層形）</v>
          </cell>
          <cell r="F130" t="str">
            <v>φ200×φ150(0.74MPa)FCD</v>
          </cell>
          <cell r="G130" t="str">
            <v>箇</v>
          </cell>
          <cell r="I130">
            <v>174000</v>
          </cell>
        </row>
        <row r="131">
          <cell r="A131" t="str">
            <v>-----</v>
          </cell>
          <cell r="B131" t="str">
            <v>-----</v>
          </cell>
          <cell r="C131" t="str">
            <v>Z921310433</v>
          </cell>
          <cell r="D131">
            <v>20080319</v>
          </cell>
          <cell r="E131" t="str">
            <v>ソフトシール仕切弁付割T字管　（浅層形）</v>
          </cell>
          <cell r="F131" t="str">
            <v>φ200×φ200(0.74MPa)FCD</v>
          </cell>
          <cell r="G131" t="str">
            <v>箇</v>
          </cell>
          <cell r="I131">
            <v>220000</v>
          </cell>
        </row>
        <row r="132">
          <cell r="A132" t="str">
            <v>-----</v>
          </cell>
          <cell r="B132" t="str">
            <v>-----</v>
          </cell>
          <cell r="C132" t="str">
            <v>Z921310440</v>
          </cell>
          <cell r="D132">
            <v>20080319</v>
          </cell>
          <cell r="E132" t="str">
            <v>ソフトシール仕切弁付割T字管　（浅層形）</v>
          </cell>
          <cell r="F132" t="str">
            <v>φ300×φ75(0.74MPa)FCD</v>
          </cell>
          <cell r="G132" t="str">
            <v>箇</v>
          </cell>
          <cell r="I132">
            <v>128000</v>
          </cell>
        </row>
        <row r="133">
          <cell r="A133" t="str">
            <v>-----</v>
          </cell>
          <cell r="B133" t="str">
            <v>-----</v>
          </cell>
          <cell r="C133" t="str">
            <v>Z921310441</v>
          </cell>
          <cell r="D133">
            <v>20080319</v>
          </cell>
          <cell r="E133" t="str">
            <v>ソフトシール仕切弁付割T字管　（浅層形）</v>
          </cell>
          <cell r="F133" t="str">
            <v>φ300×φ100(0.74MPa)FCD</v>
          </cell>
          <cell r="G133" t="str">
            <v>箇</v>
          </cell>
          <cell r="I133">
            <v>142000</v>
          </cell>
        </row>
        <row r="134">
          <cell r="A134" t="str">
            <v>-----</v>
          </cell>
          <cell r="B134" t="str">
            <v>-----</v>
          </cell>
          <cell r="C134" t="str">
            <v>Z921310442</v>
          </cell>
          <cell r="D134">
            <v>20080319</v>
          </cell>
          <cell r="E134" t="str">
            <v>ソフトシール仕切弁付割T字管　（浅層形）</v>
          </cell>
          <cell r="F134" t="str">
            <v>φ300×φ150(0.74MPa)FCD</v>
          </cell>
          <cell r="G134" t="str">
            <v>箇</v>
          </cell>
          <cell r="I134">
            <v>180000</v>
          </cell>
        </row>
        <row r="135">
          <cell r="A135" t="str">
            <v>-----</v>
          </cell>
          <cell r="B135" t="str">
            <v>-----</v>
          </cell>
          <cell r="C135" t="str">
            <v>Z921310443</v>
          </cell>
          <cell r="D135">
            <v>20080319</v>
          </cell>
          <cell r="E135" t="str">
            <v>ソフトシール仕切弁付割T字管　（浅層形）</v>
          </cell>
          <cell r="F135" t="str">
            <v>φ300×φ200(0.74MPa)FCD</v>
          </cell>
          <cell r="G135" t="str">
            <v>箇</v>
          </cell>
          <cell r="I135">
            <v>233000</v>
          </cell>
        </row>
        <row r="136">
          <cell r="A136" t="str">
            <v>-----</v>
          </cell>
          <cell r="B136" t="str">
            <v>-----</v>
          </cell>
          <cell r="C136" t="str">
            <v>Z921310450</v>
          </cell>
          <cell r="D136">
            <v>20080319</v>
          </cell>
          <cell r="E136" t="str">
            <v>ソフトシール仕切弁付割T字管　（浅層形）</v>
          </cell>
          <cell r="F136" t="str">
            <v>φ350×φ75(0.74MPa)FCD</v>
          </cell>
          <cell r="G136" t="str">
            <v>箇</v>
          </cell>
          <cell r="I136">
            <v>151000</v>
          </cell>
        </row>
        <row r="137">
          <cell r="A137" t="str">
            <v>-----</v>
          </cell>
          <cell r="B137" t="str">
            <v>-----</v>
          </cell>
          <cell r="C137" t="str">
            <v>Z921310451</v>
          </cell>
          <cell r="D137">
            <v>20080319</v>
          </cell>
          <cell r="E137" t="str">
            <v>ソフトシール仕切弁付割T字管　（浅層形）</v>
          </cell>
          <cell r="F137" t="str">
            <v>φ350×φ100(0.74MPa)FCD</v>
          </cell>
          <cell r="G137" t="str">
            <v>箇</v>
          </cell>
          <cell r="I137">
            <v>166000</v>
          </cell>
        </row>
        <row r="138">
          <cell r="A138" t="str">
            <v>-----</v>
          </cell>
          <cell r="B138" t="str">
            <v>-----</v>
          </cell>
          <cell r="C138" t="str">
            <v>Z921310452</v>
          </cell>
          <cell r="D138">
            <v>20080319</v>
          </cell>
          <cell r="E138" t="str">
            <v>ソフトシール仕切弁付割T字管　（浅層形）</v>
          </cell>
          <cell r="F138" t="str">
            <v>φ350×φ150(0.74MPa)FCD</v>
          </cell>
          <cell r="G138" t="str">
            <v>箇</v>
          </cell>
          <cell r="I138">
            <v>201000</v>
          </cell>
        </row>
        <row r="139">
          <cell r="A139" t="str">
            <v>-----</v>
          </cell>
          <cell r="B139" t="str">
            <v>-----</v>
          </cell>
          <cell r="C139" t="str">
            <v>Z921310453</v>
          </cell>
          <cell r="D139">
            <v>20080319</v>
          </cell>
          <cell r="E139" t="str">
            <v>ソフトシール仕切弁付割T字管　（浅層形）</v>
          </cell>
          <cell r="F139" t="str">
            <v>φ350×φ200(0.74MPa)FCD</v>
          </cell>
          <cell r="G139" t="str">
            <v>箇</v>
          </cell>
          <cell r="I139">
            <v>253000</v>
          </cell>
        </row>
        <row r="140">
          <cell r="A140" t="str">
            <v>-----</v>
          </cell>
          <cell r="B140" t="str">
            <v>-----</v>
          </cell>
          <cell r="C140" t="str">
            <v>Z922410100</v>
          </cell>
          <cell r="D140">
            <v>20080319</v>
          </cell>
          <cell r="E140" t="str">
            <v>減圧弁</v>
          </cell>
          <cell r="F140" t="str">
            <v>φ75(0.74MPa)FCD</v>
          </cell>
          <cell r="G140" t="str">
            <v>箇</v>
          </cell>
          <cell r="I140">
            <v>554000</v>
          </cell>
        </row>
        <row r="141">
          <cell r="A141" t="str">
            <v>-----</v>
          </cell>
          <cell r="B141" t="str">
            <v>-----</v>
          </cell>
          <cell r="C141" t="str">
            <v>Z922410101</v>
          </cell>
          <cell r="D141">
            <v>20080319</v>
          </cell>
          <cell r="E141" t="str">
            <v>減圧弁</v>
          </cell>
          <cell r="F141" t="str">
            <v>φ100(0.74MPa)FCD</v>
          </cell>
          <cell r="G141" t="str">
            <v>箇</v>
          </cell>
          <cell r="I141">
            <v>659000</v>
          </cell>
        </row>
        <row r="142">
          <cell r="A142" t="str">
            <v>-----</v>
          </cell>
          <cell r="B142" t="str">
            <v>-----</v>
          </cell>
          <cell r="C142" t="str">
            <v>Z922410102</v>
          </cell>
          <cell r="D142">
            <v>20080319</v>
          </cell>
          <cell r="E142" t="str">
            <v>減圧弁</v>
          </cell>
          <cell r="F142" t="str">
            <v>φ150(0.74MPa)FCD</v>
          </cell>
          <cell r="G142" t="str">
            <v>箇</v>
          </cell>
          <cell r="I142">
            <v>952000</v>
          </cell>
        </row>
        <row r="143">
          <cell r="A143" t="str">
            <v>-----</v>
          </cell>
          <cell r="B143" t="str">
            <v>-----</v>
          </cell>
          <cell r="C143" t="str">
            <v>Z922410103</v>
          </cell>
          <cell r="D143">
            <v>20080319</v>
          </cell>
          <cell r="E143" t="str">
            <v>減圧弁</v>
          </cell>
          <cell r="F143" t="str">
            <v>φ200(0.74MPa)FCD</v>
          </cell>
          <cell r="G143" t="str">
            <v>箇</v>
          </cell>
          <cell r="I143">
            <v>1270000</v>
          </cell>
        </row>
        <row r="144">
          <cell r="A144" t="str">
            <v>-----</v>
          </cell>
          <cell r="B144" t="str">
            <v>-----</v>
          </cell>
          <cell r="C144" t="str">
            <v>Z922410104</v>
          </cell>
          <cell r="D144">
            <v>20080319</v>
          </cell>
          <cell r="E144" t="str">
            <v>減圧弁</v>
          </cell>
          <cell r="F144" t="str">
            <v>φ250(0.74MPa)FCD</v>
          </cell>
          <cell r="G144" t="str">
            <v>箇</v>
          </cell>
          <cell r="I144">
            <v>1800000</v>
          </cell>
        </row>
        <row r="145">
          <cell r="A145" t="str">
            <v>-----</v>
          </cell>
          <cell r="B145" t="str">
            <v>-----</v>
          </cell>
          <cell r="C145" t="str">
            <v>Z922410105</v>
          </cell>
          <cell r="D145">
            <v>20080319</v>
          </cell>
          <cell r="E145" t="str">
            <v>減圧弁</v>
          </cell>
          <cell r="F145" t="str">
            <v>φ300(0.74MPa)FCD</v>
          </cell>
          <cell r="G145" t="str">
            <v>箇</v>
          </cell>
          <cell r="I145">
            <v>2230000</v>
          </cell>
        </row>
        <row r="146">
          <cell r="A146" t="str">
            <v>-----</v>
          </cell>
          <cell r="B146" t="str">
            <v>-----</v>
          </cell>
          <cell r="C146" t="str">
            <v>Z922410106</v>
          </cell>
          <cell r="D146">
            <v>20080319</v>
          </cell>
          <cell r="E146" t="str">
            <v>減圧弁</v>
          </cell>
          <cell r="F146" t="str">
            <v>φ350(0.74MPa)FCD</v>
          </cell>
          <cell r="G146" t="str">
            <v>箇</v>
          </cell>
          <cell r="I146">
            <v>3690000</v>
          </cell>
        </row>
        <row r="147">
          <cell r="A147" t="str">
            <v>-----</v>
          </cell>
          <cell r="B147" t="str">
            <v>-----</v>
          </cell>
          <cell r="C147" t="str">
            <v>Z923110100</v>
          </cell>
          <cell r="D147">
            <v>20080319</v>
          </cell>
          <cell r="E147" t="str">
            <v>単口消火栓（浅層形）</v>
          </cell>
          <cell r="F147" t="str">
            <v>φ75 FCD</v>
          </cell>
          <cell r="G147" t="str">
            <v>箇</v>
          </cell>
          <cell r="I147">
            <v>54600</v>
          </cell>
        </row>
        <row r="148">
          <cell r="A148" t="str">
            <v>-----</v>
          </cell>
          <cell r="B148" t="str">
            <v>-----</v>
          </cell>
          <cell r="C148" t="str">
            <v>Z923120100</v>
          </cell>
          <cell r="D148">
            <v>20080319</v>
          </cell>
          <cell r="E148" t="str">
            <v>双口消火栓（浅層形）</v>
          </cell>
          <cell r="F148" t="str">
            <v>φ100 FCD</v>
          </cell>
          <cell r="G148" t="str">
            <v>箇</v>
          </cell>
          <cell r="I148">
            <v>114000</v>
          </cell>
        </row>
        <row r="149">
          <cell r="A149" t="str">
            <v>-----</v>
          </cell>
          <cell r="B149" t="str">
            <v>-----</v>
          </cell>
          <cell r="C149" t="str">
            <v>Z923130100</v>
          </cell>
          <cell r="D149">
            <v>20080319</v>
          </cell>
          <cell r="E149" t="str">
            <v>空気弁付単口消火栓（浅層形）</v>
          </cell>
          <cell r="F149" t="str">
            <v>φ75  FCD(ﾌﾗﾝｼﾞ径 φ75)</v>
          </cell>
          <cell r="G149" t="str">
            <v>箇</v>
          </cell>
          <cell r="I149">
            <v>105000</v>
          </cell>
        </row>
        <row r="150">
          <cell r="A150" t="str">
            <v>-----</v>
          </cell>
          <cell r="B150" t="str">
            <v>-----</v>
          </cell>
          <cell r="C150" t="str">
            <v>Z923130101</v>
          </cell>
          <cell r="D150">
            <v>20080319</v>
          </cell>
          <cell r="E150" t="str">
            <v>空気弁付単口消火栓（浅層形）</v>
          </cell>
          <cell r="F150" t="str">
            <v>φ75  FCD(ﾌﾗﾝｼﾞ径 φ100)</v>
          </cell>
          <cell r="G150" t="str">
            <v>箇</v>
          </cell>
          <cell r="I150">
            <v>111000</v>
          </cell>
        </row>
        <row r="151">
          <cell r="A151" t="str">
            <v>-----</v>
          </cell>
          <cell r="B151" t="str">
            <v>-----</v>
          </cell>
          <cell r="C151" t="str">
            <v>Z922310100</v>
          </cell>
          <cell r="D151">
            <v>20080319</v>
          </cell>
          <cell r="E151" t="str">
            <v>補修弁</v>
          </cell>
          <cell r="F151" t="str">
            <v>φ75 (0.74MPa)FCD ﾚﾊﾞｰ式ﾎﾞｰﾙ弁　L=100㎜</v>
          </cell>
          <cell r="G151" t="str">
            <v>箇</v>
          </cell>
          <cell r="I151">
            <v>36800</v>
          </cell>
        </row>
        <row r="152">
          <cell r="A152" t="str">
            <v>-----</v>
          </cell>
          <cell r="B152" t="str">
            <v>-----</v>
          </cell>
          <cell r="C152" t="str">
            <v>Z922310102</v>
          </cell>
          <cell r="D152">
            <v>20080319</v>
          </cell>
          <cell r="E152" t="str">
            <v>補修弁</v>
          </cell>
          <cell r="F152" t="str">
            <v>φ75 (0.74MPa)FCD ﾚﾊﾞｰ式ﾎﾞｰﾙ弁　L=150㎜</v>
          </cell>
          <cell r="G152" t="str">
            <v>箇</v>
          </cell>
          <cell r="I152">
            <v>40800</v>
          </cell>
        </row>
        <row r="153">
          <cell r="A153" t="str">
            <v>-----</v>
          </cell>
          <cell r="B153" t="str">
            <v>-----</v>
          </cell>
          <cell r="C153" t="str">
            <v>Z922310103</v>
          </cell>
          <cell r="D153">
            <v>20080319</v>
          </cell>
          <cell r="E153" t="str">
            <v>補修弁</v>
          </cell>
          <cell r="F153" t="str">
            <v>φ75 (0.74MPa)FCD ﾚﾊﾞｰ式ﾎﾞｰﾙ弁　L=200㎜</v>
          </cell>
          <cell r="G153" t="str">
            <v>箇</v>
          </cell>
          <cell r="I153">
            <v>45000</v>
          </cell>
        </row>
        <row r="154">
          <cell r="A154" t="str">
            <v>-----</v>
          </cell>
          <cell r="B154" t="str">
            <v>-----</v>
          </cell>
          <cell r="C154" t="str">
            <v>Z922320100</v>
          </cell>
          <cell r="D154">
            <v>20080319</v>
          </cell>
          <cell r="E154" t="str">
            <v>補修弁</v>
          </cell>
          <cell r="F154" t="str">
            <v>φ100(0.74MPa)FCD ﾚﾊﾞｰ式ﾎﾞｰﾙ弁　L=180㎜</v>
          </cell>
          <cell r="G154" t="str">
            <v>箇</v>
          </cell>
          <cell r="I154">
            <v>55400</v>
          </cell>
        </row>
        <row r="155">
          <cell r="A155" t="str">
            <v>-----</v>
          </cell>
          <cell r="B155" t="str">
            <v>-----</v>
          </cell>
          <cell r="C155" t="str">
            <v>Z922310101</v>
          </cell>
          <cell r="D155">
            <v>20080319</v>
          </cell>
          <cell r="E155" t="str">
            <v>補修弁</v>
          </cell>
          <cell r="F155" t="str">
            <v>φ75 (0.98MPa)FCD ﾚﾊﾞｰ式ﾎﾞｰﾙ弁　L=100㎜</v>
          </cell>
          <cell r="G155" t="str">
            <v>箇</v>
          </cell>
          <cell r="I155">
            <v>42600</v>
          </cell>
        </row>
        <row r="156">
          <cell r="A156" t="str">
            <v>-----</v>
          </cell>
          <cell r="B156" t="str">
            <v>-----</v>
          </cell>
          <cell r="C156" t="str">
            <v>Z922310104</v>
          </cell>
          <cell r="D156">
            <v>20080319</v>
          </cell>
          <cell r="E156" t="str">
            <v>補修弁</v>
          </cell>
          <cell r="F156" t="str">
            <v>φ75 (0.98MPa)FCD ﾚﾊﾞｰ式ﾎﾞｰﾙ弁　L=150㎜</v>
          </cell>
          <cell r="G156" t="str">
            <v>箇</v>
          </cell>
          <cell r="I156">
            <v>44800</v>
          </cell>
        </row>
        <row r="157">
          <cell r="A157" t="str">
            <v>-----</v>
          </cell>
          <cell r="B157" t="str">
            <v>-----</v>
          </cell>
          <cell r="C157" t="str">
            <v>Z922310105</v>
          </cell>
          <cell r="D157">
            <v>20080319</v>
          </cell>
          <cell r="E157" t="str">
            <v>補修弁</v>
          </cell>
          <cell r="F157" t="str">
            <v>φ75 (0.98MPa)FCD ﾚﾊﾞｰ式ﾎﾞｰﾙ弁　L=200㎜</v>
          </cell>
          <cell r="G157" t="str">
            <v>箇</v>
          </cell>
          <cell r="I157">
            <v>49400</v>
          </cell>
        </row>
        <row r="158">
          <cell r="A158" t="str">
            <v>-----</v>
          </cell>
          <cell r="B158" t="str">
            <v>-----</v>
          </cell>
          <cell r="C158" t="str">
            <v>Z922320101</v>
          </cell>
          <cell r="D158">
            <v>20080319</v>
          </cell>
          <cell r="E158" t="str">
            <v>補修弁</v>
          </cell>
          <cell r="F158" t="str">
            <v>φ100(0.98MPa)FCD ﾚﾊﾞｰ式ﾎﾞｰﾙ弁　L=250㎜</v>
          </cell>
          <cell r="G158" t="str">
            <v>箇</v>
          </cell>
          <cell r="I158">
            <v>71400</v>
          </cell>
        </row>
        <row r="159">
          <cell r="A159" t="str">
            <v>-----</v>
          </cell>
          <cell r="B159" t="str">
            <v>-----</v>
          </cell>
          <cell r="C159" t="str">
            <v>Z924170100</v>
          </cell>
          <cell r="D159">
            <v>20080319</v>
          </cell>
          <cell r="E159" t="str">
            <v>弁筐鉄蓋</v>
          </cell>
          <cell r="F159" t="str">
            <v>φ800 FCD</v>
          </cell>
          <cell r="G159" t="str">
            <v>箇</v>
          </cell>
          <cell r="I159" t="str">
            <v>-</v>
          </cell>
        </row>
        <row r="160">
          <cell r="A160" t="str">
            <v>-----</v>
          </cell>
          <cell r="B160" t="str">
            <v>-----</v>
          </cell>
          <cell r="C160" t="str">
            <v>Z924110100</v>
          </cell>
          <cell r="D160">
            <v>20080319</v>
          </cell>
          <cell r="E160" t="str">
            <v>弁筐鉄蓋</v>
          </cell>
          <cell r="F160" t="str">
            <v>円形1号 φ250ｿﾌﾄｼｰﾙ仕切弁 ｷｬｯﾌﾟ､接合部品含む</v>
          </cell>
          <cell r="G160" t="str">
            <v>箇</v>
          </cell>
          <cell r="I160">
            <v>17700</v>
          </cell>
        </row>
        <row r="161">
          <cell r="A161" t="str">
            <v>-----</v>
          </cell>
          <cell r="B161" t="str">
            <v>-----</v>
          </cell>
          <cell r="C161" t="str">
            <v>Z924110110</v>
          </cell>
          <cell r="D161">
            <v>20080319</v>
          </cell>
          <cell r="E161" t="str">
            <v>弁筐鉄蓋</v>
          </cell>
          <cell r="F161" t="str">
            <v>円形1号 φ250仕切弁 ｷｬｯﾌﾟ､接合部品含む</v>
          </cell>
          <cell r="G161" t="str">
            <v>箇</v>
          </cell>
          <cell r="I161">
            <v>17700</v>
          </cell>
        </row>
        <row r="162">
          <cell r="A162" t="str">
            <v>-----</v>
          </cell>
          <cell r="B162" t="str">
            <v>-----</v>
          </cell>
          <cell r="C162" t="str">
            <v>Z924140100</v>
          </cell>
          <cell r="D162">
            <v>20080319</v>
          </cell>
          <cell r="E162" t="str">
            <v>弁筐鉄蓋</v>
          </cell>
          <cell r="F162" t="str">
            <v>円形2号 φ350簡易排水設備 ｷｬｯﾌﾟ､接合部品含む</v>
          </cell>
          <cell r="G162" t="str">
            <v>箇</v>
          </cell>
          <cell r="I162">
            <v>29000</v>
          </cell>
        </row>
        <row r="163">
          <cell r="A163" t="str">
            <v>-----</v>
          </cell>
          <cell r="B163" t="str">
            <v>-----</v>
          </cell>
          <cell r="C163" t="str">
            <v>Z924150100</v>
          </cell>
          <cell r="D163">
            <v>20080319</v>
          </cell>
          <cell r="E163" t="str">
            <v>弁栓筐鉄蓋</v>
          </cell>
          <cell r="F163" t="str">
            <v>円形3号 φ500単口消火栓 接合部品含む</v>
          </cell>
          <cell r="G163" t="str">
            <v>箇</v>
          </cell>
          <cell r="I163">
            <v>48800</v>
          </cell>
        </row>
        <row r="164">
          <cell r="A164" t="str">
            <v>-----</v>
          </cell>
          <cell r="B164" t="str">
            <v>-----</v>
          </cell>
          <cell r="C164" t="str">
            <v>Z924150110</v>
          </cell>
          <cell r="D164">
            <v>20080319</v>
          </cell>
          <cell r="E164" t="str">
            <v>弁栓筐鉄蓋</v>
          </cell>
          <cell r="F164" t="str">
            <v>円形3号 φ500空気単口消火栓 接合部品含む</v>
          </cell>
          <cell r="G164" t="str">
            <v>箇</v>
          </cell>
          <cell r="I164">
            <v>48800</v>
          </cell>
        </row>
        <row r="165">
          <cell r="A165" t="str">
            <v>-----</v>
          </cell>
          <cell r="B165" t="str">
            <v>-----</v>
          </cell>
          <cell r="C165" t="str">
            <v>Z924150120</v>
          </cell>
          <cell r="D165">
            <v>20080319</v>
          </cell>
          <cell r="E165" t="str">
            <v>弁栓筐鉄蓋</v>
          </cell>
          <cell r="F165" t="str">
            <v>円形3号 φ500多排空気弁 接合部品含む</v>
          </cell>
          <cell r="G165" t="str">
            <v>箇</v>
          </cell>
          <cell r="I165">
            <v>48800</v>
          </cell>
        </row>
        <row r="166">
          <cell r="A166" t="str">
            <v>-----</v>
          </cell>
          <cell r="B166" t="str">
            <v>-----</v>
          </cell>
          <cell r="C166" t="str">
            <v>Z924150130</v>
          </cell>
          <cell r="D166">
            <v>20080319</v>
          </cell>
          <cell r="E166" t="str">
            <v>弁栓筐鉄蓋</v>
          </cell>
          <cell r="F166" t="str">
            <v>円形3号 φ500単口空気弁 接合部品含む</v>
          </cell>
          <cell r="G166" t="str">
            <v>箇</v>
          </cell>
          <cell r="I166">
            <v>48800</v>
          </cell>
        </row>
        <row r="167">
          <cell r="A167" t="str">
            <v>-----</v>
          </cell>
          <cell r="B167" t="str">
            <v>-----</v>
          </cell>
          <cell r="C167" t="str">
            <v>Z924150140</v>
          </cell>
          <cell r="D167">
            <v>20080319</v>
          </cell>
          <cell r="E167" t="str">
            <v>弁栓筐鉄蓋</v>
          </cell>
          <cell r="F167" t="str">
            <v>円形3号 φ500応急給水拠点 接合部品含む</v>
          </cell>
          <cell r="G167" t="str">
            <v>箇</v>
          </cell>
          <cell r="I167">
            <v>48800</v>
          </cell>
        </row>
        <row r="168">
          <cell r="A168" t="str">
            <v>-----</v>
          </cell>
          <cell r="B168" t="str">
            <v>-----</v>
          </cell>
          <cell r="C168" t="str">
            <v>Z924160100</v>
          </cell>
          <cell r="D168">
            <v>20080319</v>
          </cell>
          <cell r="E168" t="str">
            <v>弁栓筐鉄蓋</v>
          </cell>
          <cell r="F168" t="str">
            <v>円形4号 φ600双口消火栓 接合部品含む</v>
          </cell>
          <cell r="G168" t="str">
            <v>箇</v>
          </cell>
          <cell r="I168">
            <v>68500</v>
          </cell>
        </row>
        <row r="169">
          <cell r="A169" t="str">
            <v>-----</v>
          </cell>
          <cell r="B169" t="str">
            <v>-----</v>
          </cell>
          <cell r="C169" t="str">
            <v>Z924210100</v>
          </cell>
          <cell r="D169">
            <v>20080319</v>
          </cell>
          <cell r="E169" t="str">
            <v>ﾚｼﾞﾝｺﾝｸﾘｰﾄﾎﾞｯｸｽ</v>
          </cell>
          <cell r="F169" t="str">
            <v>円形1号ﾎﾞｯｸｽ上部    φ250㎜×H150㎜</v>
          </cell>
          <cell r="G169" t="str">
            <v>箇</v>
          </cell>
          <cell r="I169">
            <v>7020</v>
          </cell>
        </row>
        <row r="170">
          <cell r="A170" t="str">
            <v>-----</v>
          </cell>
          <cell r="B170" t="str">
            <v>-----</v>
          </cell>
          <cell r="C170" t="str">
            <v>Z924210101</v>
          </cell>
          <cell r="D170">
            <v>20080319</v>
          </cell>
          <cell r="E170" t="str">
            <v>ﾚｼﾞﾝｺﾝｸﾘｰﾄﾎﾞｯｸｽ</v>
          </cell>
          <cell r="F170" t="str">
            <v>円形1号ﾎﾞｯｸｽ上部    φ250㎜×H150㎜ ｱﾀﾞﾌﾟﾀ-</v>
          </cell>
          <cell r="G170" t="str">
            <v>箇</v>
          </cell>
          <cell r="I170">
            <v>7830</v>
          </cell>
        </row>
        <row r="171">
          <cell r="A171" t="str">
            <v>-----</v>
          </cell>
          <cell r="B171" t="str">
            <v>-----</v>
          </cell>
          <cell r="C171" t="str">
            <v>Z924210110</v>
          </cell>
          <cell r="D171">
            <v>20080319</v>
          </cell>
          <cell r="E171" t="str">
            <v>ﾚｼﾞﾝｺﾝｸﾘｰﾄﾎﾞｯｸｽ</v>
          </cell>
          <cell r="F171" t="str">
            <v>円形1号ﾎﾞｯｸｽ中部    φ250㎜×H100㎜</v>
          </cell>
          <cell r="G171" t="str">
            <v>箇</v>
          </cell>
          <cell r="I171">
            <v>3150</v>
          </cell>
        </row>
        <row r="172">
          <cell r="A172" t="str">
            <v>-----</v>
          </cell>
          <cell r="B172" t="str">
            <v>-----</v>
          </cell>
          <cell r="C172" t="str">
            <v>Z924210111</v>
          </cell>
          <cell r="D172">
            <v>20080319</v>
          </cell>
          <cell r="E172" t="str">
            <v>ﾚｼﾞﾝｺﾝｸﾘｰﾄﾎﾞｯｸｽ</v>
          </cell>
          <cell r="F172" t="str">
            <v>円形1号ﾎﾞｯｸｽ中部    φ250㎜×H150㎜</v>
          </cell>
          <cell r="G172" t="str">
            <v>箇</v>
          </cell>
          <cell r="I172">
            <v>4050</v>
          </cell>
        </row>
        <row r="173">
          <cell r="A173" t="str">
            <v>-----</v>
          </cell>
          <cell r="B173" t="str">
            <v>-----</v>
          </cell>
          <cell r="C173" t="str">
            <v>Z924210112</v>
          </cell>
          <cell r="D173">
            <v>20080319</v>
          </cell>
          <cell r="E173" t="str">
            <v>ﾚｼﾞﾝｺﾝｸﾘｰﾄﾎﾞｯｸｽ</v>
          </cell>
          <cell r="F173" t="str">
            <v>円形1号ﾎﾞｯｸｽ中部    φ250㎜×H200㎜</v>
          </cell>
          <cell r="G173" t="str">
            <v>箇</v>
          </cell>
          <cell r="I173">
            <v>4950</v>
          </cell>
        </row>
        <row r="174">
          <cell r="A174" t="str">
            <v>-----</v>
          </cell>
          <cell r="B174" t="str">
            <v>-----</v>
          </cell>
          <cell r="C174" t="str">
            <v>Z924210113</v>
          </cell>
          <cell r="D174">
            <v>20080319</v>
          </cell>
          <cell r="E174" t="str">
            <v>ﾚｼﾞﾝｺﾝｸﾘｰﾄﾎﾞｯｸｽ</v>
          </cell>
          <cell r="F174" t="str">
            <v>円形1号ﾎﾞｯｸｽ中部    φ250㎜×H300㎜</v>
          </cell>
          <cell r="G174" t="str">
            <v>箇</v>
          </cell>
          <cell r="I174">
            <v>6480</v>
          </cell>
        </row>
        <row r="175">
          <cell r="A175" t="str">
            <v>-----</v>
          </cell>
          <cell r="B175" t="str">
            <v>-----</v>
          </cell>
          <cell r="C175" t="str">
            <v>Z924210120</v>
          </cell>
          <cell r="D175">
            <v>20080319</v>
          </cell>
          <cell r="E175" t="str">
            <v>ﾚｼﾞﾝｺﾝｸﾘｰﾄﾎﾞｯｸｽ</v>
          </cell>
          <cell r="F175" t="str">
            <v>円形1号ﾎﾞｯｸｽ下部    φ250㎜×H300㎜</v>
          </cell>
          <cell r="G175" t="str">
            <v>箇</v>
          </cell>
          <cell r="I175">
            <v>7740</v>
          </cell>
        </row>
        <row r="176">
          <cell r="A176" t="str">
            <v>-----</v>
          </cell>
          <cell r="B176" t="str">
            <v>-----</v>
          </cell>
          <cell r="C176" t="str">
            <v>Z924210121</v>
          </cell>
          <cell r="D176">
            <v>20080319</v>
          </cell>
          <cell r="E176" t="str">
            <v>ﾚｼﾞﾝｺﾝｸﾘｰﾄﾎﾞｯｸｽ</v>
          </cell>
          <cell r="F176" t="str">
            <v>円形1号ﾎﾞｯｸｽ下部    φ250㎜×H150㎜ 鉄蓋設置型下部</v>
          </cell>
          <cell r="G176" t="str">
            <v>箇</v>
          </cell>
          <cell r="I176">
            <v>7650</v>
          </cell>
        </row>
        <row r="177">
          <cell r="A177" t="str">
            <v>-----</v>
          </cell>
          <cell r="B177" t="str">
            <v>-----</v>
          </cell>
          <cell r="C177" t="str">
            <v>Z924210122</v>
          </cell>
          <cell r="D177">
            <v>20080319</v>
          </cell>
          <cell r="E177" t="str">
            <v>ﾚｼﾞﾝｺﾝｸﾘｰﾄﾎﾞｯｸｽ</v>
          </cell>
          <cell r="F177" t="str">
            <v>円形1号ﾎﾞｯｸｽ下部    φ250㎜×H300㎜ 鉄蓋設置型下部</v>
          </cell>
          <cell r="G177" t="str">
            <v>箇</v>
          </cell>
          <cell r="I177">
            <v>11100</v>
          </cell>
        </row>
        <row r="178">
          <cell r="A178" t="str">
            <v>-----</v>
          </cell>
          <cell r="B178" t="str">
            <v>-----</v>
          </cell>
          <cell r="C178" t="str">
            <v>Z924210130</v>
          </cell>
          <cell r="D178">
            <v>20080319</v>
          </cell>
          <cell r="E178" t="str">
            <v>ﾚｼﾞﾝｺﾝｸﾘｰﾄﾎﾞｯｸｽ</v>
          </cell>
          <cell r="F178" t="str">
            <v>円形1号ﾎﾞｯｸｽ底板    φ250㎜×H40㎜</v>
          </cell>
          <cell r="G178" t="str">
            <v>箇</v>
          </cell>
          <cell r="I178">
            <v>9270</v>
          </cell>
        </row>
        <row r="179">
          <cell r="A179" t="str">
            <v>-----</v>
          </cell>
          <cell r="B179" t="str">
            <v>-----</v>
          </cell>
          <cell r="C179" t="str">
            <v>Z924210131</v>
          </cell>
          <cell r="D179">
            <v>20080319</v>
          </cell>
          <cell r="E179" t="str">
            <v>ﾚｼﾞﾝｺﾝｸﾘｰﾄﾎﾞｯｸｽ</v>
          </cell>
          <cell r="F179" t="str">
            <v>円形1号ﾎﾞｯｸｽ底板    φ250㎜×H60㎜ 上･中部設置型底板</v>
          </cell>
          <cell r="G179" t="str">
            <v>箇</v>
          </cell>
          <cell r="I179">
            <v>4680</v>
          </cell>
        </row>
        <row r="180">
          <cell r="A180" t="str">
            <v>-----</v>
          </cell>
          <cell r="B180" t="str">
            <v>-----</v>
          </cell>
          <cell r="C180" t="str">
            <v>Z924240100</v>
          </cell>
          <cell r="D180">
            <v>20080319</v>
          </cell>
          <cell r="E180" t="str">
            <v>ﾚｼﾞﾝｺﾝｸﾘｰﾄﾎﾞｯｸｽ</v>
          </cell>
          <cell r="F180" t="str">
            <v>円形2号ﾎﾞｯｸｽ上部    φ350㎜×H150㎜</v>
          </cell>
          <cell r="G180" t="str">
            <v>箇</v>
          </cell>
          <cell r="I180">
            <v>10800</v>
          </cell>
        </row>
        <row r="181">
          <cell r="A181" t="str">
            <v>-----</v>
          </cell>
          <cell r="B181" t="str">
            <v>-----</v>
          </cell>
          <cell r="C181" t="str">
            <v>Z924240110</v>
          </cell>
          <cell r="D181">
            <v>20080319</v>
          </cell>
          <cell r="E181" t="str">
            <v>ﾚｼﾞﾝｺﾝｸﾘｰﾄﾎﾞｯｸｽ</v>
          </cell>
          <cell r="F181" t="str">
            <v>円形2号ﾎﾞｯｸｽ中部    φ350㎜×H100㎜</v>
          </cell>
          <cell r="G181" t="str">
            <v>箇</v>
          </cell>
          <cell r="I181">
            <v>4050</v>
          </cell>
        </row>
        <row r="182">
          <cell r="A182" t="str">
            <v>-----</v>
          </cell>
          <cell r="B182" t="str">
            <v>-----</v>
          </cell>
          <cell r="C182" t="str">
            <v>Z924240111</v>
          </cell>
          <cell r="D182">
            <v>20080319</v>
          </cell>
          <cell r="E182" t="str">
            <v>ﾚｼﾞﾝｺﾝｸﾘｰﾄﾎﾞｯｸｽ</v>
          </cell>
          <cell r="F182" t="str">
            <v>円形2号ﾎﾞｯｸｽ中部    φ350㎜×H150㎜</v>
          </cell>
          <cell r="G182" t="str">
            <v>箇</v>
          </cell>
          <cell r="I182">
            <v>5400</v>
          </cell>
        </row>
        <row r="183">
          <cell r="A183" t="str">
            <v>-----</v>
          </cell>
          <cell r="B183" t="str">
            <v>-----</v>
          </cell>
          <cell r="C183" t="str">
            <v>Z924240112</v>
          </cell>
          <cell r="D183">
            <v>20080319</v>
          </cell>
          <cell r="E183" t="str">
            <v>ﾚｼﾞﾝｺﾝｸﾘｰﾄﾎﾞｯｸｽ</v>
          </cell>
          <cell r="F183" t="str">
            <v>円形2号ﾎﾞｯｸｽ中部    φ350㎜×H200㎜</v>
          </cell>
          <cell r="G183" t="str">
            <v>箇</v>
          </cell>
          <cell r="I183">
            <v>6570</v>
          </cell>
        </row>
        <row r="184">
          <cell r="A184" t="str">
            <v>-----</v>
          </cell>
          <cell r="B184" t="str">
            <v>-----</v>
          </cell>
          <cell r="C184" t="str">
            <v>Z924240113</v>
          </cell>
          <cell r="D184">
            <v>20080319</v>
          </cell>
          <cell r="E184" t="str">
            <v>ﾚｼﾞﾝｺﾝｸﾘｰﾄﾎﾞｯｸｽ</v>
          </cell>
          <cell r="F184" t="str">
            <v>円形2号ﾎﾞｯｸｽ中部    φ350㎜×H300㎜</v>
          </cell>
          <cell r="G184" t="str">
            <v>箇</v>
          </cell>
          <cell r="I184">
            <v>8100</v>
          </cell>
        </row>
        <row r="185">
          <cell r="A185" t="str">
            <v>-----</v>
          </cell>
          <cell r="B185" t="str">
            <v>-----</v>
          </cell>
          <cell r="C185" t="str">
            <v>Z924240120</v>
          </cell>
          <cell r="D185">
            <v>20080319</v>
          </cell>
          <cell r="E185" t="str">
            <v>ﾚｼﾞﾝｺﾝｸﾘｰﾄﾎﾞｯｸｽ</v>
          </cell>
          <cell r="F185" t="str">
            <v>円形2号ﾎﾞｯｸｽ下部    φ350㎜×H300㎜</v>
          </cell>
          <cell r="G185" t="str">
            <v>箇</v>
          </cell>
          <cell r="I185">
            <v>11700</v>
          </cell>
        </row>
        <row r="186">
          <cell r="A186" t="str">
            <v>-----</v>
          </cell>
          <cell r="B186" t="str">
            <v>-----</v>
          </cell>
          <cell r="C186" t="str">
            <v>Z924240121</v>
          </cell>
          <cell r="D186">
            <v>20080319</v>
          </cell>
          <cell r="E186" t="str">
            <v>ﾚｼﾞﾝｺﾝｸﾘｰﾄﾎﾞｯｸｽ</v>
          </cell>
          <cell r="F186" t="str">
            <v>円形2号ﾎﾞｯｸｽ下部    φ350㎜×H300㎜ 鉄蓋設置型下部</v>
          </cell>
          <cell r="G186" t="str">
            <v>箇</v>
          </cell>
          <cell r="I186">
            <v>18900</v>
          </cell>
        </row>
        <row r="187">
          <cell r="A187" t="str">
            <v>-----</v>
          </cell>
          <cell r="B187" t="str">
            <v>-----</v>
          </cell>
          <cell r="C187" t="str">
            <v>Z924240130</v>
          </cell>
          <cell r="D187">
            <v>20080319</v>
          </cell>
          <cell r="E187" t="str">
            <v>ﾚｼﾞﾝｺﾝｸﾘｰﾄﾎﾞｯｸｽ</v>
          </cell>
          <cell r="F187" t="str">
            <v>円形2号ﾎﾞｯｸｽ底板    φ350㎜×H40㎜</v>
          </cell>
          <cell r="G187" t="str">
            <v>箇</v>
          </cell>
          <cell r="I187">
            <v>10800</v>
          </cell>
        </row>
        <row r="188">
          <cell r="A188" t="str">
            <v>-----</v>
          </cell>
          <cell r="B188" t="str">
            <v>-----</v>
          </cell>
          <cell r="C188" t="str">
            <v>Z924240131</v>
          </cell>
          <cell r="D188">
            <v>20080319</v>
          </cell>
          <cell r="E188" t="str">
            <v>ﾚｼﾞﾝｺﾝｸﾘｰﾄﾎﾞｯｸｽ</v>
          </cell>
          <cell r="F188" t="str">
            <v>円形2号ﾎﾞｯｸｽ底板    φ350㎜×H60㎜ 上･中部設置型底板</v>
          </cell>
          <cell r="G188" t="str">
            <v>箇</v>
          </cell>
          <cell r="I188">
            <v>7830</v>
          </cell>
        </row>
        <row r="189">
          <cell r="A189" t="str">
            <v>-----</v>
          </cell>
          <cell r="B189" t="str">
            <v>-----</v>
          </cell>
          <cell r="C189" t="str">
            <v>Z924250100</v>
          </cell>
          <cell r="D189">
            <v>20080319</v>
          </cell>
          <cell r="E189" t="str">
            <v>ﾚｼﾞﾝｺﾝｸﾘｰﾄﾎﾞｯｸｽ</v>
          </cell>
          <cell r="F189" t="str">
            <v>円形3号ﾎﾞｯｸｽ上部    φ500㎜×H200㎜</v>
          </cell>
          <cell r="G189" t="str">
            <v>箇</v>
          </cell>
          <cell r="I189">
            <v>20100</v>
          </cell>
        </row>
        <row r="190">
          <cell r="A190" t="str">
            <v>-----</v>
          </cell>
          <cell r="B190" t="str">
            <v>-----</v>
          </cell>
          <cell r="C190" t="str">
            <v>Z924250110</v>
          </cell>
          <cell r="D190">
            <v>20080319</v>
          </cell>
          <cell r="E190" t="str">
            <v>ﾚｼﾞﾝｺﾝｸﾘｰﾄﾎﾞｯｸｽ</v>
          </cell>
          <cell r="F190" t="str">
            <v>円形3号ﾎﾞｯｸｽ中部    φ500㎜×H100㎜</v>
          </cell>
          <cell r="G190" t="str">
            <v>箇</v>
          </cell>
          <cell r="I190">
            <v>6300</v>
          </cell>
        </row>
        <row r="191">
          <cell r="A191" t="str">
            <v>-----</v>
          </cell>
          <cell r="B191" t="str">
            <v>-----</v>
          </cell>
          <cell r="C191" t="str">
            <v>Z924250111</v>
          </cell>
          <cell r="D191">
            <v>20080319</v>
          </cell>
          <cell r="E191" t="str">
            <v>ﾚｼﾞﾝｺﾝｸﾘｰﾄﾎﾞｯｸｽ</v>
          </cell>
          <cell r="F191" t="str">
            <v>円形3号ﾎﾞｯｸｽ中部    φ500㎜×H200㎜</v>
          </cell>
          <cell r="G191" t="str">
            <v>箇</v>
          </cell>
          <cell r="I191">
            <v>9720</v>
          </cell>
        </row>
        <row r="192">
          <cell r="A192" t="str">
            <v>-----</v>
          </cell>
          <cell r="B192" t="str">
            <v>-----</v>
          </cell>
          <cell r="C192" t="str">
            <v>Z924250112</v>
          </cell>
          <cell r="D192">
            <v>20080319</v>
          </cell>
          <cell r="E192" t="str">
            <v>ﾚｼﾞﾝｺﾝｸﾘｰﾄﾎﾞｯｸｽ</v>
          </cell>
          <cell r="F192" t="str">
            <v>円形3号ﾎﾞｯｸｽ中部    φ500㎜×H300㎜</v>
          </cell>
          <cell r="G192" t="str">
            <v>箇</v>
          </cell>
          <cell r="I192">
            <v>13300</v>
          </cell>
        </row>
        <row r="193">
          <cell r="A193" t="str">
            <v>-----</v>
          </cell>
          <cell r="B193" t="str">
            <v>-----</v>
          </cell>
          <cell r="C193" t="str">
            <v>Z924250120</v>
          </cell>
          <cell r="D193">
            <v>20080319</v>
          </cell>
          <cell r="E193" t="str">
            <v>ﾚｼﾞﾝｺﾝｸﾘｰﾄﾎﾞｯｸｽ</v>
          </cell>
          <cell r="F193" t="str">
            <v>円形3号ﾎﾞｯｸｽ下部    φ500㎜×H200㎜</v>
          </cell>
          <cell r="G193" t="str">
            <v>箇</v>
          </cell>
          <cell r="I193">
            <v>9900</v>
          </cell>
        </row>
        <row r="194">
          <cell r="A194" t="str">
            <v>-----</v>
          </cell>
          <cell r="B194" t="str">
            <v>-----</v>
          </cell>
          <cell r="C194" t="str">
            <v>Z924250121</v>
          </cell>
          <cell r="D194">
            <v>20080319</v>
          </cell>
          <cell r="E194" t="str">
            <v>ﾚｼﾞﾝｺﾝｸﾘｰﾄﾎﾞｯｸｽ</v>
          </cell>
          <cell r="F194" t="str">
            <v>円形3号ﾎﾞｯｸｽ下部    φ500㎜×H300㎜</v>
          </cell>
          <cell r="G194" t="str">
            <v>箇</v>
          </cell>
          <cell r="I194">
            <v>12500</v>
          </cell>
        </row>
        <row r="195">
          <cell r="A195" t="str">
            <v>-----</v>
          </cell>
          <cell r="B195" t="str">
            <v>-----</v>
          </cell>
          <cell r="C195" t="str">
            <v>Z924250122</v>
          </cell>
          <cell r="D195">
            <v>20080319</v>
          </cell>
          <cell r="E195" t="str">
            <v>ﾚｼﾞﾝｺﾝｸﾘｰﾄﾎﾞｯｸｽ</v>
          </cell>
          <cell r="F195" t="str">
            <v>円形3号ﾎﾞｯｸｽ下部    φ500㎜×H500㎜</v>
          </cell>
          <cell r="G195" t="str">
            <v>箇</v>
          </cell>
          <cell r="I195">
            <v>19300</v>
          </cell>
        </row>
        <row r="196">
          <cell r="A196" t="str">
            <v>-----</v>
          </cell>
          <cell r="B196" t="str">
            <v>-----</v>
          </cell>
          <cell r="C196" t="str">
            <v>Z924250130</v>
          </cell>
          <cell r="D196">
            <v>20080319</v>
          </cell>
          <cell r="E196" t="str">
            <v>ﾚｼﾞﾝｺﾝｸﾘｰﾄﾎﾞｯｸｽ</v>
          </cell>
          <cell r="F196" t="str">
            <v>円形3号ﾎﾞｯｸｽ底板    φ500㎜×H40㎜</v>
          </cell>
          <cell r="G196" t="str">
            <v>箇</v>
          </cell>
          <cell r="I196">
            <v>11300</v>
          </cell>
        </row>
        <row r="197">
          <cell r="A197" t="str">
            <v>-----</v>
          </cell>
          <cell r="B197" t="str">
            <v>-----</v>
          </cell>
          <cell r="C197" t="str">
            <v>Z924250140</v>
          </cell>
          <cell r="D197">
            <v>20080319</v>
          </cell>
          <cell r="E197" t="str">
            <v>ﾚｼﾞﾝｺﾝｸﾘｰﾄﾎﾞｯｸｽ</v>
          </cell>
          <cell r="F197" t="str">
            <v>円形3号ﾎﾞｯｸｽ特殊下部φ500㎜×H200㎜</v>
          </cell>
          <cell r="G197" t="str">
            <v>箇</v>
          </cell>
          <cell r="I197">
            <v>8820</v>
          </cell>
        </row>
        <row r="198">
          <cell r="A198" t="str">
            <v>-----</v>
          </cell>
          <cell r="B198" t="str">
            <v>-----</v>
          </cell>
          <cell r="C198" t="str">
            <v>Z924250150</v>
          </cell>
          <cell r="D198">
            <v>20080319</v>
          </cell>
          <cell r="E198" t="str">
            <v>ﾚｼﾞﾝｺﾝｸﾘｰﾄﾎﾞｯｸｽ</v>
          </cell>
          <cell r="F198" t="str">
            <v>円形3号ﾎﾞｯｸｽ特殊底板700㎜×H40㎜</v>
          </cell>
          <cell r="G198" t="str">
            <v>箇</v>
          </cell>
          <cell r="I198">
            <v>15700</v>
          </cell>
        </row>
        <row r="199">
          <cell r="A199" t="str">
            <v>-----</v>
          </cell>
          <cell r="B199" t="str">
            <v>-----</v>
          </cell>
          <cell r="C199" t="str">
            <v>Z924260100</v>
          </cell>
          <cell r="D199">
            <v>20080319</v>
          </cell>
          <cell r="E199" t="str">
            <v>ﾚｼﾞﾝｺﾝｸﾘｰﾄﾎﾞｯｸｽ</v>
          </cell>
          <cell r="F199" t="str">
            <v>円形4号ﾎﾞｯｸｽ上部    φ600㎜×H200㎜</v>
          </cell>
          <cell r="G199" t="str">
            <v>箇</v>
          </cell>
          <cell r="I199">
            <v>27200</v>
          </cell>
        </row>
        <row r="200">
          <cell r="A200" t="str">
            <v>-----</v>
          </cell>
          <cell r="B200" t="str">
            <v>-----</v>
          </cell>
          <cell r="C200" t="str">
            <v>Z924260110</v>
          </cell>
          <cell r="D200">
            <v>20080319</v>
          </cell>
          <cell r="E200" t="str">
            <v>ﾚｼﾞﾝｺﾝｸﾘｰﾄﾎﾞｯｸｽ</v>
          </cell>
          <cell r="F200" t="str">
            <v>円形4号ﾎﾞｯｸｽ中部    φ600㎜×H100㎜</v>
          </cell>
          <cell r="G200" t="str">
            <v>箇</v>
          </cell>
          <cell r="I200">
            <v>8280</v>
          </cell>
        </row>
        <row r="201">
          <cell r="A201" t="str">
            <v>-----</v>
          </cell>
          <cell r="B201" t="str">
            <v>-----</v>
          </cell>
          <cell r="C201" t="str">
            <v>Z924260111</v>
          </cell>
          <cell r="D201">
            <v>20080319</v>
          </cell>
          <cell r="E201" t="str">
            <v>ﾚｼﾞﾝｺﾝｸﾘｰﾄﾎﾞｯｸｽ</v>
          </cell>
          <cell r="F201" t="str">
            <v>円形4号ﾎﾞｯｸｽ中部    φ600㎜×H200㎜</v>
          </cell>
          <cell r="G201" t="str">
            <v>箇</v>
          </cell>
          <cell r="I201">
            <v>13300</v>
          </cell>
        </row>
        <row r="202">
          <cell r="A202" t="str">
            <v>-----</v>
          </cell>
          <cell r="B202" t="str">
            <v>-----</v>
          </cell>
          <cell r="C202" t="str">
            <v>Z924260112</v>
          </cell>
          <cell r="D202">
            <v>20080319</v>
          </cell>
          <cell r="E202" t="str">
            <v>ﾚｼﾞﾝｺﾝｸﾘｰﾄﾎﾞｯｸｽ</v>
          </cell>
          <cell r="F202" t="str">
            <v>円形4号ﾎﾞｯｸｽ中部    φ600㎜×H300㎜</v>
          </cell>
          <cell r="G202" t="str">
            <v>箇</v>
          </cell>
          <cell r="I202">
            <v>18400</v>
          </cell>
        </row>
        <row r="203">
          <cell r="A203" t="str">
            <v>-----</v>
          </cell>
          <cell r="B203" t="str">
            <v>-----</v>
          </cell>
          <cell r="C203" t="str">
            <v>Z924260120</v>
          </cell>
          <cell r="D203">
            <v>20080319</v>
          </cell>
          <cell r="E203" t="str">
            <v>ﾚｼﾞﾝｺﾝｸﾘｰﾄﾎﾞｯｸｽ</v>
          </cell>
          <cell r="F203" t="str">
            <v>円形4号ﾎﾞｯｸｽ下部    φ600㎜×H200㎜</v>
          </cell>
          <cell r="G203" t="str">
            <v>箇</v>
          </cell>
          <cell r="I203">
            <v>13500</v>
          </cell>
        </row>
        <row r="204">
          <cell r="A204" t="str">
            <v>-----</v>
          </cell>
          <cell r="B204" t="str">
            <v>-----</v>
          </cell>
          <cell r="C204" t="str">
            <v>Z924260121</v>
          </cell>
          <cell r="D204">
            <v>20080319</v>
          </cell>
          <cell r="E204" t="str">
            <v>ﾚｼﾞﾝｺﾝｸﾘｰﾄﾎﾞｯｸｽ</v>
          </cell>
          <cell r="F204" t="str">
            <v>円形4号ﾎﾞｯｸｽ下部    φ600㎜×H300㎜</v>
          </cell>
          <cell r="G204" t="str">
            <v>箇</v>
          </cell>
          <cell r="I204">
            <v>17300</v>
          </cell>
        </row>
        <row r="205">
          <cell r="A205" t="str">
            <v>-----</v>
          </cell>
          <cell r="B205" t="str">
            <v>-----</v>
          </cell>
          <cell r="C205" t="str">
            <v>Z924260122</v>
          </cell>
          <cell r="D205">
            <v>20080319</v>
          </cell>
          <cell r="E205" t="str">
            <v>ﾚｼﾞﾝｺﾝｸﾘｰﾄﾎﾞｯｸｽ</v>
          </cell>
          <cell r="F205" t="str">
            <v>円形4号ﾎﾞｯｸｽ下部    φ600㎜×H500㎜</v>
          </cell>
          <cell r="G205" t="str">
            <v>箇</v>
          </cell>
          <cell r="I205">
            <v>26700</v>
          </cell>
        </row>
        <row r="206">
          <cell r="A206" t="str">
            <v>-----</v>
          </cell>
          <cell r="B206" t="str">
            <v>-----</v>
          </cell>
          <cell r="C206" t="str">
            <v>Z924260130</v>
          </cell>
          <cell r="D206">
            <v>20080319</v>
          </cell>
          <cell r="E206" t="str">
            <v>ﾚｼﾞﾝｺﾝｸﾘｰﾄﾎﾞｯｸｽ</v>
          </cell>
          <cell r="F206" t="str">
            <v>円形4号ﾎﾞｯｸｽ底板    φ600㎜×H40㎜</v>
          </cell>
          <cell r="G206" t="str">
            <v>箇</v>
          </cell>
          <cell r="I206">
            <v>16700</v>
          </cell>
        </row>
        <row r="207">
          <cell r="A207" t="str">
            <v>-----</v>
          </cell>
          <cell r="B207" t="str">
            <v>-----</v>
          </cell>
          <cell r="C207" t="str">
            <v>Z924260140</v>
          </cell>
          <cell r="D207">
            <v>20080319</v>
          </cell>
          <cell r="E207" t="str">
            <v>ﾚｼﾞﾝｺﾝｸﾘｰﾄﾎﾞｯｸｽ</v>
          </cell>
          <cell r="F207" t="str">
            <v>円形4号ﾎﾞｯｸｽ特殊下部φ600㎜×H200㎜</v>
          </cell>
          <cell r="G207" t="str">
            <v>箇</v>
          </cell>
          <cell r="I207">
            <v>12900</v>
          </cell>
        </row>
        <row r="208">
          <cell r="A208" t="str">
            <v>-----</v>
          </cell>
          <cell r="B208" t="str">
            <v>-----</v>
          </cell>
          <cell r="C208" t="str">
            <v>Z924260150</v>
          </cell>
          <cell r="D208">
            <v>20080319</v>
          </cell>
          <cell r="E208" t="str">
            <v>ﾚｼﾞﾝｺﾝｸﾘｰﾄﾎﾞｯｸｽ</v>
          </cell>
          <cell r="F208" t="str">
            <v>円形4号ﾎﾞｯｸｽ特殊底板800㎜×H40㎜</v>
          </cell>
          <cell r="G208" t="str">
            <v>箇</v>
          </cell>
          <cell r="I208">
            <v>17800</v>
          </cell>
        </row>
        <row r="209">
          <cell r="A209" t="str">
            <v>-----</v>
          </cell>
          <cell r="B209" t="str">
            <v>-----</v>
          </cell>
          <cell r="C209" t="str">
            <v>Z942470100</v>
          </cell>
          <cell r="D209">
            <v>20080319</v>
          </cell>
          <cell r="E209" t="str">
            <v>空気弁筐上枠</v>
          </cell>
          <cell r="F209" t="str">
            <v>頂版ﾌﾞﾛｯｸ</v>
          </cell>
          <cell r="G209" t="str">
            <v>箇</v>
          </cell>
          <cell r="I209" t="str">
            <v>-</v>
          </cell>
        </row>
        <row r="210">
          <cell r="A210" t="str">
            <v>-----</v>
          </cell>
          <cell r="B210" t="str">
            <v>-----</v>
          </cell>
          <cell r="C210" t="str">
            <v>Z942470110</v>
          </cell>
          <cell r="D210">
            <v>20080319</v>
          </cell>
          <cell r="E210" t="str">
            <v>空気弁筐中枠</v>
          </cell>
          <cell r="F210" t="str">
            <v>中筒ﾌﾞﾛｯｸ　H=950㎜</v>
          </cell>
          <cell r="G210" t="str">
            <v>箇</v>
          </cell>
          <cell r="I210" t="str">
            <v>-</v>
          </cell>
        </row>
        <row r="211">
          <cell r="A211" t="str">
            <v>-----</v>
          </cell>
          <cell r="B211" t="str">
            <v>-----</v>
          </cell>
          <cell r="C211" t="str">
            <v>Z942470111</v>
          </cell>
          <cell r="D211">
            <v>20080319</v>
          </cell>
          <cell r="E211" t="str">
            <v>空気弁筐中枠</v>
          </cell>
          <cell r="F211" t="str">
            <v>中筒ﾌﾞﾛｯｸ　H=680㎜</v>
          </cell>
          <cell r="G211" t="str">
            <v>箇</v>
          </cell>
          <cell r="I211" t="str">
            <v>-</v>
          </cell>
        </row>
        <row r="212">
          <cell r="A212" t="str">
            <v>-----</v>
          </cell>
          <cell r="B212" t="str">
            <v>-----</v>
          </cell>
          <cell r="C212" t="str">
            <v>Z942470120</v>
          </cell>
          <cell r="D212">
            <v>20080319</v>
          </cell>
          <cell r="E212" t="str">
            <v>空気弁筐下枠</v>
          </cell>
          <cell r="F212" t="str">
            <v>底版ﾌﾞﾛｯｸ</v>
          </cell>
          <cell r="G212" t="str">
            <v>箇</v>
          </cell>
          <cell r="I212" t="str">
            <v>-</v>
          </cell>
        </row>
        <row r="213">
          <cell r="A213" t="str">
            <v>-----</v>
          </cell>
          <cell r="B213" t="str">
            <v>-----</v>
          </cell>
          <cell r="C213" t="str">
            <v>Z942470130</v>
          </cell>
          <cell r="D213">
            <v>20080319</v>
          </cell>
          <cell r="E213" t="str">
            <v>空気弁筐嵩上げﾌﾞﾛｯｸ</v>
          </cell>
          <cell r="F213" t="str">
            <v>H=250㎜</v>
          </cell>
          <cell r="G213" t="str">
            <v>箇</v>
          </cell>
          <cell r="I213" t="str">
            <v>-</v>
          </cell>
        </row>
        <row r="214">
          <cell r="A214" t="str">
            <v>-----</v>
          </cell>
          <cell r="B214" t="str">
            <v>-----</v>
          </cell>
          <cell r="C214" t="str">
            <v>Z942470131</v>
          </cell>
          <cell r="D214">
            <v>20080319</v>
          </cell>
          <cell r="E214" t="str">
            <v>空気弁筐嵩上げﾌﾞﾛｯｸ</v>
          </cell>
          <cell r="F214" t="str">
            <v>H=100㎜</v>
          </cell>
          <cell r="G214" t="str">
            <v>箇</v>
          </cell>
          <cell r="I214" t="str">
            <v>-</v>
          </cell>
        </row>
        <row r="215">
          <cell r="A215" t="str">
            <v>-----</v>
          </cell>
          <cell r="B215" t="str">
            <v>-----</v>
          </cell>
          <cell r="C215" t="str">
            <v>Z900408301</v>
          </cell>
          <cell r="D215">
            <v>20080319</v>
          </cell>
          <cell r="E215" t="str">
            <v>消火栓筺調整部用モルタル</v>
          </cell>
          <cell r="F215" t="str">
            <v>無収縮ﾓﾙﾀﾙ</v>
          </cell>
          <cell r="G215" t="str">
            <v>袋</v>
          </cell>
          <cell r="I215">
            <v>3570</v>
          </cell>
        </row>
        <row r="216">
          <cell r="A216" t="str">
            <v>-----</v>
          </cell>
          <cell r="B216" t="str">
            <v>-----</v>
          </cell>
          <cell r="C216" t="str">
            <v>Z900140831</v>
          </cell>
          <cell r="D216">
            <v>20080319</v>
          </cell>
          <cell r="E216" t="str">
            <v>消火栓筺用ﾎﾞﾙﾄセット</v>
          </cell>
          <cell r="F216" t="str">
            <v>ﾎﾞﾙﾄﾅｯﾄM16×150(調整駒､ｽﾘｰﾌﾞ含む)</v>
          </cell>
          <cell r="G216" t="str">
            <v>組</v>
          </cell>
          <cell r="I216">
            <v>2480</v>
          </cell>
        </row>
        <row r="217">
          <cell r="A217" t="str">
            <v>-----</v>
          </cell>
          <cell r="B217" t="str">
            <v>-----</v>
          </cell>
          <cell r="C217" t="str">
            <v>Z900408321</v>
          </cell>
          <cell r="D217">
            <v>20080319</v>
          </cell>
          <cell r="E217" t="str">
            <v>弁栓筐接合用接着剤</v>
          </cell>
          <cell r="G217" t="str">
            <v>本</v>
          </cell>
          <cell r="I217">
            <v>1440</v>
          </cell>
        </row>
        <row r="218">
          <cell r="A218" t="str">
            <v>-----</v>
          </cell>
          <cell r="B218" t="str">
            <v>-----</v>
          </cell>
          <cell r="C218" t="str">
            <v>Z900140833</v>
          </cell>
          <cell r="D218">
            <v>20080319</v>
          </cell>
          <cell r="E218" t="str">
            <v>仕切弁筐用ボルトセット</v>
          </cell>
          <cell r="F218" t="str">
            <v>ﾎﾞﾙﾄﾅｯﾄM12×75(ｻﾌﾞﾌｫﾙﾀﾞ･緩み止めｷｬｯﾌ含む)</v>
          </cell>
          <cell r="G218" t="str">
            <v>組</v>
          </cell>
          <cell r="I218">
            <v>1400</v>
          </cell>
        </row>
        <row r="219">
          <cell r="A219" t="str">
            <v>-----</v>
          </cell>
          <cell r="B219" t="str">
            <v>-----</v>
          </cell>
          <cell r="C219" t="str">
            <v>Z922230200</v>
          </cell>
          <cell r="D219">
            <v>20080319</v>
          </cell>
          <cell r="E219" t="str">
            <v>不凍急速型空気弁</v>
          </cell>
          <cell r="F219" t="str">
            <v>φ25(0.74MPa) SUS304　無塗装</v>
          </cell>
          <cell r="G219" t="str">
            <v>箇</v>
          </cell>
          <cell r="I219">
            <v>68800</v>
          </cell>
        </row>
        <row r="220">
          <cell r="A220" t="str">
            <v>-----</v>
          </cell>
          <cell r="B220" t="str">
            <v>-----</v>
          </cell>
          <cell r="C220" t="str">
            <v>Z922230201</v>
          </cell>
          <cell r="D220">
            <v>20080319</v>
          </cell>
          <cell r="E220" t="str">
            <v>不凍急速型空気弁</v>
          </cell>
          <cell r="F220" t="str">
            <v>φ25 (0.98MPa) SUS304　無塗装</v>
          </cell>
          <cell r="G220" t="str">
            <v>箇</v>
          </cell>
          <cell r="I220">
            <v>75800</v>
          </cell>
        </row>
        <row r="221">
          <cell r="A221" t="str">
            <v>-----</v>
          </cell>
          <cell r="B221" t="str">
            <v>-----</v>
          </cell>
          <cell r="C221" t="str">
            <v>Z922230202</v>
          </cell>
          <cell r="D221">
            <v>20080319</v>
          </cell>
          <cell r="E221" t="str">
            <v>不凍急速型空気弁</v>
          </cell>
          <cell r="F221" t="str">
            <v>φ50(0.74MPa) SUS304　無塗装</v>
          </cell>
          <cell r="G221" t="str">
            <v>箇</v>
          </cell>
          <cell r="I221">
            <v>104000</v>
          </cell>
        </row>
        <row r="222">
          <cell r="A222" t="str">
            <v>-----</v>
          </cell>
          <cell r="B222" t="str">
            <v>-----</v>
          </cell>
          <cell r="C222" t="str">
            <v>Z922230203</v>
          </cell>
          <cell r="D222">
            <v>20080319</v>
          </cell>
          <cell r="E222" t="str">
            <v>不凍急速型空気弁</v>
          </cell>
          <cell r="F222" t="str">
            <v>φ50 (0.98MPa) SUS304　無塗装</v>
          </cell>
          <cell r="G222" t="str">
            <v>箇</v>
          </cell>
          <cell r="I222">
            <v>115000</v>
          </cell>
        </row>
        <row r="223">
          <cell r="A223" t="str">
            <v>-----</v>
          </cell>
          <cell r="B223" t="str">
            <v>-----</v>
          </cell>
          <cell r="C223" t="str">
            <v>Z922220200</v>
          </cell>
          <cell r="D223">
            <v>20080319</v>
          </cell>
          <cell r="E223" t="str">
            <v>球形式消火栓付双口空気弁</v>
          </cell>
          <cell r="F223" t="str">
            <v>φ100(0.74MPa)</v>
          </cell>
          <cell r="G223" t="str">
            <v>箇</v>
          </cell>
          <cell r="I223">
            <v>250000</v>
          </cell>
        </row>
        <row r="224">
          <cell r="A224" t="str">
            <v>-----</v>
          </cell>
          <cell r="B224" t="str">
            <v>-----</v>
          </cell>
          <cell r="C224" t="str">
            <v>Z922220201</v>
          </cell>
          <cell r="D224">
            <v>20080319</v>
          </cell>
          <cell r="E224" t="str">
            <v>球形式消火栓付双口空気弁</v>
          </cell>
          <cell r="F224" t="str">
            <v>φ100(0.98MPa)</v>
          </cell>
          <cell r="G224" t="str">
            <v>箇</v>
          </cell>
          <cell r="I224">
            <v>279000</v>
          </cell>
        </row>
        <row r="225">
          <cell r="A225" t="str">
            <v>-----</v>
          </cell>
          <cell r="B225" t="str">
            <v>-----</v>
          </cell>
          <cell r="C225" t="str">
            <v>Z922220100</v>
          </cell>
          <cell r="D225">
            <v>20080319</v>
          </cell>
          <cell r="E225" t="str">
            <v>双口空気弁</v>
          </cell>
          <cell r="F225" t="str">
            <v>φ75 (0.74MPa)FCD</v>
          </cell>
          <cell r="G225" t="str">
            <v>箇</v>
          </cell>
          <cell r="I225">
            <v>107000</v>
          </cell>
        </row>
        <row r="226">
          <cell r="A226" t="str">
            <v>-----</v>
          </cell>
          <cell r="B226" t="str">
            <v>-----</v>
          </cell>
          <cell r="C226" t="str">
            <v>Z922220101</v>
          </cell>
          <cell r="D226">
            <v>20080319</v>
          </cell>
          <cell r="E226" t="str">
            <v>双口空気弁</v>
          </cell>
          <cell r="F226" t="str">
            <v>φ100(0.74MPa)FCD</v>
          </cell>
          <cell r="G226" t="str">
            <v>箇</v>
          </cell>
          <cell r="I226">
            <v>131000</v>
          </cell>
        </row>
        <row r="227">
          <cell r="A227" t="str">
            <v>-----</v>
          </cell>
          <cell r="B227" t="str">
            <v>-----</v>
          </cell>
          <cell r="C227" t="str">
            <v>Z922220102</v>
          </cell>
          <cell r="D227">
            <v>20080319</v>
          </cell>
          <cell r="E227" t="str">
            <v>双口空気弁</v>
          </cell>
          <cell r="F227" t="str">
            <v>φ150(0.74MPa)FCD</v>
          </cell>
          <cell r="G227" t="str">
            <v>箇</v>
          </cell>
          <cell r="I227">
            <v>212000</v>
          </cell>
        </row>
        <row r="228">
          <cell r="A228" t="str">
            <v>-----</v>
          </cell>
          <cell r="B228" t="str">
            <v>-----</v>
          </cell>
          <cell r="C228" t="str">
            <v>Z922220110</v>
          </cell>
          <cell r="D228">
            <v>20080319</v>
          </cell>
          <cell r="E228" t="str">
            <v>双口空気弁</v>
          </cell>
          <cell r="F228" t="str">
            <v>φ75 (0.98MPa)FCD</v>
          </cell>
          <cell r="G228" t="str">
            <v>箇</v>
          </cell>
          <cell r="I228">
            <v>118000</v>
          </cell>
        </row>
        <row r="229">
          <cell r="A229" t="str">
            <v>-----</v>
          </cell>
          <cell r="B229" t="str">
            <v>-----</v>
          </cell>
          <cell r="C229" t="str">
            <v>Z922220111</v>
          </cell>
          <cell r="D229">
            <v>20080319</v>
          </cell>
          <cell r="E229" t="str">
            <v>双口空気弁</v>
          </cell>
          <cell r="F229" t="str">
            <v>φ100(0.98MPa)FCD</v>
          </cell>
          <cell r="G229" t="str">
            <v>箇</v>
          </cell>
          <cell r="I229">
            <v>144000</v>
          </cell>
        </row>
        <row r="230">
          <cell r="A230" t="str">
            <v>-----</v>
          </cell>
          <cell r="B230" t="str">
            <v>-----</v>
          </cell>
          <cell r="C230" t="str">
            <v>Z922220112</v>
          </cell>
          <cell r="D230">
            <v>20080319</v>
          </cell>
          <cell r="E230" t="str">
            <v>双口空気弁</v>
          </cell>
          <cell r="F230" t="str">
            <v>φ150(0.98MPa)FCD</v>
          </cell>
          <cell r="G230" t="str">
            <v>箇</v>
          </cell>
          <cell r="I230">
            <v>234000</v>
          </cell>
        </row>
        <row r="231">
          <cell r="A231" t="str">
            <v>-----</v>
          </cell>
          <cell r="B231" t="str">
            <v>-----</v>
          </cell>
          <cell r="C231" t="str">
            <v>Z922230100</v>
          </cell>
          <cell r="D231">
            <v>20080319</v>
          </cell>
          <cell r="E231" t="str">
            <v>急速空気弁</v>
          </cell>
          <cell r="F231" t="str">
            <v>φ75 (0.74MPa)FCD</v>
          </cell>
          <cell r="G231" t="str">
            <v>箇</v>
          </cell>
          <cell r="I231">
            <v>57400</v>
          </cell>
        </row>
        <row r="232">
          <cell r="A232" t="str">
            <v>-----</v>
          </cell>
          <cell r="B232" t="str">
            <v>-----</v>
          </cell>
          <cell r="C232" t="str">
            <v>Z922230101</v>
          </cell>
          <cell r="D232">
            <v>20080319</v>
          </cell>
          <cell r="E232" t="str">
            <v>急速空気弁</v>
          </cell>
          <cell r="F232" t="str">
            <v>φ100(0.74MPa)FCD</v>
          </cell>
          <cell r="G232" t="str">
            <v>箇</v>
          </cell>
          <cell r="I232">
            <v>69600</v>
          </cell>
        </row>
        <row r="233">
          <cell r="A233" t="str">
            <v>-----</v>
          </cell>
          <cell r="B233" t="str">
            <v>-----</v>
          </cell>
          <cell r="C233" t="str">
            <v>Z922230102</v>
          </cell>
          <cell r="D233">
            <v>20080319</v>
          </cell>
          <cell r="E233" t="str">
            <v>急速空気弁</v>
          </cell>
          <cell r="F233" t="str">
            <v>φ150(0.74MPa)FCD</v>
          </cell>
          <cell r="G233" t="str">
            <v>箇</v>
          </cell>
          <cell r="I233">
            <v>168000</v>
          </cell>
        </row>
        <row r="234">
          <cell r="A234" t="str">
            <v>-----</v>
          </cell>
          <cell r="B234" t="str">
            <v>-----</v>
          </cell>
          <cell r="C234" t="str">
            <v>Z922230110</v>
          </cell>
          <cell r="D234">
            <v>20080319</v>
          </cell>
          <cell r="E234" t="str">
            <v>急速空気弁</v>
          </cell>
          <cell r="F234" t="str">
            <v>φ75 (0.98MPa)FCD</v>
          </cell>
          <cell r="G234" t="str">
            <v>箇</v>
          </cell>
          <cell r="I234">
            <v>61400</v>
          </cell>
        </row>
        <row r="235">
          <cell r="A235" t="str">
            <v>-----</v>
          </cell>
          <cell r="B235" t="str">
            <v>-----</v>
          </cell>
          <cell r="C235" t="str">
            <v>Z922230111</v>
          </cell>
          <cell r="D235">
            <v>20080319</v>
          </cell>
          <cell r="E235" t="str">
            <v>急速空気弁</v>
          </cell>
          <cell r="F235" t="str">
            <v>φ100(0.98MPa)FCD</v>
          </cell>
          <cell r="G235" t="str">
            <v>箇</v>
          </cell>
          <cell r="I235">
            <v>77700</v>
          </cell>
        </row>
        <row r="236">
          <cell r="A236" t="str">
            <v>-----</v>
          </cell>
          <cell r="B236" t="str">
            <v>-----</v>
          </cell>
          <cell r="C236" t="str">
            <v>Z922230112</v>
          </cell>
          <cell r="D236">
            <v>20080319</v>
          </cell>
          <cell r="E236" t="str">
            <v>急速空気弁</v>
          </cell>
          <cell r="F236" t="str">
            <v>φ150(0.98MPa)FCD</v>
          </cell>
          <cell r="G236" t="str">
            <v>箇</v>
          </cell>
          <cell r="I236">
            <v>207000</v>
          </cell>
        </row>
        <row r="237">
          <cell r="A237" t="str">
            <v>-----</v>
          </cell>
          <cell r="B237" t="str">
            <v>-----</v>
          </cell>
          <cell r="C237" t="str">
            <v>Z922150300</v>
          </cell>
          <cell r="D237">
            <v>20080319</v>
          </cell>
          <cell r="E237" t="str">
            <v>緊急遮断弁（水圧作動自力復帰式）</v>
          </cell>
          <cell r="F237" t="str">
            <v>φ200 (0.74MPa)FCD 切替形 X-X形</v>
          </cell>
          <cell r="G237" t="str">
            <v>箇</v>
          </cell>
          <cell r="I237">
            <v>4500000</v>
          </cell>
        </row>
        <row r="238">
          <cell r="A238" t="str">
            <v>-----</v>
          </cell>
          <cell r="B238" t="str">
            <v>-----</v>
          </cell>
          <cell r="C238" t="str">
            <v>Z921310200</v>
          </cell>
          <cell r="D238">
            <v>20080319</v>
          </cell>
          <cell r="E238" t="str">
            <v>割Ｔ字管（既設鋳鉄管用）</v>
          </cell>
          <cell r="F238" t="str">
            <v>φ75×φ75    簡易仕切弁付</v>
          </cell>
          <cell r="G238" t="str">
            <v>箇</v>
          </cell>
          <cell r="I238">
            <v>66500</v>
          </cell>
        </row>
        <row r="239">
          <cell r="A239" t="str">
            <v>-----</v>
          </cell>
          <cell r="B239" t="str">
            <v>-----</v>
          </cell>
          <cell r="C239" t="str">
            <v>Z921310210</v>
          </cell>
          <cell r="D239">
            <v>20080319</v>
          </cell>
          <cell r="E239" t="str">
            <v>割Ｔ字管（既設鋳鉄管用）</v>
          </cell>
          <cell r="F239" t="str">
            <v>φ100×φ75   簡易仕切弁付</v>
          </cell>
          <cell r="G239" t="str">
            <v>箇</v>
          </cell>
          <cell r="I239">
            <v>63200</v>
          </cell>
        </row>
        <row r="240">
          <cell r="A240" t="str">
            <v>-----</v>
          </cell>
          <cell r="B240" t="str">
            <v>-----</v>
          </cell>
          <cell r="C240" t="str">
            <v>Z921310211</v>
          </cell>
          <cell r="D240">
            <v>20080319</v>
          </cell>
          <cell r="E240" t="str">
            <v>割Ｔ字管（既設鋳鉄管用）</v>
          </cell>
          <cell r="F240" t="str">
            <v>φ100×φ100  簡易仕切弁付</v>
          </cell>
          <cell r="G240" t="str">
            <v>箇</v>
          </cell>
          <cell r="I240">
            <v>83300</v>
          </cell>
        </row>
        <row r="241">
          <cell r="A241" t="str">
            <v>-----</v>
          </cell>
          <cell r="B241" t="str">
            <v>-----</v>
          </cell>
          <cell r="C241" t="str">
            <v>Z921310220</v>
          </cell>
          <cell r="D241">
            <v>20080319</v>
          </cell>
          <cell r="E241" t="str">
            <v>割Ｔ字管（既設鋳鉄管用）</v>
          </cell>
          <cell r="F241" t="str">
            <v>φ150×φ75   簡易仕切弁付</v>
          </cell>
          <cell r="G241" t="str">
            <v>箇</v>
          </cell>
          <cell r="I241">
            <v>70500</v>
          </cell>
        </row>
        <row r="242">
          <cell r="A242" t="str">
            <v>-----</v>
          </cell>
          <cell r="B242" t="str">
            <v>-----</v>
          </cell>
          <cell r="C242" t="str">
            <v>Z921310221</v>
          </cell>
          <cell r="D242">
            <v>20080319</v>
          </cell>
          <cell r="E242" t="str">
            <v>割Ｔ字管（既設鋳鉄管用）</v>
          </cell>
          <cell r="F242" t="str">
            <v>φ150×φ100  簡易仕切弁付</v>
          </cell>
          <cell r="G242" t="str">
            <v>箇</v>
          </cell>
          <cell r="I242">
            <v>85800</v>
          </cell>
        </row>
        <row r="243">
          <cell r="A243" t="str">
            <v>-----</v>
          </cell>
          <cell r="B243" t="str">
            <v>-----</v>
          </cell>
          <cell r="C243" t="str">
            <v>Z921310222</v>
          </cell>
          <cell r="D243">
            <v>20080319</v>
          </cell>
          <cell r="E243" t="str">
            <v>割Ｔ字管（既設鋳鉄管用）</v>
          </cell>
          <cell r="F243" t="str">
            <v>φ150×φ150  簡易仕切弁付</v>
          </cell>
          <cell r="G243" t="str">
            <v>箇</v>
          </cell>
          <cell r="I243">
            <v>130000</v>
          </cell>
        </row>
        <row r="244">
          <cell r="A244" t="str">
            <v>-----</v>
          </cell>
          <cell r="B244" t="str">
            <v>-----</v>
          </cell>
          <cell r="C244" t="str">
            <v>Z921310230</v>
          </cell>
          <cell r="D244">
            <v>20080319</v>
          </cell>
          <cell r="E244" t="str">
            <v>割Ｔ字管（既設鋳鉄管用）</v>
          </cell>
          <cell r="F244" t="str">
            <v>φ200×φ75   簡易仕切弁付</v>
          </cell>
          <cell r="G244" t="str">
            <v>箇</v>
          </cell>
          <cell r="I244">
            <v>87500</v>
          </cell>
        </row>
        <row r="245">
          <cell r="A245" t="str">
            <v>-----</v>
          </cell>
          <cell r="B245" t="str">
            <v>-----</v>
          </cell>
          <cell r="C245" t="str">
            <v>Z921310231</v>
          </cell>
          <cell r="D245">
            <v>20080319</v>
          </cell>
          <cell r="E245" t="str">
            <v>割Ｔ字管（既設鋳鉄管用）</v>
          </cell>
          <cell r="F245" t="str">
            <v>φ200×φ100  簡易仕切弁付</v>
          </cell>
          <cell r="G245" t="str">
            <v>箇</v>
          </cell>
          <cell r="I245">
            <v>95500</v>
          </cell>
        </row>
        <row r="246">
          <cell r="A246" t="str">
            <v>-----</v>
          </cell>
          <cell r="B246" t="str">
            <v>-----</v>
          </cell>
          <cell r="C246" t="str">
            <v>Z921310232</v>
          </cell>
          <cell r="D246">
            <v>20080319</v>
          </cell>
          <cell r="E246" t="str">
            <v>割Ｔ字管（既設鋳鉄管用）</v>
          </cell>
          <cell r="F246" t="str">
            <v>φ200×φ150  簡易仕切弁付</v>
          </cell>
          <cell r="G246" t="str">
            <v>箇</v>
          </cell>
          <cell r="I246">
            <v>131000</v>
          </cell>
        </row>
        <row r="247">
          <cell r="A247" t="str">
            <v>-----</v>
          </cell>
          <cell r="B247" t="str">
            <v>-----</v>
          </cell>
          <cell r="C247" t="str">
            <v>Z921310233</v>
          </cell>
          <cell r="D247">
            <v>20080319</v>
          </cell>
          <cell r="E247" t="str">
            <v>割Ｔ字管（既設鋳鉄管用）</v>
          </cell>
          <cell r="F247" t="str">
            <v>φ200×φ200  簡易仕切弁付</v>
          </cell>
          <cell r="G247" t="str">
            <v>箇</v>
          </cell>
          <cell r="I247">
            <v>187000</v>
          </cell>
        </row>
        <row r="248">
          <cell r="A248" t="str">
            <v>-----</v>
          </cell>
          <cell r="B248" t="str">
            <v>-----</v>
          </cell>
          <cell r="C248" t="str">
            <v>Z921310240</v>
          </cell>
          <cell r="D248">
            <v>20080319</v>
          </cell>
          <cell r="E248" t="str">
            <v>割Ｔ字管（既設鋳鉄管用）</v>
          </cell>
          <cell r="F248" t="str">
            <v>φ250×φ75   簡易仕切弁付</v>
          </cell>
          <cell r="G248" t="str">
            <v>箇</v>
          </cell>
          <cell r="I248">
            <v>107000</v>
          </cell>
        </row>
        <row r="249">
          <cell r="A249" t="str">
            <v>-----</v>
          </cell>
          <cell r="B249" t="str">
            <v>-----</v>
          </cell>
          <cell r="C249" t="str">
            <v>Z921310241</v>
          </cell>
          <cell r="D249">
            <v>20080319</v>
          </cell>
          <cell r="E249" t="str">
            <v>割Ｔ字管（既設鋳鉄管用）</v>
          </cell>
          <cell r="F249" t="str">
            <v>φ250×φ100  簡易仕切弁付</v>
          </cell>
          <cell r="G249" t="str">
            <v>箇</v>
          </cell>
          <cell r="I249">
            <v>118000</v>
          </cell>
        </row>
        <row r="250">
          <cell r="A250" t="str">
            <v>-----</v>
          </cell>
          <cell r="B250" t="str">
            <v>-----</v>
          </cell>
          <cell r="C250" t="str">
            <v>Z921310242</v>
          </cell>
          <cell r="D250">
            <v>20080319</v>
          </cell>
          <cell r="E250" t="str">
            <v>割Ｔ字管（既設鋳鉄管用）</v>
          </cell>
          <cell r="F250" t="str">
            <v>φ250×φ150  簡易仕切弁付</v>
          </cell>
          <cell r="G250" t="str">
            <v>箇</v>
          </cell>
          <cell r="I250">
            <v>161000</v>
          </cell>
        </row>
        <row r="251">
          <cell r="A251" t="str">
            <v>-----</v>
          </cell>
          <cell r="B251" t="str">
            <v>-----</v>
          </cell>
          <cell r="C251" t="str">
            <v>Z921310243</v>
          </cell>
          <cell r="D251">
            <v>20080319</v>
          </cell>
          <cell r="E251" t="str">
            <v>割Ｔ字管（既設鋳鉄管用）</v>
          </cell>
          <cell r="F251" t="str">
            <v>φ250×φ200  簡易仕切弁付</v>
          </cell>
          <cell r="G251" t="str">
            <v>箇</v>
          </cell>
          <cell r="I251">
            <v>205000</v>
          </cell>
        </row>
        <row r="252">
          <cell r="A252" t="str">
            <v>-----</v>
          </cell>
          <cell r="B252" t="str">
            <v>-----</v>
          </cell>
          <cell r="C252" t="str">
            <v>Z921310250</v>
          </cell>
          <cell r="D252">
            <v>20080319</v>
          </cell>
          <cell r="E252" t="str">
            <v>割Ｔ字管（既設鋳鉄管用）</v>
          </cell>
          <cell r="F252" t="str">
            <v>φ300×φ75   簡易仕切弁付</v>
          </cell>
          <cell r="G252" t="str">
            <v>箇</v>
          </cell>
          <cell r="I252">
            <v>114000</v>
          </cell>
        </row>
        <row r="253">
          <cell r="A253" t="str">
            <v>-----</v>
          </cell>
          <cell r="B253" t="str">
            <v>-----</v>
          </cell>
          <cell r="C253" t="str">
            <v>Z921310251</v>
          </cell>
          <cell r="D253">
            <v>20080319</v>
          </cell>
          <cell r="E253" t="str">
            <v>割Ｔ字管（既設鋳鉄管用）</v>
          </cell>
          <cell r="F253" t="str">
            <v>φ300×φ100  簡易仕切弁付</v>
          </cell>
          <cell r="G253" t="str">
            <v>箇</v>
          </cell>
          <cell r="I253">
            <v>129000</v>
          </cell>
        </row>
        <row r="254">
          <cell r="A254" t="str">
            <v>-----</v>
          </cell>
          <cell r="B254" t="str">
            <v>-----</v>
          </cell>
          <cell r="C254" t="str">
            <v>Z921310252</v>
          </cell>
          <cell r="D254">
            <v>20080319</v>
          </cell>
          <cell r="E254" t="str">
            <v>割Ｔ字管（既設鋳鉄管用）</v>
          </cell>
          <cell r="F254" t="str">
            <v>φ300×φ150  簡易仕切弁付</v>
          </cell>
          <cell r="G254" t="str">
            <v>箇</v>
          </cell>
          <cell r="I254">
            <v>175000</v>
          </cell>
        </row>
        <row r="255">
          <cell r="A255" t="str">
            <v>-----</v>
          </cell>
          <cell r="B255" t="str">
            <v>-----</v>
          </cell>
          <cell r="C255" t="str">
            <v>Z921310253</v>
          </cell>
          <cell r="D255">
            <v>20080319</v>
          </cell>
          <cell r="E255" t="str">
            <v>割Ｔ字管（既設鋳鉄管用）</v>
          </cell>
          <cell r="F255" t="str">
            <v>φ300×φ200  簡易仕切弁付</v>
          </cell>
          <cell r="G255" t="str">
            <v>箇</v>
          </cell>
          <cell r="I255">
            <v>222000</v>
          </cell>
        </row>
        <row r="256">
          <cell r="A256" t="str">
            <v>-----</v>
          </cell>
          <cell r="B256" t="str">
            <v>-----</v>
          </cell>
          <cell r="C256" t="str">
            <v>Z921310260</v>
          </cell>
          <cell r="D256">
            <v>20080319</v>
          </cell>
          <cell r="E256" t="str">
            <v>割Ｔ字管（既設鋳鉄管用）</v>
          </cell>
          <cell r="F256" t="str">
            <v>φ350×φ75   簡易仕切弁付</v>
          </cell>
          <cell r="G256" t="str">
            <v>箇</v>
          </cell>
          <cell r="I256">
            <v>139000</v>
          </cell>
        </row>
        <row r="257">
          <cell r="A257" t="str">
            <v>-----</v>
          </cell>
          <cell r="B257" t="str">
            <v>-----</v>
          </cell>
          <cell r="C257" t="str">
            <v>Z921310261</v>
          </cell>
          <cell r="D257">
            <v>20080319</v>
          </cell>
          <cell r="E257" t="str">
            <v>割Ｔ字管（既設鋳鉄管用）</v>
          </cell>
          <cell r="F257" t="str">
            <v>φ350×φ100  簡易仕切弁付</v>
          </cell>
          <cell r="G257" t="str">
            <v>箇</v>
          </cell>
          <cell r="I257">
            <v>146000</v>
          </cell>
        </row>
        <row r="258">
          <cell r="A258" t="str">
            <v>-----</v>
          </cell>
          <cell r="B258" t="str">
            <v>-----</v>
          </cell>
          <cell r="C258" t="str">
            <v>Z921310262</v>
          </cell>
          <cell r="D258">
            <v>20080319</v>
          </cell>
          <cell r="E258" t="str">
            <v>割Ｔ字管（既設鋳鉄管用）</v>
          </cell>
          <cell r="F258" t="str">
            <v>φ350×φ150  簡易仕切弁付</v>
          </cell>
          <cell r="G258" t="str">
            <v>箇</v>
          </cell>
          <cell r="I258">
            <v>179000</v>
          </cell>
        </row>
        <row r="259">
          <cell r="A259" t="str">
            <v>-----</v>
          </cell>
          <cell r="B259" t="str">
            <v>-----</v>
          </cell>
          <cell r="C259" t="str">
            <v>Z921310263</v>
          </cell>
          <cell r="D259">
            <v>20080319</v>
          </cell>
          <cell r="E259" t="str">
            <v>割Ｔ字管（既設鋳鉄管用）</v>
          </cell>
          <cell r="F259" t="str">
            <v>φ350×φ200  簡易仕切弁付</v>
          </cell>
          <cell r="G259" t="str">
            <v>箇</v>
          </cell>
          <cell r="I259">
            <v>239000</v>
          </cell>
        </row>
        <row r="260">
          <cell r="A260" t="str">
            <v>-----</v>
          </cell>
          <cell r="B260" t="str">
            <v>-----</v>
          </cell>
          <cell r="C260" t="str">
            <v>Z921310271</v>
          </cell>
          <cell r="D260">
            <v>20080319</v>
          </cell>
          <cell r="E260" t="str">
            <v>割Ｔ字管（既設鋳鉄管用）</v>
          </cell>
          <cell r="F260" t="str">
            <v>φ400×φ100  簡易仕切弁付</v>
          </cell>
          <cell r="G260" t="str">
            <v>箇</v>
          </cell>
          <cell r="I260">
            <v>170000</v>
          </cell>
        </row>
        <row r="261">
          <cell r="A261" t="str">
            <v>-----</v>
          </cell>
          <cell r="B261" t="str">
            <v>-----</v>
          </cell>
          <cell r="C261" t="str">
            <v>Z921310272</v>
          </cell>
          <cell r="D261">
            <v>20080319</v>
          </cell>
          <cell r="E261" t="str">
            <v>割Ｔ字管（既設鋳鉄管用）</v>
          </cell>
          <cell r="F261" t="str">
            <v>φ400×φ150  簡易仕切弁付</v>
          </cell>
          <cell r="G261" t="str">
            <v>箇</v>
          </cell>
          <cell r="I261">
            <v>199000</v>
          </cell>
        </row>
        <row r="262">
          <cell r="A262" t="str">
            <v>-----</v>
          </cell>
          <cell r="B262" t="str">
            <v>-----</v>
          </cell>
          <cell r="C262" t="str">
            <v>Z921310273</v>
          </cell>
          <cell r="D262">
            <v>20080319</v>
          </cell>
          <cell r="E262" t="str">
            <v>割Ｔ字管（既設鋳鉄管用）</v>
          </cell>
          <cell r="F262" t="str">
            <v>φ400×φ200  簡易仕切弁付</v>
          </cell>
          <cell r="G262" t="str">
            <v>箇</v>
          </cell>
          <cell r="I262">
            <v>257000</v>
          </cell>
        </row>
        <row r="263">
          <cell r="A263" t="str">
            <v>-----</v>
          </cell>
          <cell r="B263" t="str">
            <v>-----</v>
          </cell>
          <cell r="C263" t="str">
            <v>Z921310281</v>
          </cell>
          <cell r="D263">
            <v>20080319</v>
          </cell>
          <cell r="E263" t="str">
            <v>割Ｔ字管（既設鋳鉄管用）</v>
          </cell>
          <cell r="F263" t="str">
            <v>φ450×φ100  簡易仕切弁付</v>
          </cell>
          <cell r="G263" t="str">
            <v>箇</v>
          </cell>
          <cell r="I263">
            <v>170000</v>
          </cell>
        </row>
        <row r="264">
          <cell r="A264" t="str">
            <v>-----</v>
          </cell>
          <cell r="B264" t="str">
            <v>-----</v>
          </cell>
          <cell r="C264" t="str">
            <v>Z921310282</v>
          </cell>
          <cell r="D264">
            <v>20080319</v>
          </cell>
          <cell r="E264" t="str">
            <v>割Ｔ字管（既設鋳鉄管用）</v>
          </cell>
          <cell r="F264" t="str">
            <v>φ450×φ150  簡易仕切弁付</v>
          </cell>
          <cell r="G264" t="str">
            <v>箇</v>
          </cell>
          <cell r="I264">
            <v>204000</v>
          </cell>
        </row>
        <row r="265">
          <cell r="A265" t="str">
            <v>-----</v>
          </cell>
          <cell r="B265" t="str">
            <v>-----</v>
          </cell>
          <cell r="C265" t="str">
            <v>Z921310283</v>
          </cell>
          <cell r="D265">
            <v>20080319</v>
          </cell>
          <cell r="E265" t="str">
            <v>割Ｔ字管（既設鋳鉄管用）</v>
          </cell>
          <cell r="F265" t="str">
            <v>φ450×φ200  簡易仕切弁付</v>
          </cell>
          <cell r="G265" t="str">
            <v>箇</v>
          </cell>
          <cell r="I265">
            <v>278000</v>
          </cell>
        </row>
        <row r="266">
          <cell r="A266" t="str">
            <v>-----</v>
          </cell>
          <cell r="B266" t="str">
            <v>-----</v>
          </cell>
          <cell r="C266" t="str">
            <v>Z921310300</v>
          </cell>
          <cell r="D266">
            <v>20080319</v>
          </cell>
          <cell r="E266" t="str">
            <v>割Ｔ字管(既設鋼管用)</v>
          </cell>
          <cell r="F266" t="str">
            <v>φ75×φ75    簡易仕切弁付</v>
          </cell>
          <cell r="G266" t="str">
            <v>箇</v>
          </cell>
          <cell r="I266">
            <v>73000</v>
          </cell>
        </row>
        <row r="267">
          <cell r="A267" t="str">
            <v>-----</v>
          </cell>
          <cell r="B267" t="str">
            <v>-----</v>
          </cell>
          <cell r="C267" t="str">
            <v>Z921310310</v>
          </cell>
          <cell r="D267">
            <v>20080319</v>
          </cell>
          <cell r="E267" t="str">
            <v>割Ｔ字管(既設鋼管用)</v>
          </cell>
          <cell r="F267" t="str">
            <v>φ100×φ75   簡易仕切弁付</v>
          </cell>
          <cell r="G267" t="str">
            <v>箇</v>
          </cell>
          <cell r="I267">
            <v>71400</v>
          </cell>
        </row>
        <row r="268">
          <cell r="A268" t="str">
            <v>-----</v>
          </cell>
          <cell r="B268" t="str">
            <v>-----</v>
          </cell>
          <cell r="C268" t="str">
            <v>Z921310311</v>
          </cell>
          <cell r="D268">
            <v>20080319</v>
          </cell>
          <cell r="E268" t="str">
            <v>割Ｔ字管(既設鋼管用)</v>
          </cell>
          <cell r="F268" t="str">
            <v>φ100×φ100  簡易仕切弁付</v>
          </cell>
          <cell r="G268" t="str">
            <v>箇</v>
          </cell>
          <cell r="I268">
            <v>99100</v>
          </cell>
        </row>
        <row r="269">
          <cell r="A269" t="str">
            <v>-----</v>
          </cell>
          <cell r="B269" t="str">
            <v>-----</v>
          </cell>
          <cell r="C269" t="str">
            <v>Z921310320</v>
          </cell>
          <cell r="D269">
            <v>20080319</v>
          </cell>
          <cell r="E269" t="str">
            <v>割Ｔ字管(既設鋼管用)</v>
          </cell>
          <cell r="F269" t="str">
            <v>φ150×φ75   簡易仕切弁付</v>
          </cell>
          <cell r="G269" t="str">
            <v>箇</v>
          </cell>
          <cell r="I269">
            <v>80600</v>
          </cell>
        </row>
        <row r="270">
          <cell r="A270" t="str">
            <v>-----</v>
          </cell>
          <cell r="B270" t="str">
            <v>-----</v>
          </cell>
          <cell r="C270" t="str">
            <v>Z921310321</v>
          </cell>
          <cell r="D270">
            <v>20080319</v>
          </cell>
          <cell r="E270" t="str">
            <v>割Ｔ字管(既設鋼管用)</v>
          </cell>
          <cell r="F270" t="str">
            <v>φ150×φ100  簡易仕切弁付</v>
          </cell>
          <cell r="G270" t="str">
            <v>箇</v>
          </cell>
          <cell r="I270">
            <v>97700</v>
          </cell>
        </row>
        <row r="271">
          <cell r="A271" t="str">
            <v>-----</v>
          </cell>
          <cell r="B271" t="str">
            <v>-----</v>
          </cell>
          <cell r="C271" t="str">
            <v>Z921310322</v>
          </cell>
          <cell r="D271">
            <v>20080319</v>
          </cell>
          <cell r="E271" t="str">
            <v>割Ｔ字管(既設鋼管用)</v>
          </cell>
          <cell r="F271" t="str">
            <v>φ150×φ150  簡易仕切弁付</v>
          </cell>
          <cell r="G271" t="str">
            <v>箇</v>
          </cell>
          <cell r="I271">
            <v>146000</v>
          </cell>
        </row>
        <row r="272">
          <cell r="A272" t="str">
            <v>-----</v>
          </cell>
          <cell r="B272" t="str">
            <v>-----</v>
          </cell>
          <cell r="C272" t="str">
            <v>Z921310330</v>
          </cell>
          <cell r="D272">
            <v>20080319</v>
          </cell>
          <cell r="E272" t="str">
            <v>割Ｔ字管(既設鋼管用)</v>
          </cell>
          <cell r="F272" t="str">
            <v>φ200×φ75   簡易仕切弁付</v>
          </cell>
          <cell r="G272" t="str">
            <v>箇</v>
          </cell>
          <cell r="I272">
            <v>99400</v>
          </cell>
        </row>
        <row r="273">
          <cell r="A273" t="str">
            <v>-----</v>
          </cell>
          <cell r="B273" t="str">
            <v>-----</v>
          </cell>
          <cell r="C273" t="str">
            <v>Z921310331</v>
          </cell>
          <cell r="D273">
            <v>20080319</v>
          </cell>
          <cell r="E273" t="str">
            <v>割Ｔ字管(既設鋼管用)</v>
          </cell>
          <cell r="F273" t="str">
            <v>φ200×φ100  簡易仕切弁付</v>
          </cell>
          <cell r="G273" t="str">
            <v>箇</v>
          </cell>
          <cell r="I273">
            <v>115000</v>
          </cell>
        </row>
        <row r="274">
          <cell r="A274" t="str">
            <v>-----</v>
          </cell>
          <cell r="B274" t="str">
            <v>-----</v>
          </cell>
          <cell r="C274" t="str">
            <v>Z921310332</v>
          </cell>
          <cell r="D274">
            <v>20080319</v>
          </cell>
          <cell r="E274" t="str">
            <v>割Ｔ字管(既設鋼管用)</v>
          </cell>
          <cell r="F274" t="str">
            <v>φ200×φ150  簡易仕切弁付</v>
          </cell>
          <cell r="G274" t="str">
            <v>箇</v>
          </cell>
          <cell r="I274">
            <v>150000</v>
          </cell>
        </row>
        <row r="275">
          <cell r="A275" t="str">
            <v>-----</v>
          </cell>
          <cell r="B275" t="str">
            <v>-----</v>
          </cell>
          <cell r="C275" t="str">
            <v>Z921310333</v>
          </cell>
          <cell r="D275">
            <v>20080319</v>
          </cell>
          <cell r="E275" t="str">
            <v>割Ｔ字管(既設鋼管用)</v>
          </cell>
          <cell r="F275" t="str">
            <v>φ200×φ200  簡易仕切弁付</v>
          </cell>
          <cell r="G275" t="str">
            <v>箇</v>
          </cell>
          <cell r="I275">
            <v>208000</v>
          </cell>
        </row>
        <row r="276">
          <cell r="A276" t="str">
            <v>-----</v>
          </cell>
          <cell r="B276" t="str">
            <v>-----</v>
          </cell>
          <cell r="C276" t="str">
            <v>Z921310340</v>
          </cell>
          <cell r="D276">
            <v>20080319</v>
          </cell>
          <cell r="E276" t="str">
            <v>割Ｔ字管(既設鋼管用)</v>
          </cell>
          <cell r="F276" t="str">
            <v>φ250×φ75   簡易仕切弁付</v>
          </cell>
          <cell r="G276" t="str">
            <v>箇</v>
          </cell>
          <cell r="I276">
            <v>114000</v>
          </cell>
        </row>
        <row r="277">
          <cell r="A277" t="str">
            <v>-----</v>
          </cell>
          <cell r="B277" t="str">
            <v>-----</v>
          </cell>
          <cell r="C277" t="str">
            <v>Z921310341</v>
          </cell>
          <cell r="D277">
            <v>20080319</v>
          </cell>
          <cell r="E277" t="str">
            <v>割Ｔ字管(既設鋼管用)</v>
          </cell>
          <cell r="F277" t="str">
            <v>φ250×φ100  簡易仕切弁付</v>
          </cell>
          <cell r="G277" t="str">
            <v>箇</v>
          </cell>
          <cell r="I277">
            <v>127000</v>
          </cell>
        </row>
        <row r="278">
          <cell r="A278" t="str">
            <v>-----</v>
          </cell>
          <cell r="B278" t="str">
            <v>-----</v>
          </cell>
          <cell r="C278" t="str">
            <v>Z921310342</v>
          </cell>
          <cell r="D278">
            <v>20080319</v>
          </cell>
          <cell r="E278" t="str">
            <v>割Ｔ字管(既設鋼管用)</v>
          </cell>
          <cell r="F278" t="str">
            <v>φ250×φ150  簡易仕切弁付</v>
          </cell>
          <cell r="G278" t="str">
            <v>箇</v>
          </cell>
          <cell r="I278">
            <v>166000</v>
          </cell>
        </row>
        <row r="279">
          <cell r="A279" t="str">
            <v>-----</v>
          </cell>
          <cell r="B279" t="str">
            <v>-----</v>
          </cell>
          <cell r="C279" t="str">
            <v>Z921310343</v>
          </cell>
          <cell r="D279">
            <v>20080319</v>
          </cell>
          <cell r="E279" t="str">
            <v>割Ｔ字管(既設鋼管用)</v>
          </cell>
          <cell r="F279" t="str">
            <v>φ250×φ200  簡易仕切弁付</v>
          </cell>
          <cell r="G279" t="str">
            <v>箇</v>
          </cell>
          <cell r="I279">
            <v>236000</v>
          </cell>
        </row>
        <row r="280">
          <cell r="A280" t="str">
            <v>-----</v>
          </cell>
          <cell r="B280" t="str">
            <v>-----</v>
          </cell>
          <cell r="C280" t="str">
            <v>Z921310350</v>
          </cell>
          <cell r="D280">
            <v>20080319</v>
          </cell>
          <cell r="E280" t="str">
            <v>割Ｔ字管(既設鋼管用)</v>
          </cell>
          <cell r="F280" t="str">
            <v>φ300×φ75   簡易仕切弁付</v>
          </cell>
          <cell r="G280" t="str">
            <v>箇</v>
          </cell>
          <cell r="I280">
            <v>130000</v>
          </cell>
        </row>
        <row r="281">
          <cell r="A281" t="str">
            <v>-----</v>
          </cell>
          <cell r="B281" t="str">
            <v>-----</v>
          </cell>
          <cell r="C281" t="str">
            <v>Z921310351</v>
          </cell>
          <cell r="D281">
            <v>20080319</v>
          </cell>
          <cell r="E281" t="str">
            <v>割Ｔ字管(既設鋼管用)</v>
          </cell>
          <cell r="F281" t="str">
            <v>φ300×φ100  簡易仕切弁付</v>
          </cell>
          <cell r="G281" t="str">
            <v>箇</v>
          </cell>
          <cell r="I281">
            <v>143000</v>
          </cell>
        </row>
        <row r="282">
          <cell r="A282" t="str">
            <v>-----</v>
          </cell>
          <cell r="B282" t="str">
            <v>-----</v>
          </cell>
          <cell r="C282" t="str">
            <v>Z921310352</v>
          </cell>
          <cell r="D282">
            <v>20080319</v>
          </cell>
          <cell r="E282" t="str">
            <v>割Ｔ字管(既設鋼管用)</v>
          </cell>
          <cell r="F282" t="str">
            <v>φ300×φ150  簡易仕切弁付</v>
          </cell>
          <cell r="G282" t="str">
            <v>箇</v>
          </cell>
          <cell r="I282">
            <v>179000</v>
          </cell>
        </row>
        <row r="283">
          <cell r="A283" t="str">
            <v>-----</v>
          </cell>
          <cell r="B283" t="str">
            <v>-----</v>
          </cell>
          <cell r="C283" t="str">
            <v>Z921310353</v>
          </cell>
          <cell r="D283">
            <v>20080319</v>
          </cell>
          <cell r="E283" t="str">
            <v>割Ｔ字管(既設鋼管用)</v>
          </cell>
          <cell r="F283" t="str">
            <v>φ300×φ200  簡易仕切弁付</v>
          </cell>
          <cell r="G283" t="str">
            <v>箇</v>
          </cell>
          <cell r="I283">
            <v>240000</v>
          </cell>
        </row>
        <row r="284">
          <cell r="A284" t="str">
            <v>-----</v>
          </cell>
          <cell r="B284" t="str">
            <v>-----</v>
          </cell>
          <cell r="C284" t="str">
            <v>Z921310360</v>
          </cell>
          <cell r="D284">
            <v>20080319</v>
          </cell>
          <cell r="E284" t="str">
            <v>割Ｔ字管(既設鋼管用)</v>
          </cell>
          <cell r="F284" t="str">
            <v>φ350×φ75   簡易仕切弁付</v>
          </cell>
          <cell r="G284" t="str">
            <v>箇</v>
          </cell>
          <cell r="I284">
            <v>151000</v>
          </cell>
        </row>
        <row r="285">
          <cell r="A285" t="str">
            <v>-----</v>
          </cell>
          <cell r="B285" t="str">
            <v>-----</v>
          </cell>
          <cell r="C285" t="str">
            <v>Z921310361</v>
          </cell>
          <cell r="D285">
            <v>20080319</v>
          </cell>
          <cell r="E285" t="str">
            <v>割Ｔ字管(既設鋼管用)</v>
          </cell>
          <cell r="F285" t="str">
            <v>φ350×φ100  簡易仕切弁付</v>
          </cell>
          <cell r="G285" t="str">
            <v>箇</v>
          </cell>
          <cell r="I285">
            <v>166000</v>
          </cell>
        </row>
        <row r="286">
          <cell r="A286" t="str">
            <v>-----</v>
          </cell>
          <cell r="B286" t="str">
            <v>-----</v>
          </cell>
          <cell r="C286" t="str">
            <v>Z921310362</v>
          </cell>
          <cell r="D286">
            <v>20080319</v>
          </cell>
          <cell r="E286" t="str">
            <v>割Ｔ字管(既設鋼管用)</v>
          </cell>
          <cell r="F286" t="str">
            <v>φ350×φ150  簡易仕切弁付</v>
          </cell>
          <cell r="G286" t="str">
            <v>箇</v>
          </cell>
          <cell r="I286">
            <v>201000</v>
          </cell>
        </row>
        <row r="287">
          <cell r="A287" t="str">
            <v>-----</v>
          </cell>
          <cell r="B287" t="str">
            <v>-----</v>
          </cell>
          <cell r="C287" t="str">
            <v>Z921310363</v>
          </cell>
          <cell r="D287">
            <v>20080319</v>
          </cell>
          <cell r="E287" t="str">
            <v>割Ｔ字管(既設鋼管用)</v>
          </cell>
          <cell r="F287" t="str">
            <v>φ350×φ200  簡易仕切弁付</v>
          </cell>
          <cell r="G287" t="str">
            <v>箇</v>
          </cell>
          <cell r="I287">
            <v>253000</v>
          </cell>
        </row>
        <row r="288">
          <cell r="A288" t="str">
            <v>-----</v>
          </cell>
          <cell r="B288" t="str">
            <v>-----</v>
          </cell>
          <cell r="C288" t="str">
            <v>Z921310000</v>
          </cell>
          <cell r="D288">
            <v>20080319</v>
          </cell>
          <cell r="E288" t="str">
            <v>割Ｔ字管（既設鋳鉄管用）</v>
          </cell>
          <cell r="F288" t="str">
            <v>φ75×φ75</v>
          </cell>
          <cell r="G288" t="str">
            <v>箇</v>
          </cell>
          <cell r="I288">
            <v>30400</v>
          </cell>
        </row>
        <row r="289">
          <cell r="A289" t="str">
            <v>-----</v>
          </cell>
          <cell r="B289" t="str">
            <v>-----</v>
          </cell>
          <cell r="C289" t="str">
            <v>Z921310010</v>
          </cell>
          <cell r="D289">
            <v>20080319</v>
          </cell>
          <cell r="E289" t="str">
            <v>割Ｔ字管（既設鋳鉄管用）</v>
          </cell>
          <cell r="F289" t="str">
            <v>φ100×φ75</v>
          </cell>
          <cell r="G289" t="str">
            <v>箇</v>
          </cell>
          <cell r="I289">
            <v>39800</v>
          </cell>
        </row>
        <row r="290">
          <cell r="A290" t="str">
            <v>-----</v>
          </cell>
          <cell r="B290" t="str">
            <v>-----</v>
          </cell>
          <cell r="C290" t="str">
            <v>Z921310011</v>
          </cell>
          <cell r="D290">
            <v>20080319</v>
          </cell>
          <cell r="E290" t="str">
            <v>割Ｔ字管（既設鋳鉄管用）</v>
          </cell>
          <cell r="F290" t="str">
            <v>φ100×φ100</v>
          </cell>
          <cell r="G290" t="str">
            <v>箇</v>
          </cell>
          <cell r="I290">
            <v>42800</v>
          </cell>
        </row>
        <row r="291">
          <cell r="A291" t="str">
            <v>-----</v>
          </cell>
          <cell r="B291" t="str">
            <v>-----</v>
          </cell>
          <cell r="C291" t="str">
            <v>Z921310020</v>
          </cell>
          <cell r="D291">
            <v>20080319</v>
          </cell>
          <cell r="E291" t="str">
            <v>割Ｔ字管（既設鋳鉄管用）</v>
          </cell>
          <cell r="F291" t="str">
            <v>φ150×φ75</v>
          </cell>
          <cell r="G291" t="str">
            <v>箇</v>
          </cell>
          <cell r="I291">
            <v>49500</v>
          </cell>
        </row>
        <row r="292">
          <cell r="A292" t="str">
            <v>-----</v>
          </cell>
          <cell r="B292" t="str">
            <v>-----</v>
          </cell>
          <cell r="C292" t="str">
            <v>Z921310021</v>
          </cell>
          <cell r="D292">
            <v>20080319</v>
          </cell>
          <cell r="E292" t="str">
            <v>割Ｔ字管（既設鋳鉄管用）</v>
          </cell>
          <cell r="F292" t="str">
            <v>φ150×φ100</v>
          </cell>
          <cell r="G292" t="str">
            <v>箇</v>
          </cell>
          <cell r="I292">
            <v>50900</v>
          </cell>
        </row>
        <row r="293">
          <cell r="A293" t="str">
            <v>-----</v>
          </cell>
          <cell r="B293" t="str">
            <v>-----</v>
          </cell>
          <cell r="C293" t="str">
            <v>Z921310022</v>
          </cell>
          <cell r="D293">
            <v>20080319</v>
          </cell>
          <cell r="E293" t="str">
            <v>割Ｔ字管（既設鋳鉄管用）</v>
          </cell>
          <cell r="F293" t="str">
            <v>φ150×φ150</v>
          </cell>
          <cell r="G293" t="str">
            <v>箇</v>
          </cell>
          <cell r="I293">
            <v>61300</v>
          </cell>
        </row>
        <row r="294">
          <cell r="A294" t="str">
            <v>-----</v>
          </cell>
          <cell r="B294" t="str">
            <v>-----</v>
          </cell>
          <cell r="C294" t="str">
            <v>Z921310030</v>
          </cell>
          <cell r="D294">
            <v>20080319</v>
          </cell>
          <cell r="E294" t="str">
            <v>割Ｔ字管（既設鋳鉄管用）</v>
          </cell>
          <cell r="F294" t="str">
            <v>φ200×φ75</v>
          </cell>
          <cell r="G294" t="str">
            <v>箇</v>
          </cell>
          <cell r="I294">
            <v>69100</v>
          </cell>
        </row>
        <row r="295">
          <cell r="A295" t="str">
            <v>-----</v>
          </cell>
          <cell r="B295" t="str">
            <v>-----</v>
          </cell>
          <cell r="C295" t="str">
            <v>Z921310031</v>
          </cell>
          <cell r="D295">
            <v>20080319</v>
          </cell>
          <cell r="E295" t="str">
            <v>割Ｔ字管（既設鋳鉄管用）</v>
          </cell>
          <cell r="F295" t="str">
            <v>φ200×φ100</v>
          </cell>
          <cell r="G295" t="str">
            <v>箇</v>
          </cell>
          <cell r="I295">
            <v>70400</v>
          </cell>
        </row>
        <row r="296">
          <cell r="A296" t="str">
            <v>-----</v>
          </cell>
          <cell r="B296" t="str">
            <v>-----</v>
          </cell>
          <cell r="C296" t="str">
            <v>Z921310032</v>
          </cell>
          <cell r="D296">
            <v>20080319</v>
          </cell>
          <cell r="E296" t="str">
            <v>割Ｔ字管（既設鋳鉄管用）</v>
          </cell>
          <cell r="F296" t="str">
            <v>φ200×φ150</v>
          </cell>
          <cell r="G296" t="str">
            <v>箇</v>
          </cell>
          <cell r="I296">
            <v>72000</v>
          </cell>
        </row>
        <row r="297">
          <cell r="A297" t="str">
            <v>-----</v>
          </cell>
          <cell r="B297" t="str">
            <v>-----</v>
          </cell>
          <cell r="C297" t="str">
            <v>Z921310033</v>
          </cell>
          <cell r="D297">
            <v>20080319</v>
          </cell>
          <cell r="E297" t="str">
            <v>割Ｔ字管（既設鋳鉄管用）</v>
          </cell>
          <cell r="F297" t="str">
            <v>φ200×φ200</v>
          </cell>
          <cell r="G297" t="str">
            <v>箇</v>
          </cell>
          <cell r="I297">
            <v>80700</v>
          </cell>
        </row>
        <row r="298">
          <cell r="A298" t="str">
            <v>-----</v>
          </cell>
          <cell r="B298" t="str">
            <v>-----</v>
          </cell>
          <cell r="C298" t="str">
            <v>Z921310040</v>
          </cell>
          <cell r="D298">
            <v>20080319</v>
          </cell>
          <cell r="E298" t="str">
            <v>割Ｔ字管（既設鋳鉄管用）</v>
          </cell>
          <cell r="F298" t="str">
            <v>φ250×φ75</v>
          </cell>
          <cell r="G298" t="str">
            <v>箇</v>
          </cell>
          <cell r="I298">
            <v>72900</v>
          </cell>
        </row>
        <row r="299">
          <cell r="A299" t="str">
            <v>-----</v>
          </cell>
          <cell r="B299" t="str">
            <v>-----</v>
          </cell>
          <cell r="C299" t="str">
            <v>Z921310041</v>
          </cell>
          <cell r="D299">
            <v>20080319</v>
          </cell>
          <cell r="E299" t="str">
            <v>割Ｔ字管（既設鋳鉄管用）</v>
          </cell>
          <cell r="F299" t="str">
            <v>φ250×φ100</v>
          </cell>
          <cell r="G299" t="str">
            <v>箇</v>
          </cell>
          <cell r="I299">
            <v>78200</v>
          </cell>
        </row>
        <row r="300">
          <cell r="A300" t="str">
            <v>-----</v>
          </cell>
          <cell r="B300" t="str">
            <v>-----</v>
          </cell>
          <cell r="C300" t="str">
            <v>Z921310042</v>
          </cell>
          <cell r="D300">
            <v>20080319</v>
          </cell>
          <cell r="E300" t="str">
            <v>割Ｔ字管（既設鋳鉄管用）</v>
          </cell>
          <cell r="F300" t="str">
            <v>φ250×φ150</v>
          </cell>
          <cell r="G300" t="str">
            <v>箇</v>
          </cell>
          <cell r="I300">
            <v>85200</v>
          </cell>
        </row>
        <row r="301">
          <cell r="A301" t="str">
            <v>-----</v>
          </cell>
          <cell r="B301" t="str">
            <v>-----</v>
          </cell>
          <cell r="C301" t="str">
            <v>Z921310043</v>
          </cell>
          <cell r="D301">
            <v>20080319</v>
          </cell>
          <cell r="E301" t="str">
            <v>割Ｔ字管（既設鋳鉄管用）</v>
          </cell>
          <cell r="F301" t="str">
            <v>φ250×φ200</v>
          </cell>
          <cell r="G301" t="str">
            <v>箇</v>
          </cell>
          <cell r="I301">
            <v>90600</v>
          </cell>
        </row>
        <row r="302">
          <cell r="A302" t="str">
            <v>-----</v>
          </cell>
          <cell r="B302" t="str">
            <v>-----</v>
          </cell>
          <cell r="C302" t="str">
            <v>Z921310044</v>
          </cell>
          <cell r="D302">
            <v>20080319</v>
          </cell>
          <cell r="E302" t="str">
            <v>割Ｔ字管（既設鋳鉄管用）</v>
          </cell>
          <cell r="F302" t="str">
            <v>φ250×φ250</v>
          </cell>
          <cell r="G302" t="str">
            <v>箇</v>
          </cell>
          <cell r="I302">
            <v>173000</v>
          </cell>
        </row>
        <row r="303">
          <cell r="A303" t="str">
            <v>-----</v>
          </cell>
          <cell r="B303" t="str">
            <v>-----</v>
          </cell>
          <cell r="C303" t="str">
            <v>Z921310050</v>
          </cell>
          <cell r="D303">
            <v>20080319</v>
          </cell>
          <cell r="E303" t="str">
            <v>割Ｔ字管（既設鋳鉄管用）</v>
          </cell>
          <cell r="F303" t="str">
            <v>φ300×φ75</v>
          </cell>
          <cell r="G303" t="str">
            <v>箇</v>
          </cell>
          <cell r="I303">
            <v>80600</v>
          </cell>
        </row>
        <row r="304">
          <cell r="A304" t="str">
            <v>-----</v>
          </cell>
          <cell r="B304" t="str">
            <v>-----</v>
          </cell>
          <cell r="C304" t="str">
            <v>Z921310051</v>
          </cell>
          <cell r="D304">
            <v>20080319</v>
          </cell>
          <cell r="E304" t="str">
            <v>割Ｔ字管（既設鋳鉄管用）</v>
          </cell>
          <cell r="F304" t="str">
            <v>φ300×φ100</v>
          </cell>
          <cell r="G304" t="str">
            <v>箇</v>
          </cell>
          <cell r="I304">
            <v>86100</v>
          </cell>
        </row>
        <row r="305">
          <cell r="A305" t="str">
            <v>-----</v>
          </cell>
          <cell r="B305" t="str">
            <v>-----</v>
          </cell>
          <cell r="C305" t="str">
            <v>Z921310052</v>
          </cell>
          <cell r="D305">
            <v>20080319</v>
          </cell>
          <cell r="E305" t="str">
            <v>割Ｔ字管（既設鋳鉄管用）</v>
          </cell>
          <cell r="F305" t="str">
            <v>φ300×φ150</v>
          </cell>
          <cell r="G305" t="str">
            <v>箇</v>
          </cell>
          <cell r="I305">
            <v>92400</v>
          </cell>
        </row>
        <row r="306">
          <cell r="A306" t="str">
            <v>-----</v>
          </cell>
          <cell r="B306" t="str">
            <v>-----</v>
          </cell>
          <cell r="C306" t="str">
            <v>Z921310053</v>
          </cell>
          <cell r="D306">
            <v>20080319</v>
          </cell>
          <cell r="E306" t="str">
            <v>割Ｔ字管（既設鋳鉄管用）</v>
          </cell>
          <cell r="F306" t="str">
            <v>φ300×φ200</v>
          </cell>
          <cell r="G306" t="str">
            <v>箇</v>
          </cell>
          <cell r="I306">
            <v>98000</v>
          </cell>
        </row>
        <row r="307">
          <cell r="A307" t="str">
            <v>-----</v>
          </cell>
          <cell r="B307" t="str">
            <v>-----</v>
          </cell>
          <cell r="C307" t="str">
            <v>Z921310054</v>
          </cell>
          <cell r="D307">
            <v>20080319</v>
          </cell>
          <cell r="E307" t="str">
            <v>割Ｔ字管（既設鋳鉄管用）</v>
          </cell>
          <cell r="F307" t="str">
            <v>φ300×φ250</v>
          </cell>
          <cell r="G307" t="str">
            <v>箇</v>
          </cell>
          <cell r="I307">
            <v>200000</v>
          </cell>
        </row>
        <row r="308">
          <cell r="A308" t="str">
            <v>-----</v>
          </cell>
          <cell r="B308" t="str">
            <v>-----</v>
          </cell>
          <cell r="C308" t="str">
            <v>Z921310055</v>
          </cell>
          <cell r="D308">
            <v>20080319</v>
          </cell>
          <cell r="E308" t="str">
            <v>割Ｔ字管（既設鋳鉄管用）</v>
          </cell>
          <cell r="F308" t="str">
            <v>φ300×φ300</v>
          </cell>
          <cell r="G308" t="str">
            <v>箇</v>
          </cell>
          <cell r="I308">
            <v>209000</v>
          </cell>
        </row>
        <row r="309">
          <cell r="A309" t="str">
            <v>-----</v>
          </cell>
          <cell r="B309" t="str">
            <v>-----</v>
          </cell>
          <cell r="C309" t="str">
            <v>Z921310060</v>
          </cell>
          <cell r="D309">
            <v>20080319</v>
          </cell>
          <cell r="E309" t="str">
            <v>割Ｔ字管（既設鋳鉄管用）</v>
          </cell>
          <cell r="F309" t="str">
            <v>φ350×φ75</v>
          </cell>
          <cell r="G309" t="str">
            <v>箇</v>
          </cell>
          <cell r="I309">
            <v>98500</v>
          </cell>
        </row>
        <row r="310">
          <cell r="A310" t="str">
            <v>-----</v>
          </cell>
          <cell r="B310" t="str">
            <v>-----</v>
          </cell>
          <cell r="C310" t="str">
            <v>Z921310061</v>
          </cell>
          <cell r="D310">
            <v>20080319</v>
          </cell>
          <cell r="E310" t="str">
            <v>割Ｔ字管（既設鋳鉄管用）</v>
          </cell>
          <cell r="F310" t="str">
            <v>φ350×φ100</v>
          </cell>
          <cell r="G310" t="str">
            <v>箇</v>
          </cell>
          <cell r="I310">
            <v>101000</v>
          </cell>
        </row>
        <row r="311">
          <cell r="A311" t="str">
            <v>-----</v>
          </cell>
          <cell r="B311" t="str">
            <v>-----</v>
          </cell>
          <cell r="C311" t="str">
            <v>Z921310062</v>
          </cell>
          <cell r="D311">
            <v>20080319</v>
          </cell>
          <cell r="E311" t="str">
            <v>割Ｔ字管（既設鋳鉄管用）</v>
          </cell>
          <cell r="F311" t="str">
            <v>φ350×φ150</v>
          </cell>
          <cell r="G311" t="str">
            <v>箇</v>
          </cell>
          <cell r="I311">
            <v>106000</v>
          </cell>
        </row>
        <row r="312">
          <cell r="A312" t="str">
            <v>-----</v>
          </cell>
          <cell r="B312" t="str">
            <v>-----</v>
          </cell>
          <cell r="C312" t="str">
            <v>Z921310063</v>
          </cell>
          <cell r="D312">
            <v>20080319</v>
          </cell>
          <cell r="E312" t="str">
            <v>割Ｔ字管（既設鋳鉄管用）</v>
          </cell>
          <cell r="F312" t="str">
            <v>φ350×φ200</v>
          </cell>
          <cell r="G312" t="str">
            <v>箇</v>
          </cell>
          <cell r="I312">
            <v>118000</v>
          </cell>
        </row>
        <row r="313">
          <cell r="A313" t="str">
            <v>-----</v>
          </cell>
          <cell r="B313" t="str">
            <v>-----</v>
          </cell>
          <cell r="C313" t="str">
            <v>Z921310064</v>
          </cell>
          <cell r="D313">
            <v>20080319</v>
          </cell>
          <cell r="E313" t="str">
            <v>割Ｔ字管（既設鋳鉄管用）</v>
          </cell>
          <cell r="F313" t="str">
            <v>φ350×φ250</v>
          </cell>
          <cell r="G313" t="str">
            <v>箇</v>
          </cell>
          <cell r="I313">
            <v>178000</v>
          </cell>
        </row>
        <row r="314">
          <cell r="A314" t="str">
            <v>-----</v>
          </cell>
          <cell r="B314" t="str">
            <v>-----</v>
          </cell>
          <cell r="C314" t="str">
            <v>Z921310065</v>
          </cell>
          <cell r="D314">
            <v>20080319</v>
          </cell>
          <cell r="E314" t="str">
            <v>割Ｔ字管（既設鋳鉄管用）</v>
          </cell>
          <cell r="F314" t="str">
            <v>φ350×φ300</v>
          </cell>
          <cell r="G314" t="str">
            <v>箇</v>
          </cell>
          <cell r="I314">
            <v>250000</v>
          </cell>
        </row>
        <row r="315">
          <cell r="A315" t="str">
            <v>-----</v>
          </cell>
          <cell r="B315" t="str">
            <v>-----</v>
          </cell>
          <cell r="C315" t="str">
            <v>Z921310066</v>
          </cell>
          <cell r="D315">
            <v>20080319</v>
          </cell>
          <cell r="E315" t="str">
            <v>割Ｔ字管（既設鋳鉄管用）</v>
          </cell>
          <cell r="F315" t="str">
            <v>φ350×φ350</v>
          </cell>
          <cell r="G315" t="str">
            <v>箇</v>
          </cell>
          <cell r="I315">
            <v>278000</v>
          </cell>
        </row>
        <row r="316">
          <cell r="A316" t="str">
            <v>-----</v>
          </cell>
          <cell r="B316" t="str">
            <v>-----</v>
          </cell>
          <cell r="C316" t="str">
            <v>Z921310070</v>
          </cell>
          <cell r="D316">
            <v>20080319</v>
          </cell>
          <cell r="E316" t="str">
            <v>割Ｔ字管（既設鋳鉄管用）</v>
          </cell>
          <cell r="F316" t="str">
            <v>φ400×φ75</v>
          </cell>
          <cell r="G316" t="str">
            <v>箇</v>
          </cell>
          <cell r="I316">
            <v>109000</v>
          </cell>
        </row>
        <row r="317">
          <cell r="A317" t="str">
            <v>-----</v>
          </cell>
          <cell r="B317" t="str">
            <v>-----</v>
          </cell>
          <cell r="C317" t="str">
            <v>Z921310071</v>
          </cell>
          <cell r="D317">
            <v>20080319</v>
          </cell>
          <cell r="E317" t="str">
            <v>割Ｔ字管（既設鋳鉄管用）</v>
          </cell>
          <cell r="F317" t="str">
            <v>φ400×φ100</v>
          </cell>
          <cell r="G317" t="str">
            <v>箇</v>
          </cell>
          <cell r="I317">
            <v>116000</v>
          </cell>
        </row>
        <row r="318">
          <cell r="A318" t="str">
            <v>-----</v>
          </cell>
          <cell r="B318" t="str">
            <v>-----</v>
          </cell>
          <cell r="C318" t="str">
            <v>Z921310072</v>
          </cell>
          <cell r="D318">
            <v>20080319</v>
          </cell>
          <cell r="E318" t="str">
            <v>割Ｔ字管（既設鋳鉄管用）</v>
          </cell>
          <cell r="F318" t="str">
            <v>φ400×φ150</v>
          </cell>
          <cell r="G318" t="str">
            <v>箇</v>
          </cell>
          <cell r="I318">
            <v>121000</v>
          </cell>
        </row>
        <row r="319">
          <cell r="A319" t="str">
            <v>-----</v>
          </cell>
          <cell r="B319" t="str">
            <v>-----</v>
          </cell>
          <cell r="C319" t="str">
            <v>Z921310073</v>
          </cell>
          <cell r="D319">
            <v>20080319</v>
          </cell>
          <cell r="E319" t="str">
            <v>割Ｔ字管（既設鋳鉄管用）</v>
          </cell>
          <cell r="F319" t="str">
            <v>φ400×φ200</v>
          </cell>
          <cell r="G319" t="str">
            <v>箇</v>
          </cell>
          <cell r="I319">
            <v>136000</v>
          </cell>
        </row>
        <row r="320">
          <cell r="A320" t="str">
            <v>-----</v>
          </cell>
          <cell r="B320" t="str">
            <v>-----</v>
          </cell>
          <cell r="C320" t="str">
            <v>Z921310074</v>
          </cell>
          <cell r="D320">
            <v>20080319</v>
          </cell>
          <cell r="E320" t="str">
            <v>割Ｔ字管（既設鋳鉄管用）</v>
          </cell>
          <cell r="F320" t="str">
            <v>φ400×φ250</v>
          </cell>
          <cell r="G320" t="str">
            <v>箇</v>
          </cell>
          <cell r="I320">
            <v>223000</v>
          </cell>
        </row>
        <row r="321">
          <cell r="A321" t="str">
            <v>-----</v>
          </cell>
          <cell r="B321" t="str">
            <v>-----</v>
          </cell>
          <cell r="C321" t="str">
            <v>Z921310075</v>
          </cell>
          <cell r="D321">
            <v>20080319</v>
          </cell>
          <cell r="E321" t="str">
            <v>割Ｔ字管（既設鋳鉄管用）</v>
          </cell>
          <cell r="F321" t="str">
            <v>φ400×φ300</v>
          </cell>
          <cell r="G321" t="str">
            <v>箇</v>
          </cell>
          <cell r="I321">
            <v>235000</v>
          </cell>
        </row>
        <row r="322">
          <cell r="A322" t="str">
            <v>-----</v>
          </cell>
          <cell r="B322" t="str">
            <v>-----</v>
          </cell>
          <cell r="C322" t="str">
            <v>Z921310076</v>
          </cell>
          <cell r="D322">
            <v>20080319</v>
          </cell>
          <cell r="E322" t="str">
            <v>割Ｔ字管（既設鋳鉄管用）</v>
          </cell>
          <cell r="F322" t="str">
            <v>φ400×φ350</v>
          </cell>
          <cell r="G322" t="str">
            <v>箇</v>
          </cell>
          <cell r="I322">
            <v>289000</v>
          </cell>
        </row>
        <row r="323">
          <cell r="A323" t="str">
            <v>-----</v>
          </cell>
          <cell r="B323" t="str">
            <v>-----</v>
          </cell>
          <cell r="C323" t="str">
            <v>Z921310080</v>
          </cell>
          <cell r="D323">
            <v>20080319</v>
          </cell>
          <cell r="E323" t="str">
            <v>割Ｔ字管（既設鋳鉄管用）</v>
          </cell>
          <cell r="F323" t="str">
            <v>φ450×φ75</v>
          </cell>
          <cell r="G323" t="str">
            <v>箇</v>
          </cell>
          <cell r="I323">
            <v>119000</v>
          </cell>
        </row>
        <row r="324">
          <cell r="A324" t="str">
            <v>-----</v>
          </cell>
          <cell r="B324" t="str">
            <v>-----</v>
          </cell>
          <cell r="C324" t="str">
            <v>Z921310081</v>
          </cell>
          <cell r="D324">
            <v>20080319</v>
          </cell>
          <cell r="E324" t="str">
            <v>割Ｔ字管（既設鋳鉄管用）</v>
          </cell>
          <cell r="F324" t="str">
            <v>φ450×φ100</v>
          </cell>
          <cell r="G324" t="str">
            <v>箇</v>
          </cell>
          <cell r="I324">
            <v>126000</v>
          </cell>
        </row>
        <row r="325">
          <cell r="A325" t="str">
            <v>-----</v>
          </cell>
          <cell r="B325" t="str">
            <v>-----</v>
          </cell>
          <cell r="C325" t="str">
            <v>Z921310082</v>
          </cell>
          <cell r="D325">
            <v>20080319</v>
          </cell>
          <cell r="E325" t="str">
            <v>割Ｔ字管（既設鋳鉄管用）</v>
          </cell>
          <cell r="F325" t="str">
            <v>φ450×φ150</v>
          </cell>
          <cell r="G325" t="str">
            <v>箇</v>
          </cell>
          <cell r="I325">
            <v>131000</v>
          </cell>
        </row>
        <row r="326">
          <cell r="A326" t="str">
            <v>-----</v>
          </cell>
          <cell r="B326" t="str">
            <v>-----</v>
          </cell>
          <cell r="C326" t="str">
            <v>Z921310083</v>
          </cell>
          <cell r="D326">
            <v>20080319</v>
          </cell>
          <cell r="E326" t="str">
            <v>割Ｔ字管（既設鋳鉄管用）</v>
          </cell>
          <cell r="F326" t="str">
            <v>φ450×φ200</v>
          </cell>
          <cell r="G326" t="str">
            <v>箇</v>
          </cell>
          <cell r="I326">
            <v>139000</v>
          </cell>
        </row>
        <row r="327">
          <cell r="A327" t="str">
            <v>-----</v>
          </cell>
          <cell r="B327" t="str">
            <v>-----</v>
          </cell>
          <cell r="C327" t="str">
            <v>Z921310084</v>
          </cell>
          <cell r="D327">
            <v>20080319</v>
          </cell>
          <cell r="E327" t="str">
            <v>割Ｔ字管（既設鋳鉄管用）</v>
          </cell>
          <cell r="F327" t="str">
            <v>φ450×φ250</v>
          </cell>
          <cell r="G327" t="str">
            <v>箇</v>
          </cell>
          <cell r="I327">
            <v>223000</v>
          </cell>
        </row>
        <row r="328">
          <cell r="A328" t="str">
            <v>-----</v>
          </cell>
          <cell r="B328" t="str">
            <v>-----</v>
          </cell>
          <cell r="C328" t="str">
            <v>Z921310085</v>
          </cell>
          <cell r="D328">
            <v>20080319</v>
          </cell>
          <cell r="E328" t="str">
            <v>割Ｔ字管（既設鋳鉄管用）</v>
          </cell>
          <cell r="F328" t="str">
            <v>φ450×φ300</v>
          </cell>
          <cell r="G328" t="str">
            <v>箇</v>
          </cell>
          <cell r="I328">
            <v>268000</v>
          </cell>
        </row>
        <row r="329">
          <cell r="A329" t="str">
            <v>-----</v>
          </cell>
          <cell r="B329" t="str">
            <v>-----</v>
          </cell>
          <cell r="C329" t="str">
            <v>Z921310086</v>
          </cell>
          <cell r="D329">
            <v>20080319</v>
          </cell>
          <cell r="E329" t="str">
            <v>割Ｔ字管（既設鋳鉄管用）</v>
          </cell>
          <cell r="F329" t="str">
            <v>φ450×φ350</v>
          </cell>
          <cell r="G329" t="str">
            <v>箇</v>
          </cell>
          <cell r="I329">
            <v>302000</v>
          </cell>
        </row>
        <row r="330">
          <cell r="A330" t="str">
            <v>-----</v>
          </cell>
          <cell r="B330" t="str">
            <v>-----</v>
          </cell>
          <cell r="C330" t="str">
            <v>Z921310090</v>
          </cell>
          <cell r="D330">
            <v>20080319</v>
          </cell>
          <cell r="E330" t="str">
            <v>割Ｔ字管（既設鋳鉄管用）</v>
          </cell>
          <cell r="F330" t="str">
            <v>φ500×φ100</v>
          </cell>
          <cell r="G330" t="str">
            <v>箇</v>
          </cell>
          <cell r="I330">
            <v>172000</v>
          </cell>
        </row>
        <row r="331">
          <cell r="A331" t="str">
            <v>-----</v>
          </cell>
          <cell r="B331" t="str">
            <v>-----</v>
          </cell>
          <cell r="C331" t="str">
            <v>Z921310091</v>
          </cell>
          <cell r="D331">
            <v>20080319</v>
          </cell>
          <cell r="E331" t="str">
            <v>割Ｔ字管（既設鋳鉄管用）</v>
          </cell>
          <cell r="F331" t="str">
            <v>φ500×φ150</v>
          </cell>
          <cell r="G331" t="str">
            <v>箇</v>
          </cell>
          <cell r="I331">
            <v>181000</v>
          </cell>
        </row>
        <row r="332">
          <cell r="A332" t="str">
            <v>-----</v>
          </cell>
          <cell r="B332" t="str">
            <v>-----</v>
          </cell>
          <cell r="C332" t="str">
            <v>Z921310092</v>
          </cell>
          <cell r="D332">
            <v>20080319</v>
          </cell>
          <cell r="E332" t="str">
            <v>割Ｔ字管（既設鋳鉄管用）</v>
          </cell>
          <cell r="F332" t="str">
            <v>φ500×φ200</v>
          </cell>
          <cell r="G332" t="str">
            <v>箇</v>
          </cell>
          <cell r="I332">
            <v>189000</v>
          </cell>
        </row>
        <row r="333">
          <cell r="A333" t="str">
            <v>-----</v>
          </cell>
          <cell r="B333" t="str">
            <v>-----</v>
          </cell>
          <cell r="C333" t="str">
            <v>Z921310093</v>
          </cell>
          <cell r="D333">
            <v>20080319</v>
          </cell>
          <cell r="E333" t="str">
            <v>割Ｔ字管（既設鋳鉄管用）</v>
          </cell>
          <cell r="F333" t="str">
            <v>φ500×φ300</v>
          </cell>
          <cell r="G333" t="str">
            <v>箇</v>
          </cell>
          <cell r="I333">
            <v>307000</v>
          </cell>
        </row>
        <row r="334">
          <cell r="A334" t="str">
            <v>-----</v>
          </cell>
          <cell r="B334" t="str">
            <v>-----</v>
          </cell>
          <cell r="C334" t="str">
            <v>Z921310094</v>
          </cell>
          <cell r="D334">
            <v>20080319</v>
          </cell>
          <cell r="E334" t="str">
            <v>割Ｔ字管（既設鋳鉄管用）</v>
          </cell>
          <cell r="F334" t="str">
            <v>φ500×φ350</v>
          </cell>
          <cell r="G334" t="str">
            <v>箇</v>
          </cell>
          <cell r="I334">
            <v>317000</v>
          </cell>
        </row>
        <row r="335">
          <cell r="A335" t="str">
            <v>-----</v>
          </cell>
          <cell r="B335" t="str">
            <v>-----</v>
          </cell>
          <cell r="C335" t="str">
            <v>Z921310095</v>
          </cell>
          <cell r="D335">
            <v>20080319</v>
          </cell>
          <cell r="E335" t="str">
            <v>割Ｔ字管（既設鋳鉄管用）</v>
          </cell>
          <cell r="F335" t="str">
            <v>φ600×φ100</v>
          </cell>
          <cell r="G335" t="str">
            <v>箇</v>
          </cell>
          <cell r="I335">
            <v>205000</v>
          </cell>
        </row>
        <row r="336">
          <cell r="A336" t="str">
            <v>-----</v>
          </cell>
          <cell r="B336" t="str">
            <v>-----</v>
          </cell>
          <cell r="C336" t="str">
            <v>Z921310096</v>
          </cell>
          <cell r="D336">
            <v>20080319</v>
          </cell>
          <cell r="E336" t="str">
            <v>割Ｔ字管（既設鋳鉄管用）</v>
          </cell>
          <cell r="F336" t="str">
            <v>φ600×φ150</v>
          </cell>
          <cell r="G336" t="str">
            <v>箇</v>
          </cell>
          <cell r="I336">
            <v>209000</v>
          </cell>
        </row>
        <row r="337">
          <cell r="A337" t="str">
            <v>-----</v>
          </cell>
          <cell r="B337" t="str">
            <v>-----</v>
          </cell>
          <cell r="C337" t="str">
            <v>Z921310097</v>
          </cell>
          <cell r="D337">
            <v>20080319</v>
          </cell>
          <cell r="E337" t="str">
            <v>割Ｔ字管（既設鋳鉄管用）</v>
          </cell>
          <cell r="F337" t="str">
            <v>φ600×φ200</v>
          </cell>
          <cell r="G337" t="str">
            <v>箇</v>
          </cell>
          <cell r="I337">
            <v>221000</v>
          </cell>
        </row>
        <row r="338">
          <cell r="A338" t="str">
            <v>-----</v>
          </cell>
          <cell r="B338" t="str">
            <v>-----</v>
          </cell>
          <cell r="C338" t="str">
            <v>Z921310098</v>
          </cell>
          <cell r="D338">
            <v>20080319</v>
          </cell>
          <cell r="E338" t="str">
            <v>割Ｔ字管（既設鋳鉄管用）</v>
          </cell>
          <cell r="F338" t="str">
            <v>φ600×φ300</v>
          </cell>
          <cell r="G338" t="str">
            <v>箇</v>
          </cell>
          <cell r="I338">
            <v>316000</v>
          </cell>
        </row>
        <row r="339">
          <cell r="A339" t="str">
            <v>-----</v>
          </cell>
          <cell r="B339" t="str">
            <v>-----</v>
          </cell>
          <cell r="C339" t="str">
            <v>Z921310099</v>
          </cell>
          <cell r="D339">
            <v>20080319</v>
          </cell>
          <cell r="E339" t="str">
            <v>割Ｔ字管（既設鋳鉄管用）</v>
          </cell>
          <cell r="F339" t="str">
            <v>φ600×φ350</v>
          </cell>
          <cell r="G339" t="str">
            <v>箇</v>
          </cell>
          <cell r="I339">
            <v>324000</v>
          </cell>
        </row>
        <row r="340">
          <cell r="A340" t="str">
            <v>-----</v>
          </cell>
          <cell r="B340" t="str">
            <v>-----</v>
          </cell>
          <cell r="C340" t="str">
            <v>Z921310100</v>
          </cell>
          <cell r="D340">
            <v>20080319</v>
          </cell>
          <cell r="E340" t="str">
            <v>割Ｔ字管（既設鋼管用）</v>
          </cell>
          <cell r="F340" t="str">
            <v>φ75×φ75</v>
          </cell>
          <cell r="G340" t="str">
            <v>箇</v>
          </cell>
          <cell r="I340">
            <v>39700</v>
          </cell>
        </row>
        <row r="341">
          <cell r="A341" t="str">
            <v>-----</v>
          </cell>
          <cell r="B341" t="str">
            <v>-----</v>
          </cell>
          <cell r="C341" t="str">
            <v>Z921310110</v>
          </cell>
          <cell r="D341">
            <v>20080319</v>
          </cell>
          <cell r="E341" t="str">
            <v>割Ｔ字管（既設鋼管用）</v>
          </cell>
          <cell r="F341" t="str">
            <v>φ100×φ75</v>
          </cell>
          <cell r="G341" t="str">
            <v>箇</v>
          </cell>
          <cell r="I341">
            <v>39800</v>
          </cell>
        </row>
        <row r="342">
          <cell r="A342" t="str">
            <v>-----</v>
          </cell>
          <cell r="B342" t="str">
            <v>-----</v>
          </cell>
          <cell r="C342" t="str">
            <v>Z921310111</v>
          </cell>
          <cell r="D342">
            <v>20080319</v>
          </cell>
          <cell r="E342" t="str">
            <v>割Ｔ字管（既設鋼管用）</v>
          </cell>
          <cell r="F342" t="str">
            <v>φ100×φ100</v>
          </cell>
          <cell r="G342" t="str">
            <v>箇</v>
          </cell>
          <cell r="I342">
            <v>51200</v>
          </cell>
        </row>
        <row r="343">
          <cell r="A343" t="str">
            <v>-----</v>
          </cell>
          <cell r="B343" t="str">
            <v>-----</v>
          </cell>
          <cell r="C343" t="str">
            <v>Z921310120</v>
          </cell>
          <cell r="D343">
            <v>20080319</v>
          </cell>
          <cell r="E343" t="str">
            <v>割Ｔ字管（既設鋼管用）</v>
          </cell>
          <cell r="F343" t="str">
            <v>φ150×φ75</v>
          </cell>
          <cell r="G343" t="str">
            <v>箇</v>
          </cell>
          <cell r="I343">
            <v>50100</v>
          </cell>
        </row>
        <row r="344">
          <cell r="A344" t="str">
            <v>-----</v>
          </cell>
          <cell r="B344" t="str">
            <v>-----</v>
          </cell>
          <cell r="C344" t="str">
            <v>Z921310121</v>
          </cell>
          <cell r="D344">
            <v>20080319</v>
          </cell>
          <cell r="E344" t="str">
            <v>割Ｔ字管（既設鋼管用）</v>
          </cell>
          <cell r="F344" t="str">
            <v>φ150×φ100</v>
          </cell>
          <cell r="G344" t="str">
            <v>箇</v>
          </cell>
          <cell r="I344">
            <v>52100</v>
          </cell>
        </row>
        <row r="345">
          <cell r="A345" t="str">
            <v>-----</v>
          </cell>
          <cell r="B345" t="str">
            <v>-----</v>
          </cell>
          <cell r="C345" t="str">
            <v>Z921310122</v>
          </cell>
          <cell r="D345">
            <v>20080319</v>
          </cell>
          <cell r="E345" t="str">
            <v>割Ｔ字管（既設鋼管用）</v>
          </cell>
          <cell r="F345" t="str">
            <v>φ150×φ150</v>
          </cell>
          <cell r="G345" t="str">
            <v>箇</v>
          </cell>
          <cell r="I345">
            <v>77100</v>
          </cell>
        </row>
        <row r="346">
          <cell r="A346" t="str">
            <v>-----</v>
          </cell>
          <cell r="B346" t="str">
            <v>-----</v>
          </cell>
          <cell r="C346" t="str">
            <v>Z921310130</v>
          </cell>
          <cell r="D346">
            <v>20080319</v>
          </cell>
          <cell r="E346" t="str">
            <v>割Ｔ字管（既設鋼管用）</v>
          </cell>
          <cell r="F346" t="str">
            <v>φ200×φ75</v>
          </cell>
          <cell r="G346" t="str">
            <v>箇</v>
          </cell>
          <cell r="I346">
            <v>72300</v>
          </cell>
        </row>
        <row r="347">
          <cell r="A347" t="str">
            <v>-----</v>
          </cell>
          <cell r="B347" t="str">
            <v>-----</v>
          </cell>
          <cell r="C347" t="str">
            <v>Z921310131</v>
          </cell>
          <cell r="D347">
            <v>20080319</v>
          </cell>
          <cell r="E347" t="str">
            <v>割Ｔ字管（既設鋼管用）</v>
          </cell>
          <cell r="F347" t="str">
            <v>φ200×φ100</v>
          </cell>
          <cell r="G347" t="str">
            <v>箇</v>
          </cell>
          <cell r="I347">
            <v>73800</v>
          </cell>
        </row>
        <row r="348">
          <cell r="A348" t="str">
            <v>-----</v>
          </cell>
          <cell r="B348" t="str">
            <v>-----</v>
          </cell>
          <cell r="C348" t="str">
            <v>Z921310132</v>
          </cell>
          <cell r="D348">
            <v>20080319</v>
          </cell>
          <cell r="E348" t="str">
            <v>割Ｔ字管（既設鋼管用）</v>
          </cell>
          <cell r="F348" t="str">
            <v>φ200×φ150</v>
          </cell>
          <cell r="G348" t="str">
            <v>箇</v>
          </cell>
          <cell r="I348">
            <v>75200</v>
          </cell>
        </row>
        <row r="349">
          <cell r="A349" t="str">
            <v>-----</v>
          </cell>
          <cell r="B349" t="str">
            <v>-----</v>
          </cell>
          <cell r="C349" t="str">
            <v>Z921310133</v>
          </cell>
          <cell r="D349">
            <v>20080319</v>
          </cell>
          <cell r="E349" t="str">
            <v>割Ｔ字管（既設鋼管用）</v>
          </cell>
          <cell r="F349" t="str">
            <v>φ200×φ200</v>
          </cell>
          <cell r="G349" t="str">
            <v>箇</v>
          </cell>
          <cell r="I349">
            <v>89900</v>
          </cell>
        </row>
        <row r="350">
          <cell r="A350" t="str">
            <v>-----</v>
          </cell>
          <cell r="B350" t="str">
            <v>-----</v>
          </cell>
          <cell r="C350" t="str">
            <v>Z921310140</v>
          </cell>
          <cell r="D350">
            <v>20080319</v>
          </cell>
          <cell r="E350" t="str">
            <v>割Ｔ字管（既設鋼管用）</v>
          </cell>
          <cell r="F350" t="str">
            <v>φ250×φ75</v>
          </cell>
          <cell r="G350" t="str">
            <v>箇</v>
          </cell>
          <cell r="I350">
            <v>78800</v>
          </cell>
        </row>
        <row r="351">
          <cell r="A351" t="str">
            <v>-----</v>
          </cell>
          <cell r="B351" t="str">
            <v>-----</v>
          </cell>
          <cell r="C351" t="str">
            <v>Z921310141</v>
          </cell>
          <cell r="D351">
            <v>20080319</v>
          </cell>
          <cell r="E351" t="str">
            <v>割Ｔ字管（既設鋼管用）</v>
          </cell>
          <cell r="F351" t="str">
            <v>φ250×φ100</v>
          </cell>
          <cell r="G351" t="str">
            <v>箇</v>
          </cell>
          <cell r="I351">
            <v>84000</v>
          </cell>
        </row>
        <row r="352">
          <cell r="A352" t="str">
            <v>-----</v>
          </cell>
          <cell r="B352" t="str">
            <v>-----</v>
          </cell>
          <cell r="C352" t="str">
            <v>Z921310142</v>
          </cell>
          <cell r="D352">
            <v>20080319</v>
          </cell>
          <cell r="E352" t="str">
            <v>割Ｔ字管（既設鋼管用）</v>
          </cell>
          <cell r="F352" t="str">
            <v>φ250×φ150</v>
          </cell>
          <cell r="G352" t="str">
            <v>箇</v>
          </cell>
          <cell r="I352">
            <v>93200</v>
          </cell>
        </row>
        <row r="353">
          <cell r="A353" t="str">
            <v>-----</v>
          </cell>
          <cell r="B353" t="str">
            <v>-----</v>
          </cell>
          <cell r="C353" t="str">
            <v>Z921310143</v>
          </cell>
          <cell r="D353">
            <v>20080319</v>
          </cell>
          <cell r="E353" t="str">
            <v>割Ｔ字管（既設鋼管用）</v>
          </cell>
          <cell r="F353" t="str">
            <v>φ250×φ200</v>
          </cell>
          <cell r="G353" t="str">
            <v>箇</v>
          </cell>
          <cell r="I353">
            <v>133000</v>
          </cell>
        </row>
        <row r="354">
          <cell r="A354" t="str">
            <v>-----</v>
          </cell>
          <cell r="B354" t="str">
            <v>-----</v>
          </cell>
          <cell r="C354" t="str">
            <v>Z921310144</v>
          </cell>
          <cell r="D354">
            <v>20080319</v>
          </cell>
          <cell r="E354" t="str">
            <v>割Ｔ字管（既設鋼管用）</v>
          </cell>
          <cell r="F354" t="str">
            <v>φ250×φ250</v>
          </cell>
          <cell r="G354" t="str">
            <v>箇</v>
          </cell>
          <cell r="I354">
            <v>213000</v>
          </cell>
        </row>
        <row r="355">
          <cell r="A355" t="str">
            <v>-----</v>
          </cell>
          <cell r="B355" t="str">
            <v>-----</v>
          </cell>
          <cell r="C355" t="str">
            <v>Z921310150</v>
          </cell>
          <cell r="D355">
            <v>20080319</v>
          </cell>
          <cell r="E355" t="str">
            <v>割Ｔ字管（既設鋼管用）</v>
          </cell>
          <cell r="F355" t="str">
            <v>φ300×φ75</v>
          </cell>
          <cell r="G355" t="str">
            <v>箇</v>
          </cell>
          <cell r="I355">
            <v>86500</v>
          </cell>
        </row>
        <row r="356">
          <cell r="A356" t="str">
            <v>-----</v>
          </cell>
          <cell r="B356" t="str">
            <v>-----</v>
          </cell>
          <cell r="C356" t="str">
            <v>Z921310151</v>
          </cell>
          <cell r="D356">
            <v>20080319</v>
          </cell>
          <cell r="E356" t="str">
            <v>割Ｔ字管（既設鋼管用）</v>
          </cell>
          <cell r="F356" t="str">
            <v>φ300×φ100</v>
          </cell>
          <cell r="G356" t="str">
            <v>箇</v>
          </cell>
          <cell r="I356">
            <v>91900</v>
          </cell>
        </row>
        <row r="357">
          <cell r="A357" t="str">
            <v>-----</v>
          </cell>
          <cell r="B357" t="str">
            <v>-----</v>
          </cell>
          <cell r="C357" t="str">
            <v>Z921310152</v>
          </cell>
          <cell r="D357">
            <v>20080319</v>
          </cell>
          <cell r="E357" t="str">
            <v>割Ｔ字管（既設鋼管用）</v>
          </cell>
          <cell r="F357" t="str">
            <v>φ300×φ150</v>
          </cell>
          <cell r="G357" t="str">
            <v>箇</v>
          </cell>
          <cell r="I357">
            <v>100000</v>
          </cell>
        </row>
        <row r="358">
          <cell r="A358" t="str">
            <v>-----</v>
          </cell>
          <cell r="B358" t="str">
            <v>-----</v>
          </cell>
          <cell r="C358" t="str">
            <v>Z921310153</v>
          </cell>
          <cell r="D358">
            <v>20080319</v>
          </cell>
          <cell r="E358" t="str">
            <v>割Ｔ字管（既設鋼管用）</v>
          </cell>
          <cell r="F358" t="str">
            <v>φ300×φ200</v>
          </cell>
          <cell r="G358" t="str">
            <v>箇</v>
          </cell>
          <cell r="I358">
            <v>122000</v>
          </cell>
        </row>
        <row r="359">
          <cell r="A359" t="str">
            <v>-----</v>
          </cell>
          <cell r="B359" t="str">
            <v>-----</v>
          </cell>
          <cell r="C359" t="str">
            <v>Z921310154</v>
          </cell>
          <cell r="D359">
            <v>20080319</v>
          </cell>
          <cell r="E359" t="str">
            <v>割Ｔ字管（既設鋼管用）</v>
          </cell>
          <cell r="F359" t="str">
            <v>φ300×φ250</v>
          </cell>
          <cell r="G359" t="str">
            <v>箇</v>
          </cell>
          <cell r="I359">
            <v>214000</v>
          </cell>
        </row>
        <row r="360">
          <cell r="A360" t="str">
            <v>-----</v>
          </cell>
          <cell r="B360" t="str">
            <v>-----</v>
          </cell>
          <cell r="C360" t="str">
            <v>Z921310155</v>
          </cell>
          <cell r="D360">
            <v>20080319</v>
          </cell>
          <cell r="E360" t="str">
            <v>割Ｔ字管（既設鋼管用）</v>
          </cell>
          <cell r="F360" t="str">
            <v>φ300×φ300</v>
          </cell>
          <cell r="G360" t="str">
            <v>箇</v>
          </cell>
          <cell r="I360">
            <v>247000</v>
          </cell>
        </row>
        <row r="361">
          <cell r="A361" t="str">
            <v>-----</v>
          </cell>
          <cell r="B361" t="str">
            <v>-----</v>
          </cell>
          <cell r="C361" t="str">
            <v>Z921310160</v>
          </cell>
          <cell r="D361">
            <v>20080319</v>
          </cell>
          <cell r="E361" t="str">
            <v>割Ｔ字管（既設鋼管用）</v>
          </cell>
          <cell r="F361" t="str">
            <v>φ350×φ75</v>
          </cell>
          <cell r="G361" t="str">
            <v>箇</v>
          </cell>
          <cell r="I361">
            <v>106000</v>
          </cell>
        </row>
        <row r="362">
          <cell r="A362" t="str">
            <v>-----</v>
          </cell>
          <cell r="B362" t="str">
            <v>-----</v>
          </cell>
          <cell r="C362" t="str">
            <v>Z921310161</v>
          </cell>
          <cell r="D362">
            <v>20080319</v>
          </cell>
          <cell r="E362" t="str">
            <v>割Ｔ字管（既設鋼管用）</v>
          </cell>
          <cell r="F362" t="str">
            <v>φ350×φ100</v>
          </cell>
          <cell r="G362" t="str">
            <v>箇</v>
          </cell>
          <cell r="I362">
            <v>107000</v>
          </cell>
        </row>
        <row r="363">
          <cell r="A363" t="str">
            <v>-----</v>
          </cell>
          <cell r="B363" t="str">
            <v>-----</v>
          </cell>
          <cell r="C363" t="str">
            <v>Z921310162</v>
          </cell>
          <cell r="D363">
            <v>20080319</v>
          </cell>
          <cell r="E363" t="str">
            <v>割Ｔ字管（既設鋼管用）</v>
          </cell>
          <cell r="F363" t="str">
            <v>φ350×φ150</v>
          </cell>
          <cell r="G363" t="str">
            <v>箇</v>
          </cell>
          <cell r="I363">
            <v>112000</v>
          </cell>
        </row>
        <row r="364">
          <cell r="A364" t="str">
            <v>-----</v>
          </cell>
          <cell r="B364" t="str">
            <v>-----</v>
          </cell>
          <cell r="C364" t="str">
            <v>Z921310163</v>
          </cell>
          <cell r="D364">
            <v>20080319</v>
          </cell>
          <cell r="E364" t="str">
            <v>割Ｔ字管（既設鋼管用）</v>
          </cell>
          <cell r="F364" t="str">
            <v>φ350×φ200</v>
          </cell>
          <cell r="G364" t="str">
            <v>箇</v>
          </cell>
          <cell r="I364">
            <v>127000</v>
          </cell>
        </row>
        <row r="365">
          <cell r="A365" t="str">
            <v>-----</v>
          </cell>
          <cell r="B365" t="str">
            <v>-----</v>
          </cell>
          <cell r="C365" t="str">
            <v>Z921310164</v>
          </cell>
          <cell r="D365">
            <v>20080319</v>
          </cell>
          <cell r="E365" t="str">
            <v>割Ｔ字管（既設鋼管用）</v>
          </cell>
          <cell r="F365" t="str">
            <v>φ350×φ250</v>
          </cell>
          <cell r="G365" t="str">
            <v>箇</v>
          </cell>
          <cell r="I365">
            <v>192000</v>
          </cell>
        </row>
        <row r="366">
          <cell r="A366" t="str">
            <v>-----</v>
          </cell>
          <cell r="B366" t="str">
            <v>-----</v>
          </cell>
          <cell r="C366" t="str">
            <v>Z921310165</v>
          </cell>
          <cell r="D366">
            <v>20080319</v>
          </cell>
          <cell r="E366" t="str">
            <v>割Ｔ字管（既設鋼管用）</v>
          </cell>
          <cell r="F366" t="str">
            <v>φ350×φ300</v>
          </cell>
          <cell r="G366" t="str">
            <v>箇</v>
          </cell>
          <cell r="I366">
            <v>258000</v>
          </cell>
        </row>
        <row r="367">
          <cell r="A367" t="str">
            <v>-----</v>
          </cell>
          <cell r="B367" t="str">
            <v>-----</v>
          </cell>
          <cell r="C367" t="str">
            <v>Z921330410</v>
          </cell>
          <cell r="D367">
            <v>20080319</v>
          </cell>
          <cell r="E367" t="str">
            <v>ボール形伸縮可撓管（NS形）</v>
          </cell>
          <cell r="F367" t="str">
            <v>両受φ200 h=100㎜ FCD(付)</v>
          </cell>
          <cell r="G367" t="str">
            <v>箇</v>
          </cell>
          <cell r="I367">
            <v>413000</v>
          </cell>
        </row>
        <row r="368">
          <cell r="A368" t="str">
            <v>-----</v>
          </cell>
          <cell r="B368" t="str">
            <v>-----</v>
          </cell>
          <cell r="C368" t="str">
            <v>Z921330411</v>
          </cell>
          <cell r="D368">
            <v>20080319</v>
          </cell>
          <cell r="E368" t="str">
            <v>ボール形伸縮可撓管（NS形）</v>
          </cell>
          <cell r="F368" t="str">
            <v>両受φ200 h=200㎜ FCD(付)</v>
          </cell>
          <cell r="G368" t="str">
            <v>箇</v>
          </cell>
          <cell r="I368">
            <v>483000</v>
          </cell>
        </row>
        <row r="369">
          <cell r="A369" t="str">
            <v>-----</v>
          </cell>
          <cell r="B369" t="str">
            <v>-----</v>
          </cell>
          <cell r="C369" t="str">
            <v>Z921330412</v>
          </cell>
          <cell r="D369">
            <v>20080319</v>
          </cell>
          <cell r="E369" t="str">
            <v>ボール形伸縮可撓管（NS形）</v>
          </cell>
          <cell r="F369" t="str">
            <v>両受φ200 h=300㎜ FCD(付)</v>
          </cell>
          <cell r="G369" t="str">
            <v>箇</v>
          </cell>
          <cell r="I369">
            <v>553000</v>
          </cell>
        </row>
        <row r="370">
          <cell r="A370" t="str">
            <v>-----</v>
          </cell>
          <cell r="B370" t="str">
            <v>-----</v>
          </cell>
          <cell r="C370" t="str">
            <v>Z921330413</v>
          </cell>
          <cell r="D370">
            <v>20080319</v>
          </cell>
          <cell r="E370" t="str">
            <v>ボール形伸縮可撓管（NS形）</v>
          </cell>
          <cell r="F370" t="str">
            <v>両受φ200 h=400㎜ FCD(付)</v>
          </cell>
          <cell r="G370" t="str">
            <v>箇</v>
          </cell>
          <cell r="I370">
            <v>623000</v>
          </cell>
        </row>
        <row r="371">
          <cell r="A371" t="str">
            <v>-----</v>
          </cell>
          <cell r="B371" t="str">
            <v>-----</v>
          </cell>
          <cell r="C371" t="str">
            <v>Z921330420</v>
          </cell>
          <cell r="D371">
            <v>20080319</v>
          </cell>
          <cell r="E371" t="str">
            <v>ボール形伸縮可撓管（NS形）</v>
          </cell>
          <cell r="F371" t="str">
            <v>受挿φ200 h=100㎜ FCD(付)</v>
          </cell>
          <cell r="G371" t="str">
            <v>箇</v>
          </cell>
          <cell r="I371">
            <v>401000</v>
          </cell>
        </row>
        <row r="372">
          <cell r="A372" t="str">
            <v>-----</v>
          </cell>
          <cell r="B372" t="str">
            <v>-----</v>
          </cell>
          <cell r="C372" t="str">
            <v>Z921330421</v>
          </cell>
          <cell r="D372">
            <v>20080319</v>
          </cell>
          <cell r="E372" t="str">
            <v>ボール形伸縮可撓管（NS形）</v>
          </cell>
          <cell r="F372" t="str">
            <v>受挿φ200 h=200㎜ FCD(付)</v>
          </cell>
          <cell r="G372" t="str">
            <v>箇</v>
          </cell>
          <cell r="I372">
            <v>471000</v>
          </cell>
        </row>
        <row r="373">
          <cell r="A373" t="str">
            <v>-----</v>
          </cell>
          <cell r="B373" t="str">
            <v>-----</v>
          </cell>
          <cell r="C373" t="str">
            <v>Z921330422</v>
          </cell>
          <cell r="D373">
            <v>20080319</v>
          </cell>
          <cell r="E373" t="str">
            <v>ボール形伸縮可撓管（NS形）</v>
          </cell>
          <cell r="F373" t="str">
            <v>受挿φ200 h=300㎜ FCD(付)</v>
          </cell>
          <cell r="G373" t="str">
            <v>箇</v>
          </cell>
          <cell r="I373">
            <v>541000</v>
          </cell>
        </row>
        <row r="374">
          <cell r="A374" t="str">
            <v>-----</v>
          </cell>
          <cell r="B374" t="str">
            <v>-----</v>
          </cell>
          <cell r="C374" t="str">
            <v>Z921330423</v>
          </cell>
          <cell r="D374">
            <v>20080319</v>
          </cell>
          <cell r="E374" t="str">
            <v>ボール形伸縮可撓管（NS形）</v>
          </cell>
          <cell r="F374" t="str">
            <v>受挿φ200 h=400㎜ FCD(付)</v>
          </cell>
          <cell r="G374" t="str">
            <v>箇</v>
          </cell>
          <cell r="I374">
            <v>611000</v>
          </cell>
        </row>
        <row r="375">
          <cell r="A375" t="str">
            <v>-----</v>
          </cell>
          <cell r="B375" t="str">
            <v>-----</v>
          </cell>
          <cell r="C375" t="str">
            <v>Z921330430</v>
          </cell>
          <cell r="D375">
            <v>20080319</v>
          </cell>
          <cell r="E375" t="str">
            <v>ボール形伸縮可撓管（NS形）</v>
          </cell>
          <cell r="F375" t="str">
            <v>受口-ﾌﾗﾝｼﾞ形φ200 h=100㎜ FCD(付)</v>
          </cell>
          <cell r="G375" t="str">
            <v>箇</v>
          </cell>
          <cell r="I375">
            <v>354000</v>
          </cell>
        </row>
        <row r="376">
          <cell r="A376" t="str">
            <v>-----</v>
          </cell>
          <cell r="B376" t="str">
            <v>-----</v>
          </cell>
          <cell r="C376" t="str">
            <v>Z921330431</v>
          </cell>
          <cell r="D376">
            <v>20080319</v>
          </cell>
          <cell r="E376" t="str">
            <v>ボール形伸縮可撓管（NS形）</v>
          </cell>
          <cell r="F376" t="str">
            <v>受口-ﾌﾗﾝｼﾞ形φ200 h=200㎜ FCD(付)</v>
          </cell>
          <cell r="G376" t="str">
            <v>箇</v>
          </cell>
          <cell r="I376">
            <v>424000</v>
          </cell>
        </row>
        <row r="377">
          <cell r="A377" t="str">
            <v>-----</v>
          </cell>
          <cell r="B377" t="str">
            <v>-----</v>
          </cell>
          <cell r="C377" t="str">
            <v>Z921330432</v>
          </cell>
          <cell r="D377">
            <v>20080319</v>
          </cell>
          <cell r="E377" t="str">
            <v>ボール形伸縮可撓管（NS形）</v>
          </cell>
          <cell r="F377" t="str">
            <v>受口-ﾌﾗﾝｼﾞ形φ200 h=300㎜ FCD(付)</v>
          </cell>
          <cell r="G377" t="str">
            <v>箇</v>
          </cell>
          <cell r="I377">
            <v>494000</v>
          </cell>
        </row>
        <row r="378">
          <cell r="A378" t="str">
            <v>-----</v>
          </cell>
          <cell r="B378" t="str">
            <v>-----</v>
          </cell>
          <cell r="C378" t="str">
            <v>Z921330433</v>
          </cell>
          <cell r="D378">
            <v>20080319</v>
          </cell>
          <cell r="E378" t="str">
            <v>ボール形伸縮可撓管（NS形）</v>
          </cell>
          <cell r="F378" t="str">
            <v>受口-ﾌﾗﾝｼﾞ形φ200 h=400㎜ FCD(付)</v>
          </cell>
          <cell r="G378" t="str">
            <v>箇</v>
          </cell>
          <cell r="I378">
            <v>564000</v>
          </cell>
        </row>
        <row r="379">
          <cell r="A379" t="str">
            <v>-----</v>
          </cell>
          <cell r="B379" t="str">
            <v>-----</v>
          </cell>
          <cell r="C379" t="str">
            <v>Z921330440</v>
          </cell>
          <cell r="D379">
            <v>20080319</v>
          </cell>
          <cell r="E379" t="str">
            <v>伸縮可撓管(単式 露出用 ﾍﾞﾍﾞﾙﾍﾞﾝﾄﾞ)</v>
          </cell>
          <cell r="F379" t="str">
            <v>100A (0.74MPa)SUS304　h=50　ﾀｲﾛｯﾄﾞ無　無塗装</v>
          </cell>
          <cell r="G379" t="str">
            <v>箇</v>
          </cell>
          <cell r="I379">
            <v>267000</v>
          </cell>
        </row>
        <row r="380">
          <cell r="A380" t="str">
            <v>-----</v>
          </cell>
          <cell r="B380" t="str">
            <v>-----</v>
          </cell>
          <cell r="C380" t="str">
            <v>Z921330441</v>
          </cell>
          <cell r="D380">
            <v>20080319</v>
          </cell>
          <cell r="E380" t="str">
            <v>伸縮可撓管(単式 露出用 ﾍﾞﾍﾞﾙﾍﾞﾝﾄﾞ)</v>
          </cell>
          <cell r="F380" t="str">
            <v>150A (0.74MPa)SUS304　h=50　ﾀｲﾛｯﾄﾞ無　無塗装</v>
          </cell>
          <cell r="G380" t="str">
            <v>箇</v>
          </cell>
          <cell r="I380">
            <v>362000</v>
          </cell>
        </row>
        <row r="381">
          <cell r="A381" t="str">
            <v>-----</v>
          </cell>
          <cell r="B381" t="str">
            <v>-----</v>
          </cell>
          <cell r="C381" t="str">
            <v>Z921330442</v>
          </cell>
          <cell r="D381">
            <v>20080319</v>
          </cell>
          <cell r="E381" t="str">
            <v>伸縮可撓管(単式 露出用 ﾍﾞﾍﾞﾙﾍﾞﾝﾄﾞ)</v>
          </cell>
          <cell r="F381" t="str">
            <v>200A (0.74MPa)SUS304　h=50　ﾀｲﾛｯﾄﾞ無　無塗装</v>
          </cell>
          <cell r="G381" t="str">
            <v>箇</v>
          </cell>
          <cell r="I381">
            <v>392000</v>
          </cell>
        </row>
        <row r="382">
          <cell r="A382" t="str">
            <v>-----</v>
          </cell>
          <cell r="B382" t="str">
            <v>-----</v>
          </cell>
          <cell r="C382" t="str">
            <v>Z921330443</v>
          </cell>
          <cell r="D382">
            <v>20080319</v>
          </cell>
          <cell r="E382" t="str">
            <v>伸縮可撓管(単式 露出用 ﾍﾞﾍﾞﾙﾍﾞﾝﾄﾞ)</v>
          </cell>
          <cell r="F382" t="str">
            <v>250A (0.74MPa)SUS304　h=50　ﾀｲﾛｯﾄﾞ無　無塗装</v>
          </cell>
          <cell r="G382" t="str">
            <v>箇</v>
          </cell>
          <cell r="I382">
            <v>441000</v>
          </cell>
        </row>
        <row r="383">
          <cell r="A383" t="str">
            <v>-----</v>
          </cell>
          <cell r="B383" t="str">
            <v>-----</v>
          </cell>
          <cell r="C383" t="str">
            <v>Z921330444</v>
          </cell>
          <cell r="D383">
            <v>20080319</v>
          </cell>
          <cell r="E383" t="str">
            <v>伸縮可撓管(単式 露出用 ﾍﾞﾍﾞﾙﾍﾞﾝﾄﾞ)</v>
          </cell>
          <cell r="F383" t="str">
            <v>300A (0.74MPa)SUS304　h=50　ﾀｲﾛｯﾄﾞ無　無塗装</v>
          </cell>
          <cell r="G383" t="str">
            <v>箇</v>
          </cell>
          <cell r="I383">
            <v>501000</v>
          </cell>
        </row>
        <row r="384">
          <cell r="A384" t="str">
            <v>-----</v>
          </cell>
          <cell r="B384" t="str">
            <v>-----</v>
          </cell>
          <cell r="C384" t="str">
            <v>Z921330445</v>
          </cell>
          <cell r="D384">
            <v>20080319</v>
          </cell>
          <cell r="E384" t="str">
            <v>伸縮可撓管(単式 露出用 ﾍﾞﾍﾞﾙﾍﾞﾝﾄﾞ)</v>
          </cell>
          <cell r="F384" t="str">
            <v>350A (0.74MPa)SUS304　h=50　ﾀｲﾛｯﾄﾞ無　無塗装</v>
          </cell>
          <cell r="G384" t="str">
            <v>箇</v>
          </cell>
          <cell r="I384">
            <v>584000</v>
          </cell>
        </row>
        <row r="385">
          <cell r="A385" t="str">
            <v>-----</v>
          </cell>
          <cell r="B385" t="str">
            <v>-----</v>
          </cell>
          <cell r="C385" t="str">
            <v>Z921120850</v>
          </cell>
          <cell r="D385">
            <v>20080319</v>
          </cell>
          <cell r="E385" t="str">
            <v>帽（K形）</v>
          </cell>
          <cell r="F385" t="str">
            <v>φ75  (接合部品含む)</v>
          </cell>
          <cell r="G385" t="str">
            <v>箇</v>
          </cell>
          <cell r="I385">
            <v>13700</v>
          </cell>
        </row>
        <row r="386">
          <cell r="A386" t="str">
            <v>-----</v>
          </cell>
          <cell r="B386" t="str">
            <v>-----</v>
          </cell>
          <cell r="C386" t="str">
            <v>Z921120851</v>
          </cell>
          <cell r="D386">
            <v>20080319</v>
          </cell>
          <cell r="E386" t="str">
            <v>帽（K形）</v>
          </cell>
          <cell r="F386" t="str">
            <v>φ100 (接合部品含む)</v>
          </cell>
          <cell r="G386" t="str">
            <v>箇</v>
          </cell>
          <cell r="I386">
            <v>17300</v>
          </cell>
        </row>
        <row r="387">
          <cell r="A387" t="str">
            <v>-----</v>
          </cell>
          <cell r="B387" t="str">
            <v>-----</v>
          </cell>
          <cell r="C387" t="str">
            <v>Z921120852</v>
          </cell>
          <cell r="D387">
            <v>20080319</v>
          </cell>
          <cell r="E387" t="str">
            <v>帽（K形）</v>
          </cell>
          <cell r="F387" t="str">
            <v>φ150 (接合部品含む)</v>
          </cell>
          <cell r="G387" t="str">
            <v>箇</v>
          </cell>
          <cell r="I387">
            <v>26100</v>
          </cell>
        </row>
        <row r="388">
          <cell r="A388" t="str">
            <v>-----</v>
          </cell>
          <cell r="B388" t="str">
            <v>-----</v>
          </cell>
          <cell r="C388" t="str">
            <v>Z921120853</v>
          </cell>
          <cell r="D388">
            <v>20080319</v>
          </cell>
          <cell r="E388" t="str">
            <v>帽（K形）</v>
          </cell>
          <cell r="F388" t="str">
            <v>φ200 (接合部品含む)</v>
          </cell>
          <cell r="G388" t="str">
            <v>箇</v>
          </cell>
          <cell r="I388">
            <v>34800</v>
          </cell>
        </row>
        <row r="389">
          <cell r="A389" t="str">
            <v>-----</v>
          </cell>
          <cell r="B389" t="str">
            <v>-----</v>
          </cell>
          <cell r="C389" t="str">
            <v>Z921120854</v>
          </cell>
          <cell r="D389">
            <v>20080319</v>
          </cell>
          <cell r="E389" t="str">
            <v>帽（K形）</v>
          </cell>
          <cell r="F389" t="str">
            <v>φ250 (接合部品含む)</v>
          </cell>
          <cell r="G389" t="str">
            <v>箇</v>
          </cell>
          <cell r="I389">
            <v>45900</v>
          </cell>
        </row>
        <row r="390">
          <cell r="A390" t="str">
            <v>-----</v>
          </cell>
          <cell r="B390" t="str">
            <v>-----</v>
          </cell>
          <cell r="C390" t="str">
            <v>Z921120855</v>
          </cell>
          <cell r="D390">
            <v>20080319</v>
          </cell>
          <cell r="E390" t="str">
            <v>帽（K形）</v>
          </cell>
          <cell r="F390" t="str">
            <v>φ300 (接合部品含む)</v>
          </cell>
          <cell r="G390" t="str">
            <v>箇</v>
          </cell>
          <cell r="I390">
            <v>58800</v>
          </cell>
        </row>
        <row r="391">
          <cell r="A391" t="str">
            <v>-----</v>
          </cell>
          <cell r="B391" t="str">
            <v>-----</v>
          </cell>
          <cell r="C391" t="str">
            <v>Z921120856</v>
          </cell>
          <cell r="D391">
            <v>20080319</v>
          </cell>
          <cell r="E391" t="str">
            <v>帽（K形）</v>
          </cell>
          <cell r="F391" t="str">
            <v>φ350 (接合部品含む)</v>
          </cell>
          <cell r="G391" t="str">
            <v>箇</v>
          </cell>
          <cell r="I391">
            <v>83800</v>
          </cell>
        </row>
        <row r="392">
          <cell r="A392" t="str">
            <v>-----</v>
          </cell>
          <cell r="B392" t="str">
            <v>-----</v>
          </cell>
          <cell r="C392" t="str">
            <v>Z921120857</v>
          </cell>
          <cell r="D392">
            <v>20080319</v>
          </cell>
          <cell r="E392" t="str">
            <v>帽（K形）</v>
          </cell>
          <cell r="F392" t="str">
            <v>φ400 (接合部品含む)</v>
          </cell>
          <cell r="G392" t="str">
            <v>箇</v>
          </cell>
          <cell r="I392">
            <v>133000</v>
          </cell>
        </row>
        <row r="393">
          <cell r="A393" t="str">
            <v>-----</v>
          </cell>
          <cell r="B393" t="str">
            <v>-----</v>
          </cell>
          <cell r="C393" t="str">
            <v>Z921330600</v>
          </cell>
          <cell r="D393">
            <v>20080319</v>
          </cell>
          <cell r="E393" t="str">
            <v>異種管継手（鋼管・鋳鉄管用）</v>
          </cell>
          <cell r="F393" t="str">
            <v>φ75 (0.74MPa)FCD（付）</v>
          </cell>
          <cell r="G393" t="str">
            <v>箇</v>
          </cell>
          <cell r="I393">
            <v>8920</v>
          </cell>
        </row>
        <row r="394">
          <cell r="A394" t="str">
            <v>-----</v>
          </cell>
          <cell r="B394" t="str">
            <v>-----</v>
          </cell>
          <cell r="C394" t="str">
            <v>Z921330601</v>
          </cell>
          <cell r="D394">
            <v>20080319</v>
          </cell>
          <cell r="E394" t="str">
            <v>異種管継手（鋼管・鋳鉄管用）</v>
          </cell>
          <cell r="F394" t="str">
            <v>φ100(0.74MPa)FCD（付）</v>
          </cell>
          <cell r="G394" t="str">
            <v>箇</v>
          </cell>
          <cell r="I394">
            <v>12900</v>
          </cell>
        </row>
        <row r="395">
          <cell r="A395" t="str">
            <v>-----</v>
          </cell>
          <cell r="B395" t="str">
            <v>-----</v>
          </cell>
          <cell r="C395" t="str">
            <v>Z921330602</v>
          </cell>
          <cell r="D395">
            <v>20080319</v>
          </cell>
          <cell r="E395" t="str">
            <v>異種管継手（鋼管・鋳鉄管用）</v>
          </cell>
          <cell r="F395" t="str">
            <v>φ150(0.74MPa)FCD（付）</v>
          </cell>
          <cell r="G395" t="str">
            <v>箇</v>
          </cell>
          <cell r="I395">
            <v>20400</v>
          </cell>
        </row>
        <row r="396">
          <cell r="A396" t="str">
            <v>-----</v>
          </cell>
          <cell r="B396" t="str">
            <v>-----</v>
          </cell>
          <cell r="C396" t="str">
            <v>Z921330603</v>
          </cell>
          <cell r="D396">
            <v>20080319</v>
          </cell>
          <cell r="E396" t="str">
            <v>異種管継手（鋼管・鋳鉄管用）</v>
          </cell>
          <cell r="F396" t="str">
            <v>φ200(0.74MPa)FCD（付）</v>
          </cell>
          <cell r="G396" t="str">
            <v>箇</v>
          </cell>
          <cell r="I396">
            <v>31800</v>
          </cell>
        </row>
        <row r="397">
          <cell r="A397" t="str">
            <v>-----</v>
          </cell>
          <cell r="B397" t="str">
            <v>-----</v>
          </cell>
          <cell r="C397" t="str">
            <v>Z921330604</v>
          </cell>
          <cell r="D397">
            <v>20080319</v>
          </cell>
          <cell r="E397" t="str">
            <v>異種管継手（鋼管・鋳鉄管用）</v>
          </cell>
          <cell r="F397" t="str">
            <v>φ250(0.74MPa)FCD（付）</v>
          </cell>
          <cell r="G397" t="str">
            <v>箇</v>
          </cell>
          <cell r="I397">
            <v>39500</v>
          </cell>
        </row>
        <row r="398">
          <cell r="A398" t="str">
            <v>-----</v>
          </cell>
          <cell r="B398" t="str">
            <v>-----</v>
          </cell>
          <cell r="C398" t="str">
            <v>Z921330605</v>
          </cell>
          <cell r="D398">
            <v>20080319</v>
          </cell>
          <cell r="E398" t="str">
            <v>異種管継手（鋼管・鋳鉄管用）</v>
          </cell>
          <cell r="F398" t="str">
            <v>φ300(0.74MPa)FCD（付）</v>
          </cell>
          <cell r="G398" t="str">
            <v>箇</v>
          </cell>
          <cell r="I398">
            <v>46200</v>
          </cell>
        </row>
        <row r="399">
          <cell r="A399" t="str">
            <v>-----</v>
          </cell>
          <cell r="B399" t="str">
            <v>-----</v>
          </cell>
          <cell r="C399" t="str">
            <v>XXX99900000</v>
          </cell>
          <cell r="D399">
            <v>20080319</v>
          </cell>
          <cell r="E399" t="str">
            <v>町野式消火栓金口</v>
          </cell>
          <cell r="F399" t="str">
            <v>町野ｵｽ×ｶﾞｽｵｽ  φ65×φ65</v>
          </cell>
          <cell r="G399" t="str">
            <v>箇</v>
          </cell>
          <cell r="I399">
            <v>7740</v>
          </cell>
        </row>
        <row r="400">
          <cell r="A400" t="str">
            <v>-----</v>
          </cell>
          <cell r="B400" t="str">
            <v>-----</v>
          </cell>
          <cell r="C400" t="str">
            <v>XXX99900001</v>
          </cell>
          <cell r="D400">
            <v>20080319</v>
          </cell>
          <cell r="E400" t="str">
            <v>町野式消火栓金口</v>
          </cell>
          <cell r="F400" t="str">
            <v>町野ｵｽ×ｶﾞｽｵｽ  φ65×φ50</v>
          </cell>
          <cell r="G400" t="str">
            <v>箇</v>
          </cell>
          <cell r="I400">
            <v>8100</v>
          </cell>
        </row>
        <row r="401">
          <cell r="A401" t="str">
            <v>-----</v>
          </cell>
          <cell r="B401" t="str">
            <v>-----</v>
          </cell>
          <cell r="C401" t="str">
            <v>XXX99900003</v>
          </cell>
          <cell r="D401">
            <v>20080319</v>
          </cell>
          <cell r="E401" t="str">
            <v>レバー式ボール弁</v>
          </cell>
          <cell r="F401" t="str">
            <v>φ50 ｺｱ内蔵 ﾌﾙﾎﾞｱ 日水協認証品</v>
          </cell>
          <cell r="G401" t="str">
            <v>箇</v>
          </cell>
          <cell r="I401">
            <v>12000</v>
          </cell>
        </row>
        <row r="402">
          <cell r="A402" t="str">
            <v>-----</v>
          </cell>
          <cell r="B402" t="str">
            <v>-----</v>
          </cell>
          <cell r="C402" t="str">
            <v>XXX99900005</v>
          </cell>
          <cell r="D402">
            <v>20080319</v>
          </cell>
          <cell r="E402" t="str">
            <v>異種管接続用ﾒｽｵｽｱﾀﾞﾌﾟﾀｰ</v>
          </cell>
          <cell r="F402" t="str">
            <v>φ50 ｺｱ内蔵､異種管接触防止形､埋設配管用</v>
          </cell>
          <cell r="G402" t="str">
            <v>箇</v>
          </cell>
          <cell r="I402">
            <v>4610</v>
          </cell>
        </row>
        <row r="403">
          <cell r="A403" t="str">
            <v>-----</v>
          </cell>
          <cell r="B403" t="str">
            <v>-----</v>
          </cell>
          <cell r="C403" t="str">
            <v>XXX99900006</v>
          </cell>
          <cell r="D403">
            <v>20080319</v>
          </cell>
          <cell r="E403" t="str">
            <v>異種管接続用ﾒｽｵｽｱﾀﾞﾌﾟﾀｰｴﾙﾎﾞ</v>
          </cell>
          <cell r="F403" t="str">
            <v>φ50 ｺｱ内蔵､異種管接触防止形､埋設配管用</v>
          </cell>
          <cell r="G403" t="str">
            <v>箇</v>
          </cell>
          <cell r="I403">
            <v>5160</v>
          </cell>
        </row>
        <row r="404">
          <cell r="A404" t="str">
            <v>-----</v>
          </cell>
          <cell r="B404" t="str">
            <v>-----</v>
          </cell>
          <cell r="C404" t="str">
            <v>Z921440170</v>
          </cell>
          <cell r="D404">
            <v>20080319</v>
          </cell>
          <cell r="E404" t="str">
            <v>切管用挿口リング（ＮＳ形）</v>
          </cell>
          <cell r="F404" t="str">
            <v>φ75  ﾀｯﾋﾟﾝﾈｼﾞﾀｲﾌﾟ</v>
          </cell>
          <cell r="G404" t="str">
            <v>箇</v>
          </cell>
          <cell r="I404">
            <v>4750</v>
          </cell>
        </row>
        <row r="405">
          <cell r="A405" t="str">
            <v>-----</v>
          </cell>
          <cell r="B405" t="str">
            <v>-----</v>
          </cell>
          <cell r="C405" t="str">
            <v>Z921440171</v>
          </cell>
          <cell r="D405">
            <v>20080319</v>
          </cell>
          <cell r="E405" t="str">
            <v>切管用挿口リング（ＮＳ形）</v>
          </cell>
          <cell r="F405" t="str">
            <v>φ100 ﾀｯﾋﾟﾝﾈｼﾞﾀｲﾌﾟ</v>
          </cell>
          <cell r="G405" t="str">
            <v>箇</v>
          </cell>
          <cell r="I405">
            <v>5240</v>
          </cell>
        </row>
        <row r="406">
          <cell r="A406" t="str">
            <v>-----</v>
          </cell>
          <cell r="B406" t="str">
            <v>-----</v>
          </cell>
          <cell r="C406" t="str">
            <v>Z921440172</v>
          </cell>
          <cell r="D406">
            <v>20080319</v>
          </cell>
          <cell r="E406" t="str">
            <v>切管用挿口リング（ＮＳ形）</v>
          </cell>
          <cell r="F406" t="str">
            <v>φ150 ﾀｯﾋﾟﾝﾈｼﾞﾀｲﾌﾟ</v>
          </cell>
          <cell r="G406" t="str">
            <v>箇</v>
          </cell>
          <cell r="I406">
            <v>6130</v>
          </cell>
        </row>
        <row r="407">
          <cell r="A407" t="str">
            <v>-----</v>
          </cell>
          <cell r="B407" t="str">
            <v>-----</v>
          </cell>
          <cell r="C407" t="str">
            <v>Z921440173</v>
          </cell>
          <cell r="D407">
            <v>20080319</v>
          </cell>
          <cell r="E407" t="str">
            <v>切管用挿口リング（ＮＳ形）</v>
          </cell>
          <cell r="F407" t="str">
            <v>φ200 ﾀｯﾋﾟﾝﾈｼﾞﾀｲﾌﾟ</v>
          </cell>
          <cell r="G407" t="str">
            <v>箇</v>
          </cell>
          <cell r="I407">
            <v>7020</v>
          </cell>
        </row>
        <row r="408">
          <cell r="A408" t="str">
            <v>-----</v>
          </cell>
          <cell r="B408" t="str">
            <v>-----</v>
          </cell>
          <cell r="C408" t="str">
            <v>Z921440174</v>
          </cell>
          <cell r="D408">
            <v>20080319</v>
          </cell>
          <cell r="E408" t="str">
            <v>切管用挿口リング（ＮＳ形）</v>
          </cell>
          <cell r="F408" t="str">
            <v>φ250 ﾀｯﾋﾟﾝﾈｼﾞﾀｲﾌﾟ</v>
          </cell>
          <cell r="G408" t="str">
            <v>箇</v>
          </cell>
          <cell r="I408">
            <v>8310</v>
          </cell>
        </row>
        <row r="409">
          <cell r="A409" t="str">
            <v>-----</v>
          </cell>
          <cell r="B409" t="str">
            <v>-----</v>
          </cell>
          <cell r="C409" t="str">
            <v>Z921440175</v>
          </cell>
          <cell r="D409">
            <v>20080319</v>
          </cell>
          <cell r="E409" t="str">
            <v>切管用挿口リング（ＮＳ形）</v>
          </cell>
          <cell r="F409" t="str">
            <v>φ300 ﾀｯﾋﾟﾝﾈｼﾞﾀｲﾌﾟ</v>
          </cell>
          <cell r="G409" t="str">
            <v>箇</v>
          </cell>
          <cell r="I409">
            <v>10400</v>
          </cell>
        </row>
        <row r="410">
          <cell r="A410" t="str">
            <v>-----</v>
          </cell>
          <cell r="B410" t="str">
            <v>-----</v>
          </cell>
          <cell r="C410" t="str">
            <v>Z921440176</v>
          </cell>
          <cell r="D410">
            <v>20080319</v>
          </cell>
          <cell r="E410" t="str">
            <v>切管用挿口リング（ＮＳ形）</v>
          </cell>
          <cell r="F410" t="str">
            <v>φ350 ﾀｯﾋﾟﾝﾈｼﾞﾀｲﾌﾟ</v>
          </cell>
          <cell r="G410" t="str">
            <v>箇</v>
          </cell>
          <cell r="I410">
            <v>11300</v>
          </cell>
        </row>
        <row r="411">
          <cell r="A411" t="str">
            <v>-----</v>
          </cell>
          <cell r="B411" t="str">
            <v>-----</v>
          </cell>
          <cell r="C411" t="str">
            <v>Z921440177</v>
          </cell>
          <cell r="D411">
            <v>20080319</v>
          </cell>
          <cell r="E411" t="str">
            <v>切管用挿口リング（ＮＳ形）</v>
          </cell>
          <cell r="F411" t="str">
            <v>φ400 ﾀｯﾋﾟﾝﾈｼﾞﾀｲﾌﾟ</v>
          </cell>
          <cell r="G411" t="str">
            <v>箇</v>
          </cell>
          <cell r="I411">
            <v>12200</v>
          </cell>
        </row>
        <row r="412">
          <cell r="A412" t="str">
            <v>-----</v>
          </cell>
          <cell r="B412" t="str">
            <v>-----</v>
          </cell>
          <cell r="C412" t="str">
            <v>Z921440178</v>
          </cell>
          <cell r="D412">
            <v>20080319</v>
          </cell>
          <cell r="E412" t="str">
            <v>切管用挿口リング（ＮＳ形）</v>
          </cell>
          <cell r="F412" t="str">
            <v>φ450 ﾀｯﾋﾟﾝﾈｼﾞﾀｲﾌﾟ</v>
          </cell>
          <cell r="G412" t="str">
            <v>箇</v>
          </cell>
          <cell r="I412">
            <v>13900</v>
          </cell>
        </row>
        <row r="413">
          <cell r="A413" t="str">
            <v>-----</v>
          </cell>
          <cell r="B413" t="str">
            <v>-----</v>
          </cell>
          <cell r="C413" t="str">
            <v>Z921440180</v>
          </cell>
          <cell r="D413">
            <v>20080319</v>
          </cell>
          <cell r="E413" t="str">
            <v>切管用挿口リング（ＮＳ形）</v>
          </cell>
          <cell r="F413" t="str">
            <v>φ75  ﾀｯﾋﾟﾝﾈｼﾞﾀｲﾌﾟ(継輪接合用)</v>
          </cell>
          <cell r="G413" t="str">
            <v>箇</v>
          </cell>
          <cell r="I413">
            <v>3760</v>
          </cell>
        </row>
        <row r="414">
          <cell r="A414" t="str">
            <v>-----</v>
          </cell>
          <cell r="B414" t="str">
            <v>-----</v>
          </cell>
          <cell r="C414" t="str">
            <v>Z921440181</v>
          </cell>
          <cell r="D414">
            <v>20080319</v>
          </cell>
          <cell r="E414" t="str">
            <v>切管用挿口リング（ＮＳ形）</v>
          </cell>
          <cell r="F414" t="str">
            <v>φ100 ﾀｯﾋﾟﾝﾈｼﾞﾀｲﾌﾟ(継輪接合用)</v>
          </cell>
          <cell r="G414" t="str">
            <v>箇</v>
          </cell>
          <cell r="I414">
            <v>4050</v>
          </cell>
        </row>
        <row r="415">
          <cell r="A415" t="str">
            <v>-----</v>
          </cell>
          <cell r="B415" t="str">
            <v>-----</v>
          </cell>
          <cell r="C415" t="str">
            <v>Z921440182</v>
          </cell>
          <cell r="D415">
            <v>20080319</v>
          </cell>
          <cell r="E415" t="str">
            <v>切管用挿口リング（ＮＳ形）</v>
          </cell>
          <cell r="F415" t="str">
            <v>φ150 ﾀｯﾋﾟﾝﾈｼﾞﾀｲﾌﾟ(継輪接合用)</v>
          </cell>
          <cell r="G415" t="str">
            <v>箇</v>
          </cell>
          <cell r="I415">
            <v>4750</v>
          </cell>
        </row>
        <row r="416">
          <cell r="A416" t="str">
            <v>-----</v>
          </cell>
          <cell r="B416" t="str">
            <v>-----</v>
          </cell>
          <cell r="C416" t="str">
            <v>Z921440183</v>
          </cell>
          <cell r="D416">
            <v>20080319</v>
          </cell>
          <cell r="E416" t="str">
            <v>切管用挿口リング（ＮＳ形）</v>
          </cell>
          <cell r="F416" t="str">
            <v>φ200 ﾀｯﾋﾟﾝﾈｼﾞﾀｲﾌﾟ(継輪接合用)</v>
          </cell>
          <cell r="G416" t="str">
            <v>箇</v>
          </cell>
          <cell r="I416">
            <v>5340</v>
          </cell>
        </row>
        <row r="417">
          <cell r="A417" t="str">
            <v>-----</v>
          </cell>
          <cell r="B417" t="str">
            <v>-----</v>
          </cell>
          <cell r="C417" t="str">
            <v>Z921440184</v>
          </cell>
          <cell r="D417">
            <v>20080319</v>
          </cell>
          <cell r="E417" t="str">
            <v>切管用挿口リング（ＮＳ形）</v>
          </cell>
          <cell r="F417" t="str">
            <v>φ250 ﾀｯﾋﾟﾝﾈｼﾞﾀｲﾌﾟ(継輪接合用)</v>
          </cell>
          <cell r="G417" t="str">
            <v>箇</v>
          </cell>
          <cell r="I417">
            <v>6230</v>
          </cell>
        </row>
        <row r="418">
          <cell r="A418" t="str">
            <v>-----</v>
          </cell>
          <cell r="B418" t="str">
            <v>-----</v>
          </cell>
          <cell r="C418" t="str">
            <v>Z921440185</v>
          </cell>
          <cell r="D418">
            <v>20080319</v>
          </cell>
          <cell r="E418" t="str">
            <v>切管用挿口リング（ＮＳ形）</v>
          </cell>
          <cell r="F418" t="str">
            <v>φ300 ﾀｯﾋﾟﾝﾈｼﾞﾀｲﾌﾟ(継輪接合用)</v>
          </cell>
          <cell r="G418" t="str">
            <v>箇</v>
          </cell>
          <cell r="I418">
            <v>10800</v>
          </cell>
        </row>
        <row r="419">
          <cell r="A419" t="str">
            <v>-----</v>
          </cell>
          <cell r="B419" t="str">
            <v>-----</v>
          </cell>
          <cell r="C419" t="str">
            <v>Z921440186</v>
          </cell>
          <cell r="D419">
            <v>20080319</v>
          </cell>
          <cell r="E419" t="str">
            <v>切管用挿口リング（ＮＳ形）</v>
          </cell>
          <cell r="F419" t="str">
            <v>φ350 ﾀｯﾋﾟﾝﾈｼﾞﾀｲﾌﾟ(継輪接合用)</v>
          </cell>
          <cell r="G419" t="str">
            <v>箇</v>
          </cell>
          <cell r="I419">
            <v>12800</v>
          </cell>
        </row>
        <row r="420">
          <cell r="A420" t="str">
            <v>-----</v>
          </cell>
          <cell r="B420" t="str">
            <v>-----</v>
          </cell>
          <cell r="C420" t="str">
            <v>Z921440187</v>
          </cell>
          <cell r="D420">
            <v>20080319</v>
          </cell>
          <cell r="E420" t="str">
            <v>切管用挿口リング（ＮＳ形）</v>
          </cell>
          <cell r="F420" t="str">
            <v>φ400 ﾀｯﾋﾟﾝﾈｼﾞﾀｲﾌﾟ(継輪接合用)</v>
          </cell>
          <cell r="G420" t="str">
            <v>箇</v>
          </cell>
          <cell r="I420">
            <v>14600</v>
          </cell>
        </row>
        <row r="421">
          <cell r="A421" t="str">
            <v>-----</v>
          </cell>
          <cell r="B421" t="str">
            <v>-----</v>
          </cell>
          <cell r="C421" t="str">
            <v>Z921440188</v>
          </cell>
          <cell r="D421">
            <v>20080319</v>
          </cell>
          <cell r="E421" t="str">
            <v>切管用挿口リング（ＮＳ形）</v>
          </cell>
          <cell r="F421" t="str">
            <v>φ450 ﾀｯﾋﾟﾝﾈｼﾞﾀｲﾌﾟ(継輪接合用)</v>
          </cell>
          <cell r="G421" t="str">
            <v>箇</v>
          </cell>
          <cell r="I421">
            <v>18200</v>
          </cell>
        </row>
        <row r="422">
          <cell r="C422" t="str">
            <v>2008011801</v>
          </cell>
          <cell r="D422">
            <v>20080319</v>
          </cell>
          <cell r="E422" t="str">
            <v>弁筐鉄蓋</v>
          </cell>
          <cell r="F422" t="str">
            <v>円形6号 φ900　接合部品含む</v>
          </cell>
          <cell r="G422" t="str">
            <v>箇</v>
          </cell>
          <cell r="I422" t="str">
            <v>-</v>
          </cell>
        </row>
        <row r="423">
          <cell r="C423" t="str">
            <v>2008011802</v>
          </cell>
          <cell r="D423">
            <v>20080319</v>
          </cell>
          <cell r="E423" t="str">
            <v>調整リング</v>
          </cell>
          <cell r="F423" t="str">
            <v>900×100　調整リングのみ（備考×）</v>
          </cell>
          <cell r="G423" t="str">
            <v>箇</v>
          </cell>
          <cell r="I423">
            <v>9580</v>
          </cell>
        </row>
        <row r="424">
          <cell r="C424" t="str">
            <v>2008011803</v>
          </cell>
          <cell r="D424">
            <v>20080319</v>
          </cell>
          <cell r="E424" t="str">
            <v>調整リング</v>
          </cell>
          <cell r="F424" t="str">
            <v>900×150　調整リングのみ（備考×）</v>
          </cell>
          <cell r="G424" t="str">
            <v>箇</v>
          </cell>
          <cell r="I424">
            <v>14400</v>
          </cell>
        </row>
        <row r="425">
          <cell r="C425" t="str">
            <v>2008011804</v>
          </cell>
          <cell r="D425">
            <v>20080319</v>
          </cell>
          <cell r="E425" t="str">
            <v>底版</v>
          </cell>
          <cell r="F425" t="str">
            <v>2号ﾏﾝﾎｰﾙ　有効高　150　穴あきφ600</v>
          </cell>
          <cell r="G425" t="str">
            <v>箇</v>
          </cell>
          <cell r="I425">
            <v>24600</v>
          </cell>
        </row>
        <row r="426">
          <cell r="C426" t="str">
            <v>2008011805</v>
          </cell>
          <cell r="D426">
            <v>20080319</v>
          </cell>
          <cell r="E426" t="str">
            <v>大型弁筐用ボルトセット</v>
          </cell>
          <cell r="F426" t="str">
            <v>ﾎﾞﾙﾄﾅｯﾄM16×230（ﾜｯｼｬｰ含む）</v>
          </cell>
          <cell r="G426" t="str">
            <v>組</v>
          </cell>
          <cell r="I426">
            <v>3720</v>
          </cell>
        </row>
        <row r="427">
          <cell r="C427" t="str">
            <v>2008011806</v>
          </cell>
          <cell r="D427">
            <v>20080319</v>
          </cell>
          <cell r="E427" t="str">
            <v>大型弁筐用ボルトセット</v>
          </cell>
          <cell r="F427" t="str">
            <v>ﾎﾞﾙﾄﾅｯﾄM16×280（ﾜｯｼｬｰ含む）</v>
          </cell>
          <cell r="G427" t="str">
            <v>組</v>
          </cell>
          <cell r="I427">
            <v>3720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（参考）前回との比較【削除】"/>
    </sheetNames>
    <sheetDataSet>
      <sheetData sheetId="0">
        <row r="1">
          <cell r="A1" t="str">
            <v>単価CD</v>
          </cell>
          <cell r="B1" t="str">
            <v>地区CD</v>
          </cell>
          <cell r="C1" t="str">
            <v>地区略称</v>
          </cell>
          <cell r="D1" t="str">
            <v>名称</v>
          </cell>
          <cell r="E1" t="str">
            <v>規格</v>
          </cell>
          <cell r="F1" t="str">
            <v>単位</v>
          </cell>
          <cell r="G1" t="str">
            <v>前回単価</v>
          </cell>
        </row>
        <row r="2">
          <cell r="A2" t="str">
            <v>Z 04050099</v>
          </cell>
          <cell r="B2" t="str">
            <v>8011</v>
          </cell>
          <cell r="C2" t="str">
            <v>水戸土木Ａ</v>
          </cell>
          <cell r="D2" t="str">
            <v>生コンクリート（注）</v>
          </cell>
          <cell r="E2" t="str">
            <v>１８－５－４０</v>
          </cell>
          <cell r="F2" t="str">
            <v>ｍ３</v>
          </cell>
          <cell r="G2">
            <v>10400</v>
          </cell>
        </row>
        <row r="3">
          <cell r="A3" t="str">
            <v>Z 04050099</v>
          </cell>
          <cell r="B3" t="str">
            <v>8012</v>
          </cell>
          <cell r="C3" t="str">
            <v>水戸土木Ｂ</v>
          </cell>
          <cell r="D3" t="str">
            <v>生コンクリート（注）</v>
          </cell>
          <cell r="E3" t="str">
            <v>１８－５－４０</v>
          </cell>
          <cell r="F3" t="str">
            <v>ｍ３</v>
          </cell>
          <cell r="G3">
            <v>10400</v>
          </cell>
        </row>
        <row r="4">
          <cell r="A4" t="str">
            <v>Z 04050099</v>
          </cell>
          <cell r="B4" t="str">
            <v>8013</v>
          </cell>
          <cell r="C4" t="str">
            <v>水戸土木Ｃ</v>
          </cell>
          <cell r="D4" t="str">
            <v>生コンクリート（注）</v>
          </cell>
          <cell r="E4" t="str">
            <v>１８－５－４０</v>
          </cell>
          <cell r="F4" t="str">
            <v>ｍ３</v>
          </cell>
          <cell r="G4">
            <v>10400</v>
          </cell>
        </row>
        <row r="5">
          <cell r="A5" t="str">
            <v>Z 04050099</v>
          </cell>
          <cell r="B5" t="str">
            <v>8021</v>
          </cell>
          <cell r="C5" t="str">
            <v>大宮土木Ａ</v>
          </cell>
          <cell r="D5" t="str">
            <v>生コンクリート（注）</v>
          </cell>
          <cell r="E5" t="str">
            <v>１８－５－４０</v>
          </cell>
          <cell r="F5" t="str">
            <v>ｍ３</v>
          </cell>
          <cell r="G5">
            <v>10400</v>
          </cell>
        </row>
        <row r="6">
          <cell r="A6" t="str">
            <v>Z 04050099</v>
          </cell>
          <cell r="B6" t="str">
            <v>8022</v>
          </cell>
          <cell r="C6" t="str">
            <v>大宮土木Ｂ</v>
          </cell>
          <cell r="D6" t="str">
            <v>生コンクリート（注）</v>
          </cell>
          <cell r="E6" t="str">
            <v>１８－５－４０</v>
          </cell>
          <cell r="F6" t="str">
            <v>ｍ３</v>
          </cell>
          <cell r="G6">
            <v>10400</v>
          </cell>
        </row>
        <row r="7">
          <cell r="A7" t="str">
            <v>Z 04050099</v>
          </cell>
          <cell r="B7" t="str">
            <v>8023</v>
          </cell>
          <cell r="C7" t="str">
            <v>大宮土木Ｃ</v>
          </cell>
          <cell r="D7" t="str">
            <v>生コンクリート（注）</v>
          </cell>
          <cell r="E7" t="str">
            <v>１８－５－４０</v>
          </cell>
          <cell r="F7" t="str">
            <v>ｍ３</v>
          </cell>
          <cell r="G7">
            <v>10400</v>
          </cell>
        </row>
        <row r="8">
          <cell r="A8" t="str">
            <v>Z 04050099</v>
          </cell>
          <cell r="B8" t="str">
            <v>8031</v>
          </cell>
          <cell r="C8" t="str">
            <v>常陸太田　</v>
          </cell>
          <cell r="D8" t="str">
            <v>生コンクリート（注）</v>
          </cell>
          <cell r="E8" t="str">
            <v>１８－５－４０</v>
          </cell>
          <cell r="F8" t="str">
            <v>ｍ３</v>
          </cell>
          <cell r="G8">
            <v>10400</v>
          </cell>
        </row>
        <row r="9">
          <cell r="A9" t="str">
            <v>Z 04050099</v>
          </cell>
          <cell r="B9" t="str">
            <v>8041</v>
          </cell>
          <cell r="C9" t="str">
            <v>大子事業所</v>
          </cell>
          <cell r="D9" t="str">
            <v>生コンクリート（注）</v>
          </cell>
          <cell r="E9" t="str">
            <v>１８－５－４０</v>
          </cell>
          <cell r="F9" t="str">
            <v>ｍ３</v>
          </cell>
          <cell r="G9">
            <v>10400</v>
          </cell>
        </row>
        <row r="10">
          <cell r="A10" t="str">
            <v>Z 04050099</v>
          </cell>
          <cell r="B10" t="str">
            <v>8051</v>
          </cell>
          <cell r="C10" t="str">
            <v>高萩土木　</v>
          </cell>
          <cell r="D10" t="str">
            <v>生コンクリート（注）</v>
          </cell>
          <cell r="E10" t="str">
            <v>１８－５－４０</v>
          </cell>
          <cell r="F10" t="str">
            <v>ｍ３</v>
          </cell>
          <cell r="G10">
            <v>10400</v>
          </cell>
        </row>
        <row r="11">
          <cell r="A11" t="str">
            <v>Z 04050099</v>
          </cell>
          <cell r="B11" t="str">
            <v>8061</v>
          </cell>
          <cell r="C11" t="str">
            <v>鉾田土木　</v>
          </cell>
          <cell r="D11" t="str">
            <v>生コンクリート（注）</v>
          </cell>
          <cell r="E11" t="str">
            <v>１８－５－４０</v>
          </cell>
          <cell r="F11" t="str">
            <v>ｍ３</v>
          </cell>
          <cell r="G11">
            <v>10400</v>
          </cell>
        </row>
        <row r="12">
          <cell r="A12" t="str">
            <v>Z 04050099</v>
          </cell>
          <cell r="B12" t="str">
            <v>8071</v>
          </cell>
          <cell r="C12" t="str">
            <v>潮木土木Ａ</v>
          </cell>
          <cell r="D12" t="str">
            <v>生コンクリート（注）</v>
          </cell>
          <cell r="E12" t="str">
            <v>１８－５－４０</v>
          </cell>
          <cell r="F12" t="str">
            <v>ｍ３</v>
          </cell>
          <cell r="G12">
            <v>10700</v>
          </cell>
        </row>
        <row r="13">
          <cell r="A13" t="str">
            <v>Z 04050099</v>
          </cell>
          <cell r="B13" t="str">
            <v>8072</v>
          </cell>
          <cell r="C13" t="str">
            <v>潮木土木Ｂ</v>
          </cell>
          <cell r="D13" t="str">
            <v>生コンクリート（注）</v>
          </cell>
          <cell r="E13" t="str">
            <v>１８－５－４０</v>
          </cell>
          <cell r="F13" t="str">
            <v>ｍ３</v>
          </cell>
          <cell r="G13">
            <v>10700</v>
          </cell>
        </row>
        <row r="14">
          <cell r="A14" t="str">
            <v>Z 04050099</v>
          </cell>
          <cell r="B14" t="str">
            <v>8081</v>
          </cell>
          <cell r="C14" t="str">
            <v>竜ケ崎Ａ　</v>
          </cell>
          <cell r="D14" t="str">
            <v>生コンクリート（注）</v>
          </cell>
          <cell r="E14" t="str">
            <v>１８－５－４０</v>
          </cell>
          <cell r="F14" t="str">
            <v>ｍ３</v>
          </cell>
          <cell r="G14">
            <v>8400</v>
          </cell>
        </row>
        <row r="15">
          <cell r="A15" t="str">
            <v>Z 04050099</v>
          </cell>
          <cell r="B15" t="str">
            <v>8082</v>
          </cell>
          <cell r="C15" t="str">
            <v>竜ケ崎Ｂ　</v>
          </cell>
          <cell r="D15" t="str">
            <v>生コンクリート（注）</v>
          </cell>
          <cell r="E15" t="str">
            <v>１８－５－４０</v>
          </cell>
          <cell r="F15" t="str">
            <v>ｍ３</v>
          </cell>
          <cell r="G15">
            <v>8400</v>
          </cell>
        </row>
        <row r="16">
          <cell r="A16" t="str">
            <v>Z 04050099</v>
          </cell>
          <cell r="B16" t="str">
            <v>8091</v>
          </cell>
          <cell r="C16" t="str">
            <v>土浦土木Ａ</v>
          </cell>
          <cell r="D16" t="str">
            <v>生コンクリート（注）</v>
          </cell>
          <cell r="E16" t="str">
            <v>１８－５－４０</v>
          </cell>
          <cell r="F16" t="str">
            <v>ｍ３</v>
          </cell>
          <cell r="G16">
            <v>8400</v>
          </cell>
        </row>
        <row r="17">
          <cell r="A17" t="str">
            <v>Z 04050099</v>
          </cell>
          <cell r="B17" t="str">
            <v>8092</v>
          </cell>
          <cell r="C17" t="str">
            <v>土浦土木Ｂ</v>
          </cell>
          <cell r="D17" t="str">
            <v>生コンクリート（注）</v>
          </cell>
          <cell r="E17" t="str">
            <v>１８－５－４０</v>
          </cell>
          <cell r="F17" t="str">
            <v>ｍ３</v>
          </cell>
          <cell r="G17">
            <v>8400</v>
          </cell>
        </row>
        <row r="18">
          <cell r="A18" t="str">
            <v>Z 04050099</v>
          </cell>
          <cell r="B18" t="str">
            <v>8093</v>
          </cell>
          <cell r="C18" t="str">
            <v>土浦土木Ｃ</v>
          </cell>
          <cell r="D18" t="str">
            <v>生コンクリート（注）</v>
          </cell>
          <cell r="E18" t="str">
            <v>１８－５－４０</v>
          </cell>
          <cell r="F18" t="str">
            <v>ｍ３</v>
          </cell>
          <cell r="G18">
            <v>8400</v>
          </cell>
        </row>
        <row r="19">
          <cell r="A19" t="str">
            <v>Z 04050099</v>
          </cell>
          <cell r="B19" t="str">
            <v>8101</v>
          </cell>
          <cell r="C19" t="str">
            <v>下館土木Ａ</v>
          </cell>
          <cell r="D19" t="str">
            <v>生コンクリート（注）</v>
          </cell>
          <cell r="E19" t="str">
            <v>１８－５－４０</v>
          </cell>
          <cell r="F19" t="str">
            <v>ｍ３</v>
          </cell>
          <cell r="G19">
            <v>7800</v>
          </cell>
        </row>
        <row r="20">
          <cell r="A20" t="str">
            <v>Z 04050099</v>
          </cell>
          <cell r="B20" t="str">
            <v>8102</v>
          </cell>
          <cell r="C20" t="str">
            <v>下館土木Ｂ</v>
          </cell>
          <cell r="D20" t="str">
            <v>生コンクリート（注）</v>
          </cell>
          <cell r="E20" t="str">
            <v>１８－５－４０</v>
          </cell>
          <cell r="F20" t="str">
            <v>ｍ３</v>
          </cell>
          <cell r="G20">
            <v>7800</v>
          </cell>
        </row>
        <row r="21">
          <cell r="A21" t="str">
            <v>Z 04050099</v>
          </cell>
          <cell r="B21" t="str">
            <v>8103</v>
          </cell>
          <cell r="C21" t="str">
            <v>下館土木Ｃ</v>
          </cell>
          <cell r="D21" t="str">
            <v>生コンクリート（注）</v>
          </cell>
          <cell r="E21" t="str">
            <v>１８－５－４０</v>
          </cell>
          <cell r="F21" t="str">
            <v>ｍ３</v>
          </cell>
          <cell r="G21">
            <v>10400</v>
          </cell>
        </row>
        <row r="22">
          <cell r="A22" t="str">
            <v>Z 04050099</v>
          </cell>
          <cell r="B22" t="str">
            <v>8111</v>
          </cell>
          <cell r="C22" t="str">
            <v>石下土木　</v>
          </cell>
          <cell r="D22" t="str">
            <v>生コンクリート（注）</v>
          </cell>
          <cell r="E22" t="str">
            <v>１８－５－４０</v>
          </cell>
          <cell r="F22" t="str">
            <v>ｍ３</v>
          </cell>
          <cell r="G22">
            <v>7800</v>
          </cell>
        </row>
        <row r="23">
          <cell r="A23" t="str">
            <v>Z 04050099</v>
          </cell>
          <cell r="B23" t="str">
            <v>8121</v>
          </cell>
          <cell r="C23" t="str">
            <v>境土木Ａ　</v>
          </cell>
          <cell r="D23" t="str">
            <v>生コンクリート（注）</v>
          </cell>
          <cell r="E23" t="str">
            <v>１８－５－４０</v>
          </cell>
          <cell r="F23" t="str">
            <v>ｍ３</v>
          </cell>
          <cell r="G23">
            <v>7800</v>
          </cell>
        </row>
        <row r="24">
          <cell r="A24" t="str">
            <v>Z 04050099</v>
          </cell>
          <cell r="B24" t="str">
            <v>8122</v>
          </cell>
          <cell r="C24" t="str">
            <v>境土木Ｂ　</v>
          </cell>
          <cell r="D24" t="str">
            <v>生コンクリート（注）</v>
          </cell>
          <cell r="E24" t="str">
            <v>１８－５－４０</v>
          </cell>
          <cell r="F24" t="str">
            <v>ｍ３</v>
          </cell>
          <cell r="G24">
            <v>7800</v>
          </cell>
        </row>
        <row r="25">
          <cell r="A25" t="str">
            <v>Z 04050103</v>
          </cell>
          <cell r="B25" t="str">
            <v>8011</v>
          </cell>
          <cell r="C25" t="str">
            <v>水戸土木Ａ</v>
          </cell>
          <cell r="D25" t="str">
            <v>生コンクリート（注）</v>
          </cell>
          <cell r="E25" t="str">
            <v>１８－８－２５（２０）</v>
          </cell>
          <cell r="F25" t="str">
            <v>ｍ３</v>
          </cell>
          <cell r="G25">
            <v>10400</v>
          </cell>
        </row>
        <row r="26">
          <cell r="A26" t="str">
            <v>Z 04050103</v>
          </cell>
          <cell r="B26" t="str">
            <v>8012</v>
          </cell>
          <cell r="C26" t="str">
            <v>水戸土木Ｂ</v>
          </cell>
          <cell r="D26" t="str">
            <v>生コンクリート（注）</v>
          </cell>
          <cell r="E26" t="str">
            <v>１８－８－２５（２０）</v>
          </cell>
          <cell r="F26" t="str">
            <v>ｍ３</v>
          </cell>
          <cell r="G26">
            <v>10400</v>
          </cell>
        </row>
        <row r="27">
          <cell r="A27" t="str">
            <v>Z 04050103</v>
          </cell>
          <cell r="B27" t="str">
            <v>8013</v>
          </cell>
          <cell r="C27" t="str">
            <v>水戸土木Ｃ</v>
          </cell>
          <cell r="D27" t="str">
            <v>生コンクリート（注）</v>
          </cell>
          <cell r="E27" t="str">
            <v>１８－８－２５（２０）</v>
          </cell>
          <cell r="F27" t="str">
            <v>ｍ３</v>
          </cell>
          <cell r="G27">
            <v>10400</v>
          </cell>
        </row>
        <row r="28">
          <cell r="A28" t="str">
            <v>Z 04050103</v>
          </cell>
          <cell r="B28" t="str">
            <v>8021</v>
          </cell>
          <cell r="C28" t="str">
            <v>大宮土木Ａ</v>
          </cell>
          <cell r="D28" t="str">
            <v>生コンクリート（注）</v>
          </cell>
          <cell r="E28" t="str">
            <v>１８－８－２５（２０）</v>
          </cell>
          <cell r="F28" t="str">
            <v>ｍ３</v>
          </cell>
          <cell r="G28">
            <v>10400</v>
          </cell>
        </row>
        <row r="29">
          <cell r="A29" t="str">
            <v>Z 04050103</v>
          </cell>
          <cell r="B29" t="str">
            <v>8022</v>
          </cell>
          <cell r="C29" t="str">
            <v>大宮土木Ｂ</v>
          </cell>
          <cell r="D29" t="str">
            <v>生コンクリート（注）</v>
          </cell>
          <cell r="E29" t="str">
            <v>１８－８－２５（２０）</v>
          </cell>
          <cell r="F29" t="str">
            <v>ｍ３</v>
          </cell>
          <cell r="G29">
            <v>10400</v>
          </cell>
        </row>
        <row r="30">
          <cell r="A30" t="str">
            <v>Z 04050103</v>
          </cell>
          <cell r="B30" t="str">
            <v>8023</v>
          </cell>
          <cell r="C30" t="str">
            <v>大宮土木Ｃ</v>
          </cell>
          <cell r="D30" t="str">
            <v>生コンクリート（注）</v>
          </cell>
          <cell r="E30" t="str">
            <v>１８－８－２５（２０）</v>
          </cell>
          <cell r="F30" t="str">
            <v>ｍ３</v>
          </cell>
          <cell r="G30">
            <v>10400</v>
          </cell>
        </row>
        <row r="31">
          <cell r="A31" t="str">
            <v>Z 04050111</v>
          </cell>
          <cell r="B31" t="str">
            <v>8011</v>
          </cell>
          <cell r="C31" t="str">
            <v>水戸土木Ａ</v>
          </cell>
          <cell r="D31" t="str">
            <v>生コンクリート（注）</v>
          </cell>
          <cell r="E31" t="str">
            <v>１８－１２－２５（２０）</v>
          </cell>
          <cell r="F31" t="str">
            <v>ｍ３</v>
          </cell>
          <cell r="G31">
            <v>10400</v>
          </cell>
        </row>
        <row r="32">
          <cell r="A32" t="str">
            <v>Z 04050111</v>
          </cell>
          <cell r="B32" t="str">
            <v>8012</v>
          </cell>
          <cell r="C32" t="str">
            <v>水戸土木Ｂ</v>
          </cell>
          <cell r="D32" t="str">
            <v>生コンクリート（注）</v>
          </cell>
          <cell r="E32" t="str">
            <v>１８－１２－２５（２０）</v>
          </cell>
          <cell r="F32" t="str">
            <v>ｍ３</v>
          </cell>
          <cell r="G32">
            <v>10400</v>
          </cell>
        </row>
        <row r="33">
          <cell r="A33" t="str">
            <v>Z 04050111</v>
          </cell>
          <cell r="B33" t="str">
            <v>8013</v>
          </cell>
          <cell r="C33" t="str">
            <v>水戸土木Ｃ</v>
          </cell>
          <cell r="D33" t="str">
            <v>生コンクリート（注）</v>
          </cell>
          <cell r="E33" t="str">
            <v>１８－１２－２５（２０）</v>
          </cell>
          <cell r="F33" t="str">
            <v>ｍ３</v>
          </cell>
          <cell r="G33">
            <v>10400</v>
          </cell>
        </row>
        <row r="34">
          <cell r="A34" t="str">
            <v>Z 04050111</v>
          </cell>
          <cell r="B34" t="str">
            <v>8021</v>
          </cell>
          <cell r="C34" t="str">
            <v>大宮土木Ａ</v>
          </cell>
          <cell r="D34" t="str">
            <v>生コンクリート（注）</v>
          </cell>
          <cell r="E34" t="str">
            <v>１８－１２－２５（２０）</v>
          </cell>
          <cell r="F34" t="str">
            <v>ｍ３</v>
          </cell>
          <cell r="G34">
            <v>10400</v>
          </cell>
        </row>
        <row r="35">
          <cell r="A35" t="str">
            <v>Z 04050111</v>
          </cell>
          <cell r="B35" t="str">
            <v>8022</v>
          </cell>
          <cell r="C35" t="str">
            <v>大宮土木Ｂ</v>
          </cell>
          <cell r="D35" t="str">
            <v>生コンクリート（注）</v>
          </cell>
          <cell r="E35" t="str">
            <v>１８－１２－２５（２０）</v>
          </cell>
          <cell r="F35" t="str">
            <v>ｍ３</v>
          </cell>
          <cell r="G35">
            <v>10400</v>
          </cell>
        </row>
        <row r="36">
          <cell r="A36" t="str">
            <v>Z 04050111</v>
          </cell>
          <cell r="B36" t="str">
            <v>8023</v>
          </cell>
          <cell r="C36" t="str">
            <v>大宮土木Ｃ</v>
          </cell>
          <cell r="D36" t="str">
            <v>生コンクリート（注）</v>
          </cell>
          <cell r="E36" t="str">
            <v>１８－１２－２５（２０）</v>
          </cell>
          <cell r="F36" t="str">
            <v>ｍ３</v>
          </cell>
          <cell r="G36">
            <v>10400</v>
          </cell>
        </row>
        <row r="37">
          <cell r="A37" t="str">
            <v>Z 04050111</v>
          </cell>
          <cell r="B37" t="str">
            <v>8031</v>
          </cell>
          <cell r="C37" t="str">
            <v>常陸太田　</v>
          </cell>
          <cell r="D37" t="str">
            <v>生コンクリート（注）</v>
          </cell>
          <cell r="E37" t="str">
            <v>１８－１２－２５（２０）</v>
          </cell>
          <cell r="F37" t="str">
            <v>ｍ３</v>
          </cell>
          <cell r="G37">
            <v>10400</v>
          </cell>
        </row>
        <row r="38">
          <cell r="A38" t="str">
            <v>Z 04050111</v>
          </cell>
          <cell r="B38" t="str">
            <v>8041</v>
          </cell>
          <cell r="C38" t="str">
            <v>大子事業所</v>
          </cell>
          <cell r="D38" t="str">
            <v>生コンクリート（注）</v>
          </cell>
          <cell r="E38" t="str">
            <v>１８－１２－２５（２０）</v>
          </cell>
          <cell r="F38" t="str">
            <v>ｍ３</v>
          </cell>
          <cell r="G38">
            <v>10400</v>
          </cell>
        </row>
        <row r="39">
          <cell r="A39" t="str">
            <v>Z 04050111</v>
          </cell>
          <cell r="B39" t="str">
            <v>8051</v>
          </cell>
          <cell r="C39" t="str">
            <v>高萩土木　</v>
          </cell>
          <cell r="D39" t="str">
            <v>生コンクリート（注）</v>
          </cell>
          <cell r="E39" t="str">
            <v>１８－１２－２５（２０）</v>
          </cell>
          <cell r="F39" t="str">
            <v>ｍ３</v>
          </cell>
          <cell r="G39">
            <v>10400</v>
          </cell>
        </row>
        <row r="40">
          <cell r="A40" t="str">
            <v>Z 04050111</v>
          </cell>
          <cell r="B40" t="str">
            <v>8061</v>
          </cell>
          <cell r="C40" t="str">
            <v>鉾田土木　</v>
          </cell>
          <cell r="D40" t="str">
            <v>生コンクリート（注）</v>
          </cell>
          <cell r="E40" t="str">
            <v>１８－１２－２５（２０）</v>
          </cell>
          <cell r="F40" t="str">
            <v>ｍ３</v>
          </cell>
          <cell r="G40">
            <v>10400</v>
          </cell>
        </row>
        <row r="41">
          <cell r="A41" t="str">
            <v>Z 04050111</v>
          </cell>
          <cell r="B41" t="str">
            <v>8071</v>
          </cell>
          <cell r="C41" t="str">
            <v>潮木土木Ａ</v>
          </cell>
          <cell r="D41" t="str">
            <v>生コンクリート（注）</v>
          </cell>
          <cell r="E41" t="str">
            <v>１８－１２－２５（２０）</v>
          </cell>
          <cell r="F41" t="str">
            <v>ｍ３</v>
          </cell>
          <cell r="G41">
            <v>10700</v>
          </cell>
        </row>
        <row r="42">
          <cell r="A42" t="str">
            <v>Z 04050111</v>
          </cell>
          <cell r="B42" t="str">
            <v>8072</v>
          </cell>
          <cell r="C42" t="str">
            <v>潮木土木Ｂ</v>
          </cell>
          <cell r="D42" t="str">
            <v>生コンクリート（注）</v>
          </cell>
          <cell r="E42" t="str">
            <v>１８－１２－２５（２０）</v>
          </cell>
          <cell r="F42" t="str">
            <v>ｍ３</v>
          </cell>
          <cell r="G42">
            <v>10700</v>
          </cell>
        </row>
        <row r="43">
          <cell r="A43" t="str">
            <v>Z 04050111</v>
          </cell>
          <cell r="B43" t="str">
            <v>8081</v>
          </cell>
          <cell r="C43" t="str">
            <v>竜ケ崎Ａ　</v>
          </cell>
          <cell r="D43" t="str">
            <v>生コンクリート（注）</v>
          </cell>
          <cell r="E43" t="str">
            <v>１８－１２－２５（２０）</v>
          </cell>
          <cell r="F43" t="str">
            <v>ｍ３</v>
          </cell>
          <cell r="G43">
            <v>8400</v>
          </cell>
        </row>
        <row r="44">
          <cell r="A44" t="str">
            <v>Z 04050111</v>
          </cell>
          <cell r="B44" t="str">
            <v>8082</v>
          </cell>
          <cell r="C44" t="str">
            <v>竜ケ崎Ｂ　</v>
          </cell>
          <cell r="D44" t="str">
            <v>生コンクリート（注）</v>
          </cell>
          <cell r="E44" t="str">
            <v>１８－１２－２５（２０）</v>
          </cell>
          <cell r="F44" t="str">
            <v>ｍ３</v>
          </cell>
          <cell r="G44">
            <v>8400</v>
          </cell>
        </row>
        <row r="45">
          <cell r="A45" t="str">
            <v>Z 04050111</v>
          </cell>
          <cell r="B45" t="str">
            <v>8091</v>
          </cell>
          <cell r="C45" t="str">
            <v>土浦土木Ａ</v>
          </cell>
          <cell r="D45" t="str">
            <v>生コンクリート（注）</v>
          </cell>
          <cell r="E45" t="str">
            <v>１８－１２－２５（２０）</v>
          </cell>
          <cell r="F45" t="str">
            <v>ｍ３</v>
          </cell>
          <cell r="G45">
            <v>8400</v>
          </cell>
        </row>
        <row r="46">
          <cell r="A46" t="str">
            <v>Z 04050111</v>
          </cell>
          <cell r="B46" t="str">
            <v>8092</v>
          </cell>
          <cell r="C46" t="str">
            <v>土浦土木Ｂ</v>
          </cell>
          <cell r="D46" t="str">
            <v>生コンクリート（注）</v>
          </cell>
          <cell r="E46" t="str">
            <v>１８－１２－２５（２０）</v>
          </cell>
          <cell r="F46" t="str">
            <v>ｍ３</v>
          </cell>
          <cell r="G46">
            <v>8400</v>
          </cell>
        </row>
        <row r="47">
          <cell r="A47" t="str">
            <v>Z 04050111</v>
          </cell>
          <cell r="B47" t="str">
            <v>8093</v>
          </cell>
          <cell r="C47" t="str">
            <v>土浦土木Ｃ</v>
          </cell>
          <cell r="D47" t="str">
            <v>生コンクリート（注）</v>
          </cell>
          <cell r="E47" t="str">
            <v>１８－１２－２５（２０）</v>
          </cell>
          <cell r="F47" t="str">
            <v>ｍ３</v>
          </cell>
          <cell r="G47">
            <v>8400</v>
          </cell>
        </row>
        <row r="48">
          <cell r="A48" t="str">
            <v>Z 04050111</v>
          </cell>
          <cell r="B48" t="str">
            <v>8101</v>
          </cell>
          <cell r="C48" t="str">
            <v>下館土木Ａ</v>
          </cell>
          <cell r="D48" t="str">
            <v>生コンクリート（注）</v>
          </cell>
          <cell r="E48" t="str">
            <v>１８－１２－２５（２０）</v>
          </cell>
          <cell r="F48" t="str">
            <v>ｍ３</v>
          </cell>
          <cell r="G48">
            <v>7800</v>
          </cell>
        </row>
        <row r="49">
          <cell r="A49" t="str">
            <v>Z 04050111</v>
          </cell>
          <cell r="B49" t="str">
            <v>8102</v>
          </cell>
          <cell r="C49" t="str">
            <v>下館土木Ｂ</v>
          </cell>
          <cell r="D49" t="str">
            <v>生コンクリート（注）</v>
          </cell>
          <cell r="E49" t="str">
            <v>１８－１２－２５（２０）</v>
          </cell>
          <cell r="F49" t="str">
            <v>ｍ３</v>
          </cell>
          <cell r="G49">
            <v>7800</v>
          </cell>
        </row>
        <row r="50">
          <cell r="A50" t="str">
            <v>Z 04050111</v>
          </cell>
          <cell r="B50" t="str">
            <v>8103</v>
          </cell>
          <cell r="C50" t="str">
            <v>下館土木Ｃ</v>
          </cell>
          <cell r="D50" t="str">
            <v>生コンクリート（注）</v>
          </cell>
          <cell r="E50" t="str">
            <v>１８－１２－２５（２０）</v>
          </cell>
          <cell r="F50" t="str">
            <v>ｍ３</v>
          </cell>
          <cell r="G50">
            <v>10400</v>
          </cell>
        </row>
        <row r="51">
          <cell r="A51" t="str">
            <v>Z 04050111</v>
          </cell>
          <cell r="B51" t="str">
            <v>8111</v>
          </cell>
          <cell r="C51" t="str">
            <v>石下土木　</v>
          </cell>
          <cell r="D51" t="str">
            <v>生コンクリート（注）</v>
          </cell>
          <cell r="E51" t="str">
            <v>１８－１２－２５（２０）</v>
          </cell>
          <cell r="F51" t="str">
            <v>ｍ３</v>
          </cell>
          <cell r="G51">
            <v>7800</v>
          </cell>
        </row>
        <row r="52">
          <cell r="A52" t="str">
            <v>Z 04050111</v>
          </cell>
          <cell r="B52" t="str">
            <v>8121</v>
          </cell>
          <cell r="C52" t="str">
            <v>境土木Ａ　</v>
          </cell>
          <cell r="D52" t="str">
            <v>生コンクリート（注）</v>
          </cell>
          <cell r="E52" t="str">
            <v>１８－１２－２５（２０）</v>
          </cell>
          <cell r="F52" t="str">
            <v>ｍ３</v>
          </cell>
          <cell r="G52">
            <v>7800</v>
          </cell>
        </row>
        <row r="53">
          <cell r="A53" t="str">
            <v>Z 04050111</v>
          </cell>
          <cell r="B53" t="str">
            <v>8122</v>
          </cell>
          <cell r="C53" t="str">
            <v>境土木Ｂ　</v>
          </cell>
          <cell r="D53" t="str">
            <v>生コンクリート（注）</v>
          </cell>
          <cell r="E53" t="str">
            <v>１８－１２－２５（２０）</v>
          </cell>
          <cell r="F53" t="str">
            <v>ｍ３</v>
          </cell>
          <cell r="G53">
            <v>7800</v>
          </cell>
        </row>
        <row r="54">
          <cell r="A54" t="str">
            <v>Z 04050115</v>
          </cell>
          <cell r="B54" t="str">
            <v>8011</v>
          </cell>
          <cell r="C54" t="str">
            <v>水戸土木Ａ</v>
          </cell>
          <cell r="D54" t="str">
            <v>生コンクリート（注）</v>
          </cell>
          <cell r="E54" t="str">
            <v>１８－１２－４０</v>
          </cell>
          <cell r="F54" t="str">
            <v>ｍ３</v>
          </cell>
          <cell r="G54">
            <v>10400</v>
          </cell>
        </row>
        <row r="55">
          <cell r="A55" t="str">
            <v>Z 04050115</v>
          </cell>
          <cell r="B55" t="str">
            <v>8012</v>
          </cell>
          <cell r="C55" t="str">
            <v>水戸土木Ｂ</v>
          </cell>
          <cell r="D55" t="str">
            <v>生コンクリート（注）</v>
          </cell>
          <cell r="E55" t="str">
            <v>１８－１２－４０</v>
          </cell>
          <cell r="F55" t="str">
            <v>ｍ３</v>
          </cell>
          <cell r="G55">
            <v>10400</v>
          </cell>
        </row>
        <row r="56">
          <cell r="A56" t="str">
            <v>Z 04050115</v>
          </cell>
          <cell r="B56" t="str">
            <v>8013</v>
          </cell>
          <cell r="C56" t="str">
            <v>水戸土木Ｃ</v>
          </cell>
          <cell r="D56" t="str">
            <v>生コンクリート（注）</v>
          </cell>
          <cell r="E56" t="str">
            <v>１８－１２－４０</v>
          </cell>
          <cell r="F56" t="str">
            <v>ｍ３</v>
          </cell>
          <cell r="G56">
            <v>10400</v>
          </cell>
        </row>
        <row r="57">
          <cell r="A57" t="str">
            <v>Z 04050115</v>
          </cell>
          <cell r="B57" t="str">
            <v>8021</v>
          </cell>
          <cell r="C57" t="str">
            <v>大宮土木Ａ</v>
          </cell>
          <cell r="D57" t="str">
            <v>生コンクリート（注）</v>
          </cell>
          <cell r="E57" t="str">
            <v>１８－１２－４０</v>
          </cell>
          <cell r="F57" t="str">
            <v>ｍ３</v>
          </cell>
          <cell r="G57">
            <v>10400</v>
          </cell>
        </row>
        <row r="58">
          <cell r="A58" t="str">
            <v>Z 04050115</v>
          </cell>
          <cell r="B58" t="str">
            <v>8022</v>
          </cell>
          <cell r="C58" t="str">
            <v>大宮土木Ｂ</v>
          </cell>
          <cell r="D58" t="str">
            <v>生コンクリート（注）</v>
          </cell>
          <cell r="E58" t="str">
            <v>１８－１２－４０</v>
          </cell>
          <cell r="F58" t="str">
            <v>ｍ３</v>
          </cell>
          <cell r="G58">
            <v>10400</v>
          </cell>
        </row>
        <row r="59">
          <cell r="A59" t="str">
            <v>Z 04050115</v>
          </cell>
          <cell r="B59" t="str">
            <v>8023</v>
          </cell>
          <cell r="C59" t="str">
            <v>大宮土木Ｃ</v>
          </cell>
          <cell r="D59" t="str">
            <v>生コンクリート（注）</v>
          </cell>
          <cell r="E59" t="str">
            <v>１８－１２－４０</v>
          </cell>
          <cell r="F59" t="str">
            <v>ｍ３</v>
          </cell>
          <cell r="G59">
            <v>10400</v>
          </cell>
        </row>
        <row r="60">
          <cell r="A60" t="str">
            <v>Z 04050115</v>
          </cell>
          <cell r="B60" t="str">
            <v>8031</v>
          </cell>
          <cell r="C60" t="str">
            <v>常陸太田　</v>
          </cell>
          <cell r="D60" t="str">
            <v>生コンクリート（注）</v>
          </cell>
          <cell r="E60" t="str">
            <v>１８－１２－４０</v>
          </cell>
          <cell r="F60" t="str">
            <v>ｍ３</v>
          </cell>
          <cell r="G60">
            <v>10400</v>
          </cell>
        </row>
        <row r="61">
          <cell r="A61" t="str">
            <v>Z 04050115</v>
          </cell>
          <cell r="B61" t="str">
            <v>8041</v>
          </cell>
          <cell r="C61" t="str">
            <v>大子事業所</v>
          </cell>
          <cell r="D61" t="str">
            <v>生コンクリート（注）</v>
          </cell>
          <cell r="E61" t="str">
            <v>１８－１２－４０</v>
          </cell>
          <cell r="F61" t="str">
            <v>ｍ３</v>
          </cell>
          <cell r="G61">
            <v>10400</v>
          </cell>
        </row>
        <row r="62">
          <cell r="A62" t="str">
            <v>Z 04050115</v>
          </cell>
          <cell r="B62" t="str">
            <v>8051</v>
          </cell>
          <cell r="C62" t="str">
            <v>高萩土木　</v>
          </cell>
          <cell r="D62" t="str">
            <v>生コンクリート（注）</v>
          </cell>
          <cell r="E62" t="str">
            <v>１８－１２－４０</v>
          </cell>
          <cell r="F62" t="str">
            <v>ｍ３</v>
          </cell>
          <cell r="G62">
            <v>10400</v>
          </cell>
        </row>
        <row r="63">
          <cell r="A63" t="str">
            <v>Z 04050115</v>
          </cell>
          <cell r="B63" t="str">
            <v>8061</v>
          </cell>
          <cell r="C63" t="str">
            <v>鉾田土木　</v>
          </cell>
          <cell r="D63" t="str">
            <v>生コンクリート（注）</v>
          </cell>
          <cell r="E63" t="str">
            <v>１８－１２－４０</v>
          </cell>
          <cell r="F63" t="str">
            <v>ｍ３</v>
          </cell>
          <cell r="G63">
            <v>10400</v>
          </cell>
        </row>
        <row r="64">
          <cell r="A64" t="str">
            <v>Z 04050115</v>
          </cell>
          <cell r="B64" t="str">
            <v>8071</v>
          </cell>
          <cell r="C64" t="str">
            <v>潮木土木Ａ</v>
          </cell>
          <cell r="D64" t="str">
            <v>生コンクリート（注）</v>
          </cell>
          <cell r="E64" t="str">
            <v>１８－１２－４０</v>
          </cell>
          <cell r="F64" t="str">
            <v>ｍ３</v>
          </cell>
          <cell r="G64">
            <v>10700</v>
          </cell>
        </row>
        <row r="65">
          <cell r="A65" t="str">
            <v>Z 04050115</v>
          </cell>
          <cell r="B65" t="str">
            <v>8072</v>
          </cell>
          <cell r="C65" t="str">
            <v>潮木土木Ｂ</v>
          </cell>
          <cell r="D65" t="str">
            <v>生コンクリート（注）</v>
          </cell>
          <cell r="E65" t="str">
            <v>１８－１２－４０</v>
          </cell>
          <cell r="F65" t="str">
            <v>ｍ３</v>
          </cell>
          <cell r="G65">
            <v>10700</v>
          </cell>
        </row>
        <row r="66">
          <cell r="A66" t="str">
            <v>Z 04050115</v>
          </cell>
          <cell r="B66" t="str">
            <v>8081</v>
          </cell>
          <cell r="C66" t="str">
            <v>竜ケ崎Ａ　</v>
          </cell>
          <cell r="D66" t="str">
            <v>生コンクリート（注）</v>
          </cell>
          <cell r="E66" t="str">
            <v>１８－１２－４０</v>
          </cell>
          <cell r="F66" t="str">
            <v>ｍ３</v>
          </cell>
          <cell r="G66">
            <v>8400</v>
          </cell>
        </row>
        <row r="67">
          <cell r="A67" t="str">
            <v>Z 04050115</v>
          </cell>
          <cell r="B67" t="str">
            <v>8082</v>
          </cell>
          <cell r="C67" t="str">
            <v>竜ケ崎Ｂ　</v>
          </cell>
          <cell r="D67" t="str">
            <v>生コンクリート（注）</v>
          </cell>
          <cell r="E67" t="str">
            <v>１８－１２－４０</v>
          </cell>
          <cell r="F67" t="str">
            <v>ｍ３</v>
          </cell>
          <cell r="G67">
            <v>8400</v>
          </cell>
        </row>
        <row r="68">
          <cell r="A68" t="str">
            <v>Z 04050115</v>
          </cell>
          <cell r="B68" t="str">
            <v>8091</v>
          </cell>
          <cell r="C68" t="str">
            <v>土浦土木Ａ</v>
          </cell>
          <cell r="D68" t="str">
            <v>生コンクリート（注）</v>
          </cell>
          <cell r="E68" t="str">
            <v>１８－１２－４０</v>
          </cell>
          <cell r="F68" t="str">
            <v>ｍ３</v>
          </cell>
          <cell r="G68">
            <v>8400</v>
          </cell>
        </row>
        <row r="69">
          <cell r="A69" t="str">
            <v>Z 04050115</v>
          </cell>
          <cell r="B69" t="str">
            <v>8092</v>
          </cell>
          <cell r="C69" t="str">
            <v>土浦土木Ｂ</v>
          </cell>
          <cell r="D69" t="str">
            <v>生コンクリート（注）</v>
          </cell>
          <cell r="E69" t="str">
            <v>１８－１２－４０</v>
          </cell>
          <cell r="F69" t="str">
            <v>ｍ３</v>
          </cell>
          <cell r="G69">
            <v>8400</v>
          </cell>
        </row>
        <row r="70">
          <cell r="A70" t="str">
            <v>Z 04050115</v>
          </cell>
          <cell r="B70" t="str">
            <v>8093</v>
          </cell>
          <cell r="C70" t="str">
            <v>土浦土木Ｃ</v>
          </cell>
          <cell r="D70" t="str">
            <v>生コンクリート（注）</v>
          </cell>
          <cell r="E70" t="str">
            <v>１８－１２－４０</v>
          </cell>
          <cell r="F70" t="str">
            <v>ｍ３</v>
          </cell>
          <cell r="G70">
            <v>8400</v>
          </cell>
        </row>
        <row r="71">
          <cell r="A71" t="str">
            <v>Z 04050115</v>
          </cell>
          <cell r="B71" t="str">
            <v>8101</v>
          </cell>
          <cell r="C71" t="str">
            <v>下館土木Ａ</v>
          </cell>
          <cell r="D71" t="str">
            <v>生コンクリート（注）</v>
          </cell>
          <cell r="E71" t="str">
            <v>１８－１２－４０</v>
          </cell>
          <cell r="F71" t="str">
            <v>ｍ３</v>
          </cell>
          <cell r="G71">
            <v>7800</v>
          </cell>
        </row>
        <row r="72">
          <cell r="A72" t="str">
            <v>Z 04050115</v>
          </cell>
          <cell r="B72" t="str">
            <v>8102</v>
          </cell>
          <cell r="C72" t="str">
            <v>下館土木Ｂ</v>
          </cell>
          <cell r="D72" t="str">
            <v>生コンクリート（注）</v>
          </cell>
          <cell r="E72" t="str">
            <v>１８－１２－４０</v>
          </cell>
          <cell r="F72" t="str">
            <v>ｍ３</v>
          </cell>
          <cell r="G72">
            <v>7800</v>
          </cell>
        </row>
        <row r="73">
          <cell r="A73" t="str">
            <v>Z 04050115</v>
          </cell>
          <cell r="B73" t="str">
            <v>8103</v>
          </cell>
          <cell r="C73" t="str">
            <v>下館土木Ｃ</v>
          </cell>
          <cell r="D73" t="str">
            <v>生コンクリート（注）</v>
          </cell>
          <cell r="E73" t="str">
            <v>１８－１２－４０</v>
          </cell>
          <cell r="F73" t="str">
            <v>ｍ３</v>
          </cell>
          <cell r="G73">
            <v>10400</v>
          </cell>
        </row>
        <row r="74">
          <cell r="A74" t="str">
            <v>Z 04050115</v>
          </cell>
          <cell r="B74" t="str">
            <v>8111</v>
          </cell>
          <cell r="C74" t="str">
            <v>石下土木　</v>
          </cell>
          <cell r="D74" t="str">
            <v>生コンクリート（注）</v>
          </cell>
          <cell r="E74" t="str">
            <v>１８－１２－４０</v>
          </cell>
          <cell r="F74" t="str">
            <v>ｍ３</v>
          </cell>
          <cell r="G74">
            <v>7800</v>
          </cell>
        </row>
        <row r="75">
          <cell r="A75" t="str">
            <v>Z 04050115</v>
          </cell>
          <cell r="B75" t="str">
            <v>8121</v>
          </cell>
          <cell r="C75" t="str">
            <v>境土木Ａ　</v>
          </cell>
          <cell r="D75" t="str">
            <v>生コンクリート（注）</v>
          </cell>
          <cell r="E75" t="str">
            <v>１８－１２－４０</v>
          </cell>
          <cell r="F75" t="str">
            <v>ｍ３</v>
          </cell>
          <cell r="G75">
            <v>7800</v>
          </cell>
        </row>
        <row r="76">
          <cell r="A76" t="str">
            <v>Z 04050115</v>
          </cell>
          <cell r="B76" t="str">
            <v>8122</v>
          </cell>
          <cell r="C76" t="str">
            <v>境土木Ｂ　</v>
          </cell>
          <cell r="D76" t="str">
            <v>生コンクリート（注）</v>
          </cell>
          <cell r="E76" t="str">
            <v>１８－１２－４０</v>
          </cell>
          <cell r="F76" t="str">
            <v>ｍ３</v>
          </cell>
          <cell r="G76">
            <v>7800</v>
          </cell>
        </row>
        <row r="77">
          <cell r="A77" t="str">
            <v>Z 04050135</v>
          </cell>
          <cell r="B77" t="str">
            <v>8011</v>
          </cell>
          <cell r="C77" t="str">
            <v>水戸土木Ａ</v>
          </cell>
          <cell r="D77" t="str">
            <v>生コンクリート（注）</v>
          </cell>
          <cell r="E77" t="str">
            <v>１９．５－５－４０</v>
          </cell>
          <cell r="F77" t="str">
            <v>ｍ３</v>
          </cell>
          <cell r="G77">
            <v>10550</v>
          </cell>
        </row>
        <row r="78">
          <cell r="A78" t="str">
            <v>Z 04050135</v>
          </cell>
          <cell r="B78" t="str">
            <v>8012</v>
          </cell>
          <cell r="C78" t="str">
            <v>水戸土木Ｂ</v>
          </cell>
          <cell r="D78" t="str">
            <v>生コンクリート（注）</v>
          </cell>
          <cell r="E78" t="str">
            <v>１９．５－５－４０</v>
          </cell>
          <cell r="F78" t="str">
            <v>ｍ３</v>
          </cell>
          <cell r="G78">
            <v>10550</v>
          </cell>
        </row>
        <row r="79">
          <cell r="A79" t="str">
            <v>Z 04050135</v>
          </cell>
          <cell r="B79" t="str">
            <v>8013</v>
          </cell>
          <cell r="C79" t="str">
            <v>水戸土木Ｃ</v>
          </cell>
          <cell r="D79" t="str">
            <v>生コンクリート（注）</v>
          </cell>
          <cell r="E79" t="str">
            <v>１９．５－５－４０</v>
          </cell>
          <cell r="F79" t="str">
            <v>ｍ３</v>
          </cell>
          <cell r="G79">
            <v>10550</v>
          </cell>
        </row>
        <row r="80">
          <cell r="A80" t="str">
            <v>Z 04050135</v>
          </cell>
          <cell r="B80" t="str">
            <v>8021</v>
          </cell>
          <cell r="C80" t="str">
            <v>大宮土木Ａ</v>
          </cell>
          <cell r="D80" t="str">
            <v>生コンクリート（注）</v>
          </cell>
          <cell r="E80" t="str">
            <v>１９．５－５－４０</v>
          </cell>
          <cell r="F80" t="str">
            <v>ｍ３</v>
          </cell>
          <cell r="G80">
            <v>10550</v>
          </cell>
        </row>
        <row r="81">
          <cell r="A81" t="str">
            <v>Z 04050135</v>
          </cell>
          <cell r="B81" t="str">
            <v>8022</v>
          </cell>
          <cell r="C81" t="str">
            <v>大宮土木Ｂ</v>
          </cell>
          <cell r="D81" t="str">
            <v>生コンクリート（注）</v>
          </cell>
          <cell r="E81" t="str">
            <v>１９．５－５－４０</v>
          </cell>
          <cell r="F81" t="str">
            <v>ｍ３</v>
          </cell>
          <cell r="G81">
            <v>10550</v>
          </cell>
        </row>
        <row r="82">
          <cell r="A82" t="str">
            <v>Z 04050135</v>
          </cell>
          <cell r="B82" t="str">
            <v>8023</v>
          </cell>
          <cell r="C82" t="str">
            <v>大宮土木Ｃ</v>
          </cell>
          <cell r="D82" t="str">
            <v>生コンクリート（注）</v>
          </cell>
          <cell r="E82" t="str">
            <v>１９．５－５－４０</v>
          </cell>
          <cell r="F82" t="str">
            <v>ｍ３</v>
          </cell>
          <cell r="G82">
            <v>10550</v>
          </cell>
        </row>
        <row r="83">
          <cell r="A83" t="str">
            <v>Z 04050135</v>
          </cell>
          <cell r="B83" t="str">
            <v>8031</v>
          </cell>
          <cell r="C83" t="str">
            <v>常陸太田　</v>
          </cell>
          <cell r="D83" t="str">
            <v>生コンクリート（注）</v>
          </cell>
          <cell r="E83" t="str">
            <v>１９．５－５－４０</v>
          </cell>
          <cell r="F83" t="str">
            <v>ｍ３</v>
          </cell>
          <cell r="G83">
            <v>10550</v>
          </cell>
        </row>
        <row r="84">
          <cell r="A84" t="str">
            <v>Z 04050135</v>
          </cell>
          <cell r="B84" t="str">
            <v>8041</v>
          </cell>
          <cell r="C84" t="str">
            <v>大子事業所</v>
          </cell>
          <cell r="D84" t="str">
            <v>生コンクリート（注）</v>
          </cell>
          <cell r="E84" t="str">
            <v>１９．５－５－４０</v>
          </cell>
          <cell r="F84" t="str">
            <v>ｍ３</v>
          </cell>
          <cell r="G84">
            <v>10550</v>
          </cell>
        </row>
        <row r="85">
          <cell r="A85" t="str">
            <v>Z 04050135</v>
          </cell>
          <cell r="B85" t="str">
            <v>8051</v>
          </cell>
          <cell r="C85" t="str">
            <v>高萩土木　</v>
          </cell>
          <cell r="D85" t="str">
            <v>生コンクリート（注）</v>
          </cell>
          <cell r="E85" t="str">
            <v>１９．５－５－４０</v>
          </cell>
          <cell r="F85" t="str">
            <v>ｍ３</v>
          </cell>
          <cell r="G85">
            <v>10550</v>
          </cell>
        </row>
        <row r="86">
          <cell r="A86" t="str">
            <v>Z 04050135</v>
          </cell>
          <cell r="B86" t="str">
            <v>8061</v>
          </cell>
          <cell r="C86" t="str">
            <v>鉾田土木　</v>
          </cell>
          <cell r="D86" t="str">
            <v>生コンクリート（注）</v>
          </cell>
          <cell r="E86" t="str">
            <v>１９．５－５－４０</v>
          </cell>
          <cell r="F86" t="str">
            <v>ｍ３</v>
          </cell>
          <cell r="G86">
            <v>10550</v>
          </cell>
        </row>
        <row r="87">
          <cell r="A87" t="str">
            <v>Z 04050135</v>
          </cell>
          <cell r="B87" t="str">
            <v>8071</v>
          </cell>
          <cell r="C87" t="str">
            <v>潮木土木Ａ</v>
          </cell>
          <cell r="D87" t="str">
            <v>生コンクリート（注）</v>
          </cell>
          <cell r="E87" t="str">
            <v>１９．５－５－４０</v>
          </cell>
          <cell r="F87" t="str">
            <v>ｍ３</v>
          </cell>
          <cell r="G87">
            <v>10800</v>
          </cell>
        </row>
        <row r="88">
          <cell r="A88" t="str">
            <v>Z 04050135</v>
          </cell>
          <cell r="B88" t="str">
            <v>8072</v>
          </cell>
          <cell r="C88" t="str">
            <v>潮木土木Ｂ</v>
          </cell>
          <cell r="D88" t="str">
            <v>生コンクリート（注）</v>
          </cell>
          <cell r="E88" t="str">
            <v>１９．５－５－４０</v>
          </cell>
          <cell r="F88" t="str">
            <v>ｍ３</v>
          </cell>
          <cell r="G88">
            <v>10800</v>
          </cell>
        </row>
        <row r="89">
          <cell r="A89" t="str">
            <v>Z 04050135</v>
          </cell>
          <cell r="B89" t="str">
            <v>8081</v>
          </cell>
          <cell r="C89" t="str">
            <v>竜ケ崎Ａ　</v>
          </cell>
          <cell r="D89" t="str">
            <v>生コンクリート（注）</v>
          </cell>
          <cell r="E89" t="str">
            <v>１９．５－５－４０</v>
          </cell>
          <cell r="F89" t="str">
            <v>ｍ３</v>
          </cell>
          <cell r="G89">
            <v>8550</v>
          </cell>
        </row>
        <row r="90">
          <cell r="A90" t="str">
            <v>Z 04050135</v>
          </cell>
          <cell r="B90" t="str">
            <v>8082</v>
          </cell>
          <cell r="C90" t="str">
            <v>竜ケ崎Ｂ　</v>
          </cell>
          <cell r="D90" t="str">
            <v>生コンクリート（注）</v>
          </cell>
          <cell r="E90" t="str">
            <v>１９．５－５－４０</v>
          </cell>
          <cell r="F90" t="str">
            <v>ｍ３</v>
          </cell>
          <cell r="G90">
            <v>8550</v>
          </cell>
        </row>
        <row r="91">
          <cell r="A91" t="str">
            <v>Z 04050135</v>
          </cell>
          <cell r="B91" t="str">
            <v>8091</v>
          </cell>
          <cell r="C91" t="str">
            <v>土浦土木Ａ</v>
          </cell>
          <cell r="D91" t="str">
            <v>生コンクリート（注）</v>
          </cell>
          <cell r="E91" t="str">
            <v>１９．５－５－４０</v>
          </cell>
          <cell r="F91" t="str">
            <v>ｍ３</v>
          </cell>
          <cell r="G91">
            <v>8550</v>
          </cell>
        </row>
        <row r="92">
          <cell r="A92" t="str">
            <v>Z 04050135</v>
          </cell>
          <cell r="B92" t="str">
            <v>8092</v>
          </cell>
          <cell r="C92" t="str">
            <v>土浦土木Ｂ</v>
          </cell>
          <cell r="D92" t="str">
            <v>生コンクリート（注）</v>
          </cell>
          <cell r="E92" t="str">
            <v>１９．５－５－４０</v>
          </cell>
          <cell r="F92" t="str">
            <v>ｍ３</v>
          </cell>
          <cell r="G92">
            <v>8550</v>
          </cell>
        </row>
        <row r="93">
          <cell r="A93" t="str">
            <v>Z 04050135</v>
          </cell>
          <cell r="B93" t="str">
            <v>8093</v>
          </cell>
          <cell r="C93" t="str">
            <v>土浦土木Ｃ</v>
          </cell>
          <cell r="D93" t="str">
            <v>生コンクリート（注）</v>
          </cell>
          <cell r="E93" t="str">
            <v>１９．５－５－４０</v>
          </cell>
          <cell r="F93" t="str">
            <v>ｍ３</v>
          </cell>
          <cell r="G93">
            <v>8550</v>
          </cell>
        </row>
        <row r="94">
          <cell r="A94" t="str">
            <v>Z 04050135</v>
          </cell>
          <cell r="B94" t="str">
            <v>8101</v>
          </cell>
          <cell r="C94" t="str">
            <v>下館土木Ａ</v>
          </cell>
          <cell r="D94" t="str">
            <v>生コンクリート（注）</v>
          </cell>
          <cell r="E94" t="str">
            <v>１９．５－５－４０</v>
          </cell>
          <cell r="F94" t="str">
            <v>ｍ３</v>
          </cell>
          <cell r="G94">
            <v>7950</v>
          </cell>
        </row>
        <row r="95">
          <cell r="A95" t="str">
            <v>Z 04050135</v>
          </cell>
          <cell r="B95" t="str">
            <v>8102</v>
          </cell>
          <cell r="C95" t="str">
            <v>下館土木Ｂ</v>
          </cell>
          <cell r="D95" t="str">
            <v>生コンクリート（注）</v>
          </cell>
          <cell r="E95" t="str">
            <v>１９．５－５－４０</v>
          </cell>
          <cell r="F95" t="str">
            <v>ｍ３</v>
          </cell>
          <cell r="G95">
            <v>7950</v>
          </cell>
        </row>
        <row r="96">
          <cell r="A96" t="str">
            <v>Z 04050135</v>
          </cell>
          <cell r="B96" t="str">
            <v>8103</v>
          </cell>
          <cell r="C96" t="str">
            <v>下館土木Ｃ</v>
          </cell>
          <cell r="D96" t="str">
            <v>生コンクリート（注）</v>
          </cell>
          <cell r="E96" t="str">
            <v>１９．５－５－４０</v>
          </cell>
          <cell r="F96" t="str">
            <v>ｍ３</v>
          </cell>
          <cell r="G96">
            <v>10550</v>
          </cell>
        </row>
        <row r="97">
          <cell r="A97" t="str">
            <v>Z 04050135</v>
          </cell>
          <cell r="B97" t="str">
            <v>8111</v>
          </cell>
          <cell r="C97" t="str">
            <v>石下土木　</v>
          </cell>
          <cell r="D97" t="str">
            <v>生コンクリート（注）</v>
          </cell>
          <cell r="E97" t="str">
            <v>１９．５－５－４０</v>
          </cell>
          <cell r="F97" t="str">
            <v>ｍ３</v>
          </cell>
          <cell r="G97">
            <v>7950</v>
          </cell>
        </row>
        <row r="98">
          <cell r="A98" t="str">
            <v>Z 04050135</v>
          </cell>
          <cell r="B98" t="str">
            <v>8121</v>
          </cell>
          <cell r="C98" t="str">
            <v>境土木Ａ　</v>
          </cell>
          <cell r="D98" t="str">
            <v>生コンクリート（注）</v>
          </cell>
          <cell r="E98" t="str">
            <v>１９．５－５－４０</v>
          </cell>
          <cell r="F98" t="str">
            <v>ｍ３</v>
          </cell>
          <cell r="G98">
            <v>7950</v>
          </cell>
        </row>
        <row r="99">
          <cell r="A99" t="str">
            <v>Z 04050135</v>
          </cell>
          <cell r="B99" t="str">
            <v>8122</v>
          </cell>
          <cell r="C99" t="str">
            <v>境土木Ｂ　</v>
          </cell>
          <cell r="D99" t="str">
            <v>生コンクリート（注）</v>
          </cell>
          <cell r="E99" t="str">
            <v>１９．５－５－４０</v>
          </cell>
          <cell r="F99" t="str">
            <v>ｍ３</v>
          </cell>
          <cell r="G99">
            <v>7950</v>
          </cell>
        </row>
        <row r="100">
          <cell r="A100" t="str">
            <v>Z 04050139</v>
          </cell>
          <cell r="B100" t="str">
            <v>8011</v>
          </cell>
          <cell r="C100" t="str">
            <v>水戸土木Ａ</v>
          </cell>
          <cell r="D100" t="str">
            <v>生コンクリート（注）</v>
          </cell>
          <cell r="E100" t="str">
            <v>１９．５－８－２５（２０）</v>
          </cell>
          <cell r="F100" t="str">
            <v>ｍ３</v>
          </cell>
          <cell r="G100">
            <v>10550</v>
          </cell>
        </row>
        <row r="101">
          <cell r="A101" t="str">
            <v>Z 04050139</v>
          </cell>
          <cell r="B101" t="str">
            <v>8012</v>
          </cell>
          <cell r="C101" t="str">
            <v>水戸土木Ｂ</v>
          </cell>
          <cell r="D101" t="str">
            <v>生コンクリート（注）</v>
          </cell>
          <cell r="E101" t="str">
            <v>１９．５－８－２５（２０）</v>
          </cell>
          <cell r="F101" t="str">
            <v>ｍ３</v>
          </cell>
          <cell r="G101">
            <v>10550</v>
          </cell>
        </row>
        <row r="102">
          <cell r="A102" t="str">
            <v>Z 04050139</v>
          </cell>
          <cell r="B102" t="str">
            <v>8013</v>
          </cell>
          <cell r="C102" t="str">
            <v>水戸土木Ｃ</v>
          </cell>
          <cell r="D102" t="str">
            <v>生コンクリート（注）</v>
          </cell>
          <cell r="E102" t="str">
            <v>１９．５－８－２５（２０）</v>
          </cell>
          <cell r="F102" t="str">
            <v>ｍ３</v>
          </cell>
          <cell r="G102">
            <v>10550</v>
          </cell>
        </row>
        <row r="103">
          <cell r="A103" t="str">
            <v>Z 04050139</v>
          </cell>
          <cell r="B103" t="str">
            <v>8021</v>
          </cell>
          <cell r="C103" t="str">
            <v>大宮土木Ａ</v>
          </cell>
          <cell r="D103" t="str">
            <v>生コンクリート（注）</v>
          </cell>
          <cell r="E103" t="str">
            <v>１９．５－８－２５（２０）</v>
          </cell>
          <cell r="F103" t="str">
            <v>ｍ３</v>
          </cell>
          <cell r="G103">
            <v>10550</v>
          </cell>
        </row>
        <row r="104">
          <cell r="A104" t="str">
            <v>Z 04050139</v>
          </cell>
          <cell r="B104" t="str">
            <v>8022</v>
          </cell>
          <cell r="C104" t="str">
            <v>大宮土木Ｂ</v>
          </cell>
          <cell r="D104" t="str">
            <v>生コンクリート（注）</v>
          </cell>
          <cell r="E104" t="str">
            <v>１９．５－８－２５（２０）</v>
          </cell>
          <cell r="F104" t="str">
            <v>ｍ３</v>
          </cell>
          <cell r="G104">
            <v>10550</v>
          </cell>
        </row>
        <row r="105">
          <cell r="A105" t="str">
            <v>Z 04050139</v>
          </cell>
          <cell r="B105" t="str">
            <v>8023</v>
          </cell>
          <cell r="C105" t="str">
            <v>大宮土木Ｃ</v>
          </cell>
          <cell r="D105" t="str">
            <v>生コンクリート（注）</v>
          </cell>
          <cell r="E105" t="str">
            <v>１９．５－８－２５（２０）</v>
          </cell>
          <cell r="F105" t="str">
            <v>ｍ３</v>
          </cell>
          <cell r="G105">
            <v>10550</v>
          </cell>
        </row>
        <row r="106">
          <cell r="A106" t="str">
            <v>Z 04050139</v>
          </cell>
          <cell r="B106" t="str">
            <v>8031</v>
          </cell>
          <cell r="C106" t="str">
            <v>常陸太田　</v>
          </cell>
          <cell r="D106" t="str">
            <v>生コンクリート（注）</v>
          </cell>
          <cell r="E106" t="str">
            <v>１９．５－８－２５（２０）</v>
          </cell>
          <cell r="F106" t="str">
            <v>ｍ３</v>
          </cell>
          <cell r="G106">
            <v>10550</v>
          </cell>
        </row>
        <row r="107">
          <cell r="A107" t="str">
            <v>Z 04050139</v>
          </cell>
          <cell r="B107" t="str">
            <v>8041</v>
          </cell>
          <cell r="C107" t="str">
            <v>大子事業所</v>
          </cell>
          <cell r="D107" t="str">
            <v>生コンクリート（注）</v>
          </cell>
          <cell r="E107" t="str">
            <v>１９．５－８－２５（２０）</v>
          </cell>
          <cell r="F107" t="str">
            <v>ｍ３</v>
          </cell>
          <cell r="G107">
            <v>10550</v>
          </cell>
        </row>
        <row r="108">
          <cell r="A108" t="str">
            <v>Z 04050139</v>
          </cell>
          <cell r="B108" t="str">
            <v>8051</v>
          </cell>
          <cell r="C108" t="str">
            <v>高萩土木　</v>
          </cell>
          <cell r="D108" t="str">
            <v>生コンクリート（注）</v>
          </cell>
          <cell r="E108" t="str">
            <v>１９．５－８－２５（２０）</v>
          </cell>
          <cell r="F108" t="str">
            <v>ｍ３</v>
          </cell>
          <cell r="G108">
            <v>10550</v>
          </cell>
        </row>
        <row r="109">
          <cell r="A109" t="str">
            <v>Z 04050139</v>
          </cell>
          <cell r="B109" t="str">
            <v>8061</v>
          </cell>
          <cell r="C109" t="str">
            <v>鉾田土木　</v>
          </cell>
          <cell r="D109" t="str">
            <v>生コンクリート（注）</v>
          </cell>
          <cell r="E109" t="str">
            <v>１９．５－８－２５（２０）</v>
          </cell>
          <cell r="F109" t="str">
            <v>ｍ３</v>
          </cell>
          <cell r="G109">
            <v>10550</v>
          </cell>
        </row>
        <row r="110">
          <cell r="A110" t="str">
            <v>Z 04050139</v>
          </cell>
          <cell r="B110" t="str">
            <v>8071</v>
          </cell>
          <cell r="C110" t="str">
            <v>潮木土木Ａ</v>
          </cell>
          <cell r="D110" t="str">
            <v>生コンクリート（注）</v>
          </cell>
          <cell r="E110" t="str">
            <v>１９．５－８－２５（２０）</v>
          </cell>
          <cell r="F110" t="str">
            <v>ｍ３</v>
          </cell>
          <cell r="G110">
            <v>10800</v>
          </cell>
        </row>
        <row r="111">
          <cell r="A111" t="str">
            <v>Z 04050139</v>
          </cell>
          <cell r="B111" t="str">
            <v>8072</v>
          </cell>
          <cell r="C111" t="str">
            <v>潮木土木Ｂ</v>
          </cell>
          <cell r="D111" t="str">
            <v>生コンクリート（注）</v>
          </cell>
          <cell r="E111" t="str">
            <v>１９．５－８－２５（２０）</v>
          </cell>
          <cell r="F111" t="str">
            <v>ｍ３</v>
          </cell>
          <cell r="G111">
            <v>10800</v>
          </cell>
        </row>
        <row r="112">
          <cell r="A112" t="str">
            <v>Z 04050139</v>
          </cell>
          <cell r="B112" t="str">
            <v>8081</v>
          </cell>
          <cell r="C112" t="str">
            <v>竜ケ崎Ａ　</v>
          </cell>
          <cell r="D112" t="str">
            <v>生コンクリート（注）</v>
          </cell>
          <cell r="E112" t="str">
            <v>１９．５－８－２５（２０）</v>
          </cell>
          <cell r="F112" t="str">
            <v>ｍ３</v>
          </cell>
          <cell r="G112">
            <v>8550</v>
          </cell>
        </row>
        <row r="113">
          <cell r="A113" t="str">
            <v>Z 04050139</v>
          </cell>
          <cell r="B113" t="str">
            <v>8082</v>
          </cell>
          <cell r="C113" t="str">
            <v>竜ケ崎Ｂ　</v>
          </cell>
          <cell r="D113" t="str">
            <v>生コンクリート（注）</v>
          </cell>
          <cell r="E113" t="str">
            <v>１９．５－８－２５（２０）</v>
          </cell>
          <cell r="F113" t="str">
            <v>ｍ３</v>
          </cell>
          <cell r="G113">
            <v>8550</v>
          </cell>
        </row>
        <row r="114">
          <cell r="A114" t="str">
            <v>Z 04050139</v>
          </cell>
          <cell r="B114" t="str">
            <v>8091</v>
          </cell>
          <cell r="C114" t="str">
            <v>土浦土木Ａ</v>
          </cell>
          <cell r="D114" t="str">
            <v>生コンクリート（注）</v>
          </cell>
          <cell r="E114" t="str">
            <v>１９．５－８－２５（２０）</v>
          </cell>
          <cell r="F114" t="str">
            <v>ｍ３</v>
          </cell>
          <cell r="G114">
            <v>8550</v>
          </cell>
        </row>
        <row r="115">
          <cell r="A115" t="str">
            <v>Z 04050139</v>
          </cell>
          <cell r="B115" t="str">
            <v>8092</v>
          </cell>
          <cell r="C115" t="str">
            <v>土浦土木Ｂ</v>
          </cell>
          <cell r="D115" t="str">
            <v>生コンクリート（注）</v>
          </cell>
          <cell r="E115" t="str">
            <v>１９．５－８－２５（２０）</v>
          </cell>
          <cell r="F115" t="str">
            <v>ｍ３</v>
          </cell>
          <cell r="G115">
            <v>8550</v>
          </cell>
        </row>
        <row r="116">
          <cell r="A116" t="str">
            <v>Z 04050139</v>
          </cell>
          <cell r="B116" t="str">
            <v>8093</v>
          </cell>
          <cell r="C116" t="str">
            <v>土浦土木Ｃ</v>
          </cell>
          <cell r="D116" t="str">
            <v>生コンクリート（注）</v>
          </cell>
          <cell r="E116" t="str">
            <v>１９．５－８－２５（２０）</v>
          </cell>
          <cell r="F116" t="str">
            <v>ｍ３</v>
          </cell>
          <cell r="G116">
            <v>8550</v>
          </cell>
        </row>
        <row r="117">
          <cell r="A117" t="str">
            <v>Z 04050139</v>
          </cell>
          <cell r="B117" t="str">
            <v>8101</v>
          </cell>
          <cell r="C117" t="str">
            <v>下館土木Ａ</v>
          </cell>
          <cell r="D117" t="str">
            <v>生コンクリート（注）</v>
          </cell>
          <cell r="E117" t="str">
            <v>１９．５－８－２５（２０）</v>
          </cell>
          <cell r="F117" t="str">
            <v>ｍ３</v>
          </cell>
          <cell r="G117">
            <v>7950</v>
          </cell>
        </row>
        <row r="118">
          <cell r="A118" t="str">
            <v>Z 04050139</v>
          </cell>
          <cell r="B118" t="str">
            <v>8102</v>
          </cell>
          <cell r="C118" t="str">
            <v>下館土木Ｂ</v>
          </cell>
          <cell r="D118" t="str">
            <v>生コンクリート（注）</v>
          </cell>
          <cell r="E118" t="str">
            <v>１９．５－８－２５（２０）</v>
          </cell>
          <cell r="F118" t="str">
            <v>ｍ３</v>
          </cell>
          <cell r="G118">
            <v>7950</v>
          </cell>
        </row>
        <row r="119">
          <cell r="A119" t="str">
            <v>Z 04050139</v>
          </cell>
          <cell r="B119" t="str">
            <v>8103</v>
          </cell>
          <cell r="C119" t="str">
            <v>下館土木Ｃ</v>
          </cell>
          <cell r="D119" t="str">
            <v>生コンクリート（注）</v>
          </cell>
          <cell r="E119" t="str">
            <v>１９．５－８－２５（２０）</v>
          </cell>
          <cell r="F119" t="str">
            <v>ｍ３</v>
          </cell>
          <cell r="G119">
            <v>10550</v>
          </cell>
        </row>
        <row r="120">
          <cell r="A120" t="str">
            <v>Z 04050139</v>
          </cell>
          <cell r="B120" t="str">
            <v>8111</v>
          </cell>
          <cell r="C120" t="str">
            <v>石下土木　</v>
          </cell>
          <cell r="D120" t="str">
            <v>生コンクリート（注）</v>
          </cell>
          <cell r="E120" t="str">
            <v>１９．５－８－２５（２０）</v>
          </cell>
          <cell r="F120" t="str">
            <v>ｍ３</v>
          </cell>
          <cell r="G120">
            <v>7950</v>
          </cell>
        </row>
        <row r="121">
          <cell r="A121" t="str">
            <v>Z 04050139</v>
          </cell>
          <cell r="B121" t="str">
            <v>8121</v>
          </cell>
          <cell r="C121" t="str">
            <v>境土木Ａ　</v>
          </cell>
          <cell r="D121" t="str">
            <v>生コンクリート（注）</v>
          </cell>
          <cell r="E121" t="str">
            <v>１９．５－８－２５（２０）</v>
          </cell>
          <cell r="F121" t="str">
            <v>ｍ３</v>
          </cell>
          <cell r="G121">
            <v>7950</v>
          </cell>
        </row>
        <row r="122">
          <cell r="A122" t="str">
            <v>Z 04050139</v>
          </cell>
          <cell r="B122" t="str">
            <v>8122</v>
          </cell>
          <cell r="C122" t="str">
            <v>境土木Ｂ　</v>
          </cell>
          <cell r="D122" t="str">
            <v>生コンクリート（注）</v>
          </cell>
          <cell r="E122" t="str">
            <v>１９．５－８－２５（２０）</v>
          </cell>
          <cell r="F122" t="str">
            <v>ｍ３</v>
          </cell>
          <cell r="G122">
            <v>7950</v>
          </cell>
        </row>
        <row r="123">
          <cell r="A123" t="str">
            <v>Z 04050143</v>
          </cell>
          <cell r="B123" t="str">
            <v>8011</v>
          </cell>
          <cell r="C123" t="str">
            <v>水戸土木Ａ</v>
          </cell>
          <cell r="D123" t="str">
            <v>生コンクリート（注）</v>
          </cell>
          <cell r="E123" t="str">
            <v>１９．５－８－４０</v>
          </cell>
          <cell r="F123" t="str">
            <v>ｍ３</v>
          </cell>
          <cell r="G123">
            <v>10550</v>
          </cell>
        </row>
        <row r="124">
          <cell r="A124" t="str">
            <v>Z 04050143</v>
          </cell>
          <cell r="B124" t="str">
            <v>8012</v>
          </cell>
          <cell r="C124" t="str">
            <v>水戸土木Ｂ</v>
          </cell>
          <cell r="D124" t="str">
            <v>生コンクリート（注）</v>
          </cell>
          <cell r="E124" t="str">
            <v>１９．５－８－４０</v>
          </cell>
          <cell r="F124" t="str">
            <v>ｍ３</v>
          </cell>
          <cell r="G124">
            <v>10550</v>
          </cell>
        </row>
        <row r="125">
          <cell r="A125" t="str">
            <v>Z 04050143</v>
          </cell>
          <cell r="B125" t="str">
            <v>8013</v>
          </cell>
          <cell r="C125" t="str">
            <v>水戸土木Ｃ</v>
          </cell>
          <cell r="D125" t="str">
            <v>生コンクリート（注）</v>
          </cell>
          <cell r="E125" t="str">
            <v>１９．５－８－４０</v>
          </cell>
          <cell r="F125" t="str">
            <v>ｍ３</v>
          </cell>
          <cell r="G125">
            <v>10550</v>
          </cell>
        </row>
        <row r="126">
          <cell r="A126" t="str">
            <v>Z 04050143</v>
          </cell>
          <cell r="B126" t="str">
            <v>8021</v>
          </cell>
          <cell r="C126" t="str">
            <v>大宮土木Ａ</v>
          </cell>
          <cell r="D126" t="str">
            <v>生コンクリート（注）</v>
          </cell>
          <cell r="E126" t="str">
            <v>１９．５－８－４０</v>
          </cell>
          <cell r="F126" t="str">
            <v>ｍ３</v>
          </cell>
          <cell r="G126">
            <v>10550</v>
          </cell>
        </row>
        <row r="127">
          <cell r="A127" t="str">
            <v>Z 04050143</v>
          </cell>
          <cell r="B127" t="str">
            <v>8022</v>
          </cell>
          <cell r="C127" t="str">
            <v>大宮土木Ｂ</v>
          </cell>
          <cell r="D127" t="str">
            <v>生コンクリート（注）</v>
          </cell>
          <cell r="E127" t="str">
            <v>１９．５－８－４０</v>
          </cell>
          <cell r="F127" t="str">
            <v>ｍ３</v>
          </cell>
          <cell r="G127">
            <v>10550</v>
          </cell>
        </row>
        <row r="128">
          <cell r="A128" t="str">
            <v>Z 04050143</v>
          </cell>
          <cell r="B128" t="str">
            <v>8023</v>
          </cell>
          <cell r="C128" t="str">
            <v>大宮土木Ｃ</v>
          </cell>
          <cell r="D128" t="str">
            <v>生コンクリート（注）</v>
          </cell>
          <cell r="E128" t="str">
            <v>１９．５－８－４０</v>
          </cell>
          <cell r="F128" t="str">
            <v>ｍ３</v>
          </cell>
          <cell r="G128">
            <v>10550</v>
          </cell>
        </row>
        <row r="129">
          <cell r="A129" t="str">
            <v>Z 04050143</v>
          </cell>
          <cell r="B129" t="str">
            <v>8031</v>
          </cell>
          <cell r="C129" t="str">
            <v>常陸太田　</v>
          </cell>
          <cell r="D129" t="str">
            <v>生コンクリート（注）</v>
          </cell>
          <cell r="E129" t="str">
            <v>１９．５－８－４０</v>
          </cell>
          <cell r="F129" t="str">
            <v>ｍ３</v>
          </cell>
          <cell r="G129">
            <v>10550</v>
          </cell>
        </row>
        <row r="130">
          <cell r="A130" t="str">
            <v>Z 04050143</v>
          </cell>
          <cell r="B130" t="str">
            <v>8041</v>
          </cell>
          <cell r="C130" t="str">
            <v>大子事業所</v>
          </cell>
          <cell r="D130" t="str">
            <v>生コンクリート（注）</v>
          </cell>
          <cell r="E130" t="str">
            <v>１９．５－８－４０</v>
          </cell>
          <cell r="F130" t="str">
            <v>ｍ３</v>
          </cell>
          <cell r="G130">
            <v>10550</v>
          </cell>
        </row>
        <row r="131">
          <cell r="A131" t="str">
            <v>Z 04050143</v>
          </cell>
          <cell r="B131" t="str">
            <v>8051</v>
          </cell>
          <cell r="C131" t="str">
            <v>高萩土木　</v>
          </cell>
          <cell r="D131" t="str">
            <v>生コンクリート（注）</v>
          </cell>
          <cell r="E131" t="str">
            <v>１９．５－８－４０</v>
          </cell>
          <cell r="F131" t="str">
            <v>ｍ３</v>
          </cell>
          <cell r="G131">
            <v>10550</v>
          </cell>
        </row>
        <row r="132">
          <cell r="A132" t="str">
            <v>Z 04050143</v>
          </cell>
          <cell r="B132" t="str">
            <v>8061</v>
          </cell>
          <cell r="C132" t="str">
            <v>鉾田土木　</v>
          </cell>
          <cell r="D132" t="str">
            <v>生コンクリート（注）</v>
          </cell>
          <cell r="E132" t="str">
            <v>１９．５－８－４０</v>
          </cell>
          <cell r="F132" t="str">
            <v>ｍ３</v>
          </cell>
          <cell r="G132">
            <v>10550</v>
          </cell>
        </row>
        <row r="133">
          <cell r="A133" t="str">
            <v>Z 04050143</v>
          </cell>
          <cell r="B133" t="str">
            <v>8071</v>
          </cell>
          <cell r="C133" t="str">
            <v>潮木土木Ａ</v>
          </cell>
          <cell r="D133" t="str">
            <v>生コンクリート（注）</v>
          </cell>
          <cell r="E133" t="str">
            <v>１９．５－８－４０</v>
          </cell>
          <cell r="F133" t="str">
            <v>ｍ３</v>
          </cell>
          <cell r="G133">
            <v>10800</v>
          </cell>
        </row>
        <row r="134">
          <cell r="A134" t="str">
            <v>Z 04050143</v>
          </cell>
          <cell r="B134" t="str">
            <v>8072</v>
          </cell>
          <cell r="C134" t="str">
            <v>潮木土木Ｂ</v>
          </cell>
          <cell r="D134" t="str">
            <v>生コンクリート（注）</v>
          </cell>
          <cell r="E134" t="str">
            <v>１９．５－８－４０</v>
          </cell>
          <cell r="F134" t="str">
            <v>ｍ３</v>
          </cell>
          <cell r="G134">
            <v>10800</v>
          </cell>
        </row>
        <row r="135">
          <cell r="A135" t="str">
            <v>Z 04050143</v>
          </cell>
          <cell r="B135" t="str">
            <v>8081</v>
          </cell>
          <cell r="C135" t="str">
            <v>竜ケ崎Ａ　</v>
          </cell>
          <cell r="D135" t="str">
            <v>生コンクリート（注）</v>
          </cell>
          <cell r="E135" t="str">
            <v>１９．５－８－４０</v>
          </cell>
          <cell r="F135" t="str">
            <v>ｍ３</v>
          </cell>
          <cell r="G135">
            <v>8550</v>
          </cell>
        </row>
        <row r="136">
          <cell r="A136" t="str">
            <v>Z 04050143</v>
          </cell>
          <cell r="B136" t="str">
            <v>8082</v>
          </cell>
          <cell r="C136" t="str">
            <v>竜ケ崎Ｂ　</v>
          </cell>
          <cell r="D136" t="str">
            <v>生コンクリート（注）</v>
          </cell>
          <cell r="E136" t="str">
            <v>１９．５－８－４０</v>
          </cell>
          <cell r="F136" t="str">
            <v>ｍ３</v>
          </cell>
          <cell r="G136">
            <v>8550</v>
          </cell>
        </row>
        <row r="137">
          <cell r="A137" t="str">
            <v>Z 04050143</v>
          </cell>
          <cell r="B137" t="str">
            <v>8091</v>
          </cell>
          <cell r="C137" t="str">
            <v>土浦土木Ａ</v>
          </cell>
          <cell r="D137" t="str">
            <v>生コンクリート（注）</v>
          </cell>
          <cell r="E137" t="str">
            <v>１９．５－８－４０</v>
          </cell>
          <cell r="F137" t="str">
            <v>ｍ３</v>
          </cell>
          <cell r="G137">
            <v>8550</v>
          </cell>
        </row>
        <row r="138">
          <cell r="A138" t="str">
            <v>Z 04050143</v>
          </cell>
          <cell r="B138" t="str">
            <v>8092</v>
          </cell>
          <cell r="C138" t="str">
            <v>土浦土木Ｂ</v>
          </cell>
          <cell r="D138" t="str">
            <v>生コンクリート（注）</v>
          </cell>
          <cell r="E138" t="str">
            <v>１９．５－８－４０</v>
          </cell>
          <cell r="F138" t="str">
            <v>ｍ３</v>
          </cell>
          <cell r="G138">
            <v>8550</v>
          </cell>
        </row>
        <row r="139">
          <cell r="A139" t="str">
            <v>Z 04050143</v>
          </cell>
          <cell r="B139" t="str">
            <v>8093</v>
          </cell>
          <cell r="C139" t="str">
            <v>土浦土木Ｃ</v>
          </cell>
          <cell r="D139" t="str">
            <v>生コンクリート（注）</v>
          </cell>
          <cell r="E139" t="str">
            <v>１９．５－８－４０</v>
          </cell>
          <cell r="F139" t="str">
            <v>ｍ３</v>
          </cell>
          <cell r="G139">
            <v>8550</v>
          </cell>
        </row>
        <row r="140">
          <cell r="A140" t="str">
            <v>Z 04050143</v>
          </cell>
          <cell r="B140" t="str">
            <v>8101</v>
          </cell>
          <cell r="C140" t="str">
            <v>下館土木Ａ</v>
          </cell>
          <cell r="D140" t="str">
            <v>生コンクリート（注）</v>
          </cell>
          <cell r="E140" t="str">
            <v>１９．５－８－４０</v>
          </cell>
          <cell r="F140" t="str">
            <v>ｍ３</v>
          </cell>
          <cell r="G140">
            <v>7950</v>
          </cell>
        </row>
        <row r="141">
          <cell r="A141" t="str">
            <v>Z 04050143</v>
          </cell>
          <cell r="B141" t="str">
            <v>8102</v>
          </cell>
          <cell r="C141" t="str">
            <v>下館土木Ｂ</v>
          </cell>
          <cell r="D141" t="str">
            <v>生コンクリート（注）</v>
          </cell>
          <cell r="E141" t="str">
            <v>１９．５－８－４０</v>
          </cell>
          <cell r="F141" t="str">
            <v>ｍ３</v>
          </cell>
          <cell r="G141">
            <v>7950</v>
          </cell>
        </row>
        <row r="142">
          <cell r="A142" t="str">
            <v>Z 04050143</v>
          </cell>
          <cell r="B142" t="str">
            <v>8103</v>
          </cell>
          <cell r="C142" t="str">
            <v>下館土木Ｃ</v>
          </cell>
          <cell r="D142" t="str">
            <v>生コンクリート（注）</v>
          </cell>
          <cell r="E142" t="str">
            <v>１９．５－８－４０</v>
          </cell>
          <cell r="F142" t="str">
            <v>ｍ３</v>
          </cell>
          <cell r="G142">
            <v>10550</v>
          </cell>
        </row>
        <row r="143">
          <cell r="A143" t="str">
            <v>Z 04050143</v>
          </cell>
          <cell r="B143" t="str">
            <v>8111</v>
          </cell>
          <cell r="C143" t="str">
            <v>石下土木　</v>
          </cell>
          <cell r="D143" t="str">
            <v>生コンクリート（注）</v>
          </cell>
          <cell r="E143" t="str">
            <v>１９．５－８－４０</v>
          </cell>
          <cell r="F143" t="str">
            <v>ｍ３</v>
          </cell>
          <cell r="G143">
            <v>7950</v>
          </cell>
        </row>
        <row r="144">
          <cell r="A144" t="str">
            <v>Z 04050143</v>
          </cell>
          <cell r="B144" t="str">
            <v>8121</v>
          </cell>
          <cell r="C144" t="str">
            <v>境土木Ａ　</v>
          </cell>
          <cell r="D144" t="str">
            <v>生コンクリート（注）</v>
          </cell>
          <cell r="E144" t="str">
            <v>１９．５－８－４０</v>
          </cell>
          <cell r="F144" t="str">
            <v>ｍ３</v>
          </cell>
          <cell r="G144">
            <v>7950</v>
          </cell>
        </row>
        <row r="145">
          <cell r="A145" t="str">
            <v>Z 04050143</v>
          </cell>
          <cell r="B145" t="str">
            <v>8122</v>
          </cell>
          <cell r="C145" t="str">
            <v>境土木Ｂ　</v>
          </cell>
          <cell r="D145" t="str">
            <v>生コンクリート（注）</v>
          </cell>
          <cell r="E145" t="str">
            <v>１９．５－８－４０</v>
          </cell>
          <cell r="F145" t="str">
            <v>ｍ３</v>
          </cell>
          <cell r="G145">
            <v>7950</v>
          </cell>
        </row>
        <row r="146">
          <cell r="A146" t="str">
            <v>Z 04050147</v>
          </cell>
          <cell r="B146" t="str">
            <v>8011</v>
          </cell>
          <cell r="C146" t="str">
            <v>水戸土木Ａ</v>
          </cell>
          <cell r="D146" t="str">
            <v>生コンクリート（注）</v>
          </cell>
          <cell r="E146" t="str">
            <v>１９．５－１２－２５（２０）</v>
          </cell>
          <cell r="F146" t="str">
            <v>ｍ３</v>
          </cell>
          <cell r="G146">
            <v>10550</v>
          </cell>
        </row>
        <row r="147">
          <cell r="A147" t="str">
            <v>Z 04050147</v>
          </cell>
          <cell r="B147" t="str">
            <v>8012</v>
          </cell>
          <cell r="C147" t="str">
            <v>水戸土木Ｂ</v>
          </cell>
          <cell r="D147" t="str">
            <v>生コンクリート（注）</v>
          </cell>
          <cell r="E147" t="str">
            <v>１９．５－１２－２５（２０）</v>
          </cell>
          <cell r="F147" t="str">
            <v>ｍ３</v>
          </cell>
          <cell r="G147">
            <v>10550</v>
          </cell>
        </row>
        <row r="148">
          <cell r="A148" t="str">
            <v>Z 04050147</v>
          </cell>
          <cell r="B148" t="str">
            <v>8013</v>
          </cell>
          <cell r="C148" t="str">
            <v>水戸土木Ｃ</v>
          </cell>
          <cell r="D148" t="str">
            <v>生コンクリート（注）</v>
          </cell>
          <cell r="E148" t="str">
            <v>１９．５－１２－２５（２０）</v>
          </cell>
          <cell r="F148" t="str">
            <v>ｍ３</v>
          </cell>
          <cell r="G148">
            <v>10550</v>
          </cell>
        </row>
        <row r="149">
          <cell r="A149" t="str">
            <v>Z 04050147</v>
          </cell>
          <cell r="B149" t="str">
            <v>8021</v>
          </cell>
          <cell r="C149" t="str">
            <v>大宮土木Ａ</v>
          </cell>
          <cell r="D149" t="str">
            <v>生コンクリート（注）</v>
          </cell>
          <cell r="E149" t="str">
            <v>１９．５－１２－２５（２０）</v>
          </cell>
          <cell r="F149" t="str">
            <v>ｍ３</v>
          </cell>
          <cell r="G149">
            <v>10550</v>
          </cell>
        </row>
        <row r="150">
          <cell r="A150" t="str">
            <v>Z 04050147</v>
          </cell>
          <cell r="B150" t="str">
            <v>8022</v>
          </cell>
          <cell r="C150" t="str">
            <v>大宮土木Ｂ</v>
          </cell>
          <cell r="D150" t="str">
            <v>生コンクリート（注）</v>
          </cell>
          <cell r="E150" t="str">
            <v>１９．５－１２－２５（２０）</v>
          </cell>
          <cell r="F150" t="str">
            <v>ｍ３</v>
          </cell>
          <cell r="G150">
            <v>10550</v>
          </cell>
        </row>
        <row r="151">
          <cell r="A151" t="str">
            <v>Z 04050147</v>
          </cell>
          <cell r="B151" t="str">
            <v>8023</v>
          </cell>
          <cell r="C151" t="str">
            <v>大宮土木Ｃ</v>
          </cell>
          <cell r="D151" t="str">
            <v>生コンクリート（注）</v>
          </cell>
          <cell r="E151" t="str">
            <v>１９．５－１２－２５（２０）</v>
          </cell>
          <cell r="F151" t="str">
            <v>ｍ３</v>
          </cell>
          <cell r="G151">
            <v>10550</v>
          </cell>
        </row>
        <row r="152">
          <cell r="A152" t="str">
            <v>Z 04050147</v>
          </cell>
          <cell r="B152" t="str">
            <v>8031</v>
          </cell>
          <cell r="C152" t="str">
            <v>常陸太田　</v>
          </cell>
          <cell r="D152" t="str">
            <v>生コンクリート（注）</v>
          </cell>
          <cell r="E152" t="str">
            <v>１９．５－１２－２５（２０）</v>
          </cell>
          <cell r="F152" t="str">
            <v>ｍ３</v>
          </cell>
          <cell r="G152">
            <v>10550</v>
          </cell>
        </row>
        <row r="153">
          <cell r="A153" t="str">
            <v>Z 04050147</v>
          </cell>
          <cell r="B153" t="str">
            <v>8041</v>
          </cell>
          <cell r="C153" t="str">
            <v>大子事業所</v>
          </cell>
          <cell r="D153" t="str">
            <v>生コンクリート（注）</v>
          </cell>
          <cell r="E153" t="str">
            <v>１９．５－１２－２５（２０）</v>
          </cell>
          <cell r="F153" t="str">
            <v>ｍ３</v>
          </cell>
          <cell r="G153">
            <v>10550</v>
          </cell>
        </row>
        <row r="154">
          <cell r="A154" t="str">
            <v>Z 04050147</v>
          </cell>
          <cell r="B154" t="str">
            <v>8051</v>
          </cell>
          <cell r="C154" t="str">
            <v>高萩土木　</v>
          </cell>
          <cell r="D154" t="str">
            <v>生コンクリート（注）</v>
          </cell>
          <cell r="E154" t="str">
            <v>１９．５－１２－２５（２０）</v>
          </cell>
          <cell r="F154" t="str">
            <v>ｍ３</v>
          </cell>
          <cell r="G154">
            <v>10550</v>
          </cell>
        </row>
        <row r="155">
          <cell r="A155" t="str">
            <v>Z 04050147</v>
          </cell>
          <cell r="B155" t="str">
            <v>8061</v>
          </cell>
          <cell r="C155" t="str">
            <v>鉾田土木　</v>
          </cell>
          <cell r="D155" t="str">
            <v>生コンクリート（注）</v>
          </cell>
          <cell r="E155" t="str">
            <v>１９．５－１２－２５（２０）</v>
          </cell>
          <cell r="F155" t="str">
            <v>ｍ３</v>
          </cell>
          <cell r="G155">
            <v>10550</v>
          </cell>
        </row>
        <row r="156">
          <cell r="A156" t="str">
            <v>Z 04050147</v>
          </cell>
          <cell r="B156" t="str">
            <v>8071</v>
          </cell>
          <cell r="C156" t="str">
            <v>潮木土木Ａ</v>
          </cell>
          <cell r="D156" t="str">
            <v>生コンクリート（注）</v>
          </cell>
          <cell r="E156" t="str">
            <v>１９．５－１２－２５（２０）</v>
          </cell>
          <cell r="F156" t="str">
            <v>ｍ３</v>
          </cell>
          <cell r="G156">
            <v>10800</v>
          </cell>
        </row>
        <row r="157">
          <cell r="A157" t="str">
            <v>Z 04050147</v>
          </cell>
          <cell r="B157" t="str">
            <v>8072</v>
          </cell>
          <cell r="C157" t="str">
            <v>潮木土木Ｂ</v>
          </cell>
          <cell r="D157" t="str">
            <v>生コンクリート（注）</v>
          </cell>
          <cell r="E157" t="str">
            <v>１９．５－１２－２５（２０）</v>
          </cell>
          <cell r="F157" t="str">
            <v>ｍ３</v>
          </cell>
          <cell r="G157">
            <v>10800</v>
          </cell>
        </row>
        <row r="158">
          <cell r="A158" t="str">
            <v>Z 04050147</v>
          </cell>
          <cell r="B158" t="str">
            <v>8081</v>
          </cell>
          <cell r="C158" t="str">
            <v>竜ケ崎Ａ　</v>
          </cell>
          <cell r="D158" t="str">
            <v>生コンクリート（注）</v>
          </cell>
          <cell r="E158" t="str">
            <v>１９．５－１２－２５（２０）</v>
          </cell>
          <cell r="F158" t="str">
            <v>ｍ３</v>
          </cell>
          <cell r="G158">
            <v>8550</v>
          </cell>
        </row>
        <row r="159">
          <cell r="A159" t="str">
            <v>Z 04050147</v>
          </cell>
          <cell r="B159" t="str">
            <v>8082</v>
          </cell>
          <cell r="C159" t="str">
            <v>竜ケ崎Ｂ　</v>
          </cell>
          <cell r="D159" t="str">
            <v>生コンクリート（注）</v>
          </cell>
          <cell r="E159" t="str">
            <v>１９．５－１２－２５（２０）</v>
          </cell>
          <cell r="F159" t="str">
            <v>ｍ３</v>
          </cell>
          <cell r="G159">
            <v>8550</v>
          </cell>
        </row>
        <row r="160">
          <cell r="A160" t="str">
            <v>Z 04050147</v>
          </cell>
          <cell r="B160" t="str">
            <v>8091</v>
          </cell>
          <cell r="C160" t="str">
            <v>土浦土木Ａ</v>
          </cell>
          <cell r="D160" t="str">
            <v>生コンクリート（注）</v>
          </cell>
          <cell r="E160" t="str">
            <v>１９．５－１２－２５（２０）</v>
          </cell>
          <cell r="F160" t="str">
            <v>ｍ３</v>
          </cell>
          <cell r="G160">
            <v>8550</v>
          </cell>
        </row>
        <row r="161">
          <cell r="A161" t="str">
            <v>Z 04050147</v>
          </cell>
          <cell r="B161" t="str">
            <v>8092</v>
          </cell>
          <cell r="C161" t="str">
            <v>土浦土木Ｂ</v>
          </cell>
          <cell r="D161" t="str">
            <v>生コンクリート（注）</v>
          </cell>
          <cell r="E161" t="str">
            <v>１９．５－１２－２５（２０）</v>
          </cell>
          <cell r="F161" t="str">
            <v>ｍ３</v>
          </cell>
          <cell r="G161">
            <v>8550</v>
          </cell>
        </row>
        <row r="162">
          <cell r="A162" t="str">
            <v>Z 04050147</v>
          </cell>
          <cell r="B162" t="str">
            <v>8093</v>
          </cell>
          <cell r="C162" t="str">
            <v>土浦土木Ｃ</v>
          </cell>
          <cell r="D162" t="str">
            <v>生コンクリート（注）</v>
          </cell>
          <cell r="E162" t="str">
            <v>１９．５－１２－２５（２０）</v>
          </cell>
          <cell r="F162" t="str">
            <v>ｍ３</v>
          </cell>
          <cell r="G162">
            <v>8550</v>
          </cell>
        </row>
        <row r="163">
          <cell r="A163" t="str">
            <v>Z 04050147</v>
          </cell>
          <cell r="B163" t="str">
            <v>8101</v>
          </cell>
          <cell r="C163" t="str">
            <v>下館土木Ａ</v>
          </cell>
          <cell r="D163" t="str">
            <v>生コンクリート（注）</v>
          </cell>
          <cell r="E163" t="str">
            <v>１９．５－１２－２５（２０）</v>
          </cell>
          <cell r="F163" t="str">
            <v>ｍ３</v>
          </cell>
          <cell r="G163">
            <v>7950</v>
          </cell>
        </row>
        <row r="164">
          <cell r="A164" t="str">
            <v>Z 04050147</v>
          </cell>
          <cell r="B164" t="str">
            <v>8102</v>
          </cell>
          <cell r="C164" t="str">
            <v>下館土木Ｂ</v>
          </cell>
          <cell r="D164" t="str">
            <v>生コンクリート（注）</v>
          </cell>
          <cell r="E164" t="str">
            <v>１９．５－１２－２５（２０）</v>
          </cell>
          <cell r="F164" t="str">
            <v>ｍ３</v>
          </cell>
          <cell r="G164">
            <v>7950</v>
          </cell>
        </row>
        <row r="165">
          <cell r="A165" t="str">
            <v>Z 04050147</v>
          </cell>
          <cell r="B165" t="str">
            <v>8103</v>
          </cell>
          <cell r="C165" t="str">
            <v>下館土木Ｃ</v>
          </cell>
          <cell r="D165" t="str">
            <v>生コンクリート（注）</v>
          </cell>
          <cell r="E165" t="str">
            <v>１９．５－１２－２５（２０）</v>
          </cell>
          <cell r="F165" t="str">
            <v>ｍ３</v>
          </cell>
          <cell r="G165">
            <v>10550</v>
          </cell>
        </row>
        <row r="166">
          <cell r="A166" t="str">
            <v>Z 04050147</v>
          </cell>
          <cell r="B166" t="str">
            <v>8111</v>
          </cell>
          <cell r="C166" t="str">
            <v>石下土木　</v>
          </cell>
          <cell r="D166" t="str">
            <v>生コンクリート（注）</v>
          </cell>
          <cell r="E166" t="str">
            <v>１９．５－１２－２５（２０）</v>
          </cell>
          <cell r="F166" t="str">
            <v>ｍ３</v>
          </cell>
          <cell r="G166">
            <v>7950</v>
          </cell>
        </row>
        <row r="167">
          <cell r="A167" t="str">
            <v>Z 04050147</v>
          </cell>
          <cell r="B167" t="str">
            <v>8121</v>
          </cell>
          <cell r="C167" t="str">
            <v>境土木Ａ　</v>
          </cell>
          <cell r="D167" t="str">
            <v>生コンクリート（注）</v>
          </cell>
          <cell r="E167" t="str">
            <v>１９．５－１２－２５（２０）</v>
          </cell>
          <cell r="F167" t="str">
            <v>ｍ３</v>
          </cell>
          <cell r="G167">
            <v>7950</v>
          </cell>
        </row>
        <row r="168">
          <cell r="A168" t="str">
            <v>Z 04050147</v>
          </cell>
          <cell r="B168" t="str">
            <v>8122</v>
          </cell>
          <cell r="C168" t="str">
            <v>境土木Ｂ　</v>
          </cell>
          <cell r="D168" t="str">
            <v>生コンクリート（注）</v>
          </cell>
          <cell r="E168" t="str">
            <v>１９．５－１２－２５（２０）</v>
          </cell>
          <cell r="F168" t="str">
            <v>ｍ３</v>
          </cell>
          <cell r="G168">
            <v>7950</v>
          </cell>
        </row>
        <row r="169">
          <cell r="A169" t="str">
            <v>Z 04050151</v>
          </cell>
          <cell r="B169" t="str">
            <v>8011</v>
          </cell>
          <cell r="C169" t="str">
            <v>水戸土木Ａ</v>
          </cell>
          <cell r="D169" t="str">
            <v>生コンクリート（注）</v>
          </cell>
          <cell r="E169" t="str">
            <v>１９．５－１２－４０</v>
          </cell>
          <cell r="F169" t="str">
            <v>ｍ３</v>
          </cell>
          <cell r="G169">
            <v>10550</v>
          </cell>
        </row>
        <row r="170">
          <cell r="A170" t="str">
            <v>Z 04050151</v>
          </cell>
          <cell r="B170" t="str">
            <v>8012</v>
          </cell>
          <cell r="C170" t="str">
            <v>水戸土木Ｂ</v>
          </cell>
          <cell r="D170" t="str">
            <v>生コンクリート（注）</v>
          </cell>
          <cell r="E170" t="str">
            <v>１９．５－１２－４０</v>
          </cell>
          <cell r="F170" t="str">
            <v>ｍ３</v>
          </cell>
          <cell r="G170">
            <v>10550</v>
          </cell>
        </row>
        <row r="171">
          <cell r="A171" t="str">
            <v>Z 04050151</v>
          </cell>
          <cell r="B171" t="str">
            <v>8013</v>
          </cell>
          <cell r="C171" t="str">
            <v>水戸土木Ｃ</v>
          </cell>
          <cell r="D171" t="str">
            <v>生コンクリート（注）</v>
          </cell>
          <cell r="E171" t="str">
            <v>１９．５－１２－４０</v>
          </cell>
          <cell r="F171" t="str">
            <v>ｍ３</v>
          </cell>
          <cell r="G171">
            <v>10550</v>
          </cell>
        </row>
        <row r="172">
          <cell r="A172" t="str">
            <v>Z 04050151</v>
          </cell>
          <cell r="B172" t="str">
            <v>8021</v>
          </cell>
          <cell r="C172" t="str">
            <v>大宮土木Ａ</v>
          </cell>
          <cell r="D172" t="str">
            <v>生コンクリート（注）</v>
          </cell>
          <cell r="E172" t="str">
            <v>１９．５－１２－４０</v>
          </cell>
          <cell r="F172" t="str">
            <v>ｍ３</v>
          </cell>
          <cell r="G172">
            <v>10550</v>
          </cell>
        </row>
        <row r="173">
          <cell r="A173" t="str">
            <v>Z 04050151</v>
          </cell>
          <cell r="B173" t="str">
            <v>8022</v>
          </cell>
          <cell r="C173" t="str">
            <v>大宮土木Ｂ</v>
          </cell>
          <cell r="D173" t="str">
            <v>生コンクリート（注）</v>
          </cell>
          <cell r="E173" t="str">
            <v>１９．５－１２－４０</v>
          </cell>
          <cell r="F173" t="str">
            <v>ｍ３</v>
          </cell>
          <cell r="G173">
            <v>10550</v>
          </cell>
        </row>
        <row r="174">
          <cell r="A174" t="str">
            <v>Z 04050151</v>
          </cell>
          <cell r="B174" t="str">
            <v>8023</v>
          </cell>
          <cell r="C174" t="str">
            <v>大宮土木Ｃ</v>
          </cell>
          <cell r="D174" t="str">
            <v>生コンクリート（注）</v>
          </cell>
          <cell r="E174" t="str">
            <v>１９．５－１２－４０</v>
          </cell>
          <cell r="F174" t="str">
            <v>ｍ３</v>
          </cell>
          <cell r="G174">
            <v>10550</v>
          </cell>
        </row>
        <row r="175">
          <cell r="A175" t="str">
            <v>Z 04050151</v>
          </cell>
          <cell r="B175" t="str">
            <v>8031</v>
          </cell>
          <cell r="C175" t="str">
            <v>常陸太田　</v>
          </cell>
          <cell r="D175" t="str">
            <v>生コンクリート（注）</v>
          </cell>
          <cell r="E175" t="str">
            <v>１９．５－１２－４０</v>
          </cell>
          <cell r="F175" t="str">
            <v>ｍ３</v>
          </cell>
          <cell r="G175">
            <v>10550</v>
          </cell>
        </row>
        <row r="176">
          <cell r="A176" t="str">
            <v>Z 04050151</v>
          </cell>
          <cell r="B176" t="str">
            <v>8041</v>
          </cell>
          <cell r="C176" t="str">
            <v>大子事業所</v>
          </cell>
          <cell r="D176" t="str">
            <v>生コンクリート（注）</v>
          </cell>
          <cell r="E176" t="str">
            <v>１９．５－１２－４０</v>
          </cell>
          <cell r="F176" t="str">
            <v>ｍ３</v>
          </cell>
          <cell r="G176">
            <v>10550</v>
          </cell>
        </row>
        <row r="177">
          <cell r="A177" t="str">
            <v>Z 04050151</v>
          </cell>
          <cell r="B177" t="str">
            <v>8051</v>
          </cell>
          <cell r="C177" t="str">
            <v>高萩土木　</v>
          </cell>
          <cell r="D177" t="str">
            <v>生コンクリート（注）</v>
          </cell>
          <cell r="E177" t="str">
            <v>１９．５－１２－４０</v>
          </cell>
          <cell r="F177" t="str">
            <v>ｍ３</v>
          </cell>
          <cell r="G177">
            <v>10550</v>
          </cell>
        </row>
        <row r="178">
          <cell r="A178" t="str">
            <v>Z 04050151</v>
          </cell>
          <cell r="B178" t="str">
            <v>8061</v>
          </cell>
          <cell r="C178" t="str">
            <v>鉾田土木　</v>
          </cell>
          <cell r="D178" t="str">
            <v>生コンクリート（注）</v>
          </cell>
          <cell r="E178" t="str">
            <v>１９．５－１２－４０</v>
          </cell>
          <cell r="F178" t="str">
            <v>ｍ３</v>
          </cell>
          <cell r="G178">
            <v>10550</v>
          </cell>
        </row>
        <row r="179">
          <cell r="A179" t="str">
            <v>Z 04050151</v>
          </cell>
          <cell r="B179" t="str">
            <v>8071</v>
          </cell>
          <cell r="C179" t="str">
            <v>潮木土木Ａ</v>
          </cell>
          <cell r="D179" t="str">
            <v>生コンクリート（注）</v>
          </cell>
          <cell r="E179" t="str">
            <v>１９．５－１２－４０</v>
          </cell>
          <cell r="F179" t="str">
            <v>ｍ３</v>
          </cell>
          <cell r="G179">
            <v>10800</v>
          </cell>
        </row>
        <row r="180">
          <cell r="A180" t="str">
            <v>Z 04050151</v>
          </cell>
          <cell r="B180" t="str">
            <v>8072</v>
          </cell>
          <cell r="C180" t="str">
            <v>潮木土木Ｂ</v>
          </cell>
          <cell r="D180" t="str">
            <v>生コンクリート（注）</v>
          </cell>
          <cell r="E180" t="str">
            <v>１９．５－１２－４０</v>
          </cell>
          <cell r="F180" t="str">
            <v>ｍ３</v>
          </cell>
          <cell r="G180">
            <v>10800</v>
          </cell>
        </row>
        <row r="181">
          <cell r="A181" t="str">
            <v>Z 04050151</v>
          </cell>
          <cell r="B181" t="str">
            <v>8081</v>
          </cell>
          <cell r="C181" t="str">
            <v>竜ケ崎Ａ　</v>
          </cell>
          <cell r="D181" t="str">
            <v>生コンクリート（注）</v>
          </cell>
          <cell r="E181" t="str">
            <v>１９．５－１２－４０</v>
          </cell>
          <cell r="F181" t="str">
            <v>ｍ３</v>
          </cell>
          <cell r="G181">
            <v>8550</v>
          </cell>
        </row>
        <row r="182">
          <cell r="A182" t="str">
            <v>Z 04050151</v>
          </cell>
          <cell r="B182" t="str">
            <v>8082</v>
          </cell>
          <cell r="C182" t="str">
            <v>竜ケ崎Ｂ　</v>
          </cell>
          <cell r="D182" t="str">
            <v>生コンクリート（注）</v>
          </cell>
          <cell r="E182" t="str">
            <v>１９．５－１２－４０</v>
          </cell>
          <cell r="F182" t="str">
            <v>ｍ３</v>
          </cell>
          <cell r="G182">
            <v>8550</v>
          </cell>
        </row>
        <row r="183">
          <cell r="A183" t="str">
            <v>Z 04050151</v>
          </cell>
          <cell r="B183" t="str">
            <v>8091</v>
          </cell>
          <cell r="C183" t="str">
            <v>土浦土木Ａ</v>
          </cell>
          <cell r="D183" t="str">
            <v>生コンクリート（注）</v>
          </cell>
          <cell r="E183" t="str">
            <v>１９．５－１２－４０</v>
          </cell>
          <cell r="F183" t="str">
            <v>ｍ３</v>
          </cell>
          <cell r="G183">
            <v>8550</v>
          </cell>
        </row>
        <row r="184">
          <cell r="A184" t="str">
            <v>Z 04050151</v>
          </cell>
          <cell r="B184" t="str">
            <v>8092</v>
          </cell>
          <cell r="C184" t="str">
            <v>土浦土木Ｂ</v>
          </cell>
          <cell r="D184" t="str">
            <v>生コンクリート（注）</v>
          </cell>
          <cell r="E184" t="str">
            <v>１９．５－１２－４０</v>
          </cell>
          <cell r="F184" t="str">
            <v>ｍ３</v>
          </cell>
          <cell r="G184">
            <v>8550</v>
          </cell>
        </row>
        <row r="185">
          <cell r="A185" t="str">
            <v>Z 04050151</v>
          </cell>
          <cell r="B185" t="str">
            <v>8093</v>
          </cell>
          <cell r="C185" t="str">
            <v>土浦土木Ｃ</v>
          </cell>
          <cell r="D185" t="str">
            <v>生コンクリート（注）</v>
          </cell>
          <cell r="E185" t="str">
            <v>１９．５－１２－４０</v>
          </cell>
          <cell r="F185" t="str">
            <v>ｍ３</v>
          </cell>
          <cell r="G185">
            <v>8550</v>
          </cell>
        </row>
        <row r="186">
          <cell r="A186" t="str">
            <v>Z 04050151</v>
          </cell>
          <cell r="B186" t="str">
            <v>8101</v>
          </cell>
          <cell r="C186" t="str">
            <v>下館土木Ａ</v>
          </cell>
          <cell r="D186" t="str">
            <v>生コンクリート（注）</v>
          </cell>
          <cell r="E186" t="str">
            <v>１９．５－１２－４０</v>
          </cell>
          <cell r="F186" t="str">
            <v>ｍ３</v>
          </cell>
          <cell r="G186">
            <v>7950</v>
          </cell>
        </row>
        <row r="187">
          <cell r="A187" t="str">
            <v>Z 04050151</v>
          </cell>
          <cell r="B187" t="str">
            <v>8102</v>
          </cell>
          <cell r="C187" t="str">
            <v>下館土木Ｂ</v>
          </cell>
          <cell r="D187" t="str">
            <v>生コンクリート（注）</v>
          </cell>
          <cell r="E187" t="str">
            <v>１９．５－１２－４０</v>
          </cell>
          <cell r="F187" t="str">
            <v>ｍ３</v>
          </cell>
          <cell r="G187">
            <v>7950</v>
          </cell>
        </row>
        <row r="188">
          <cell r="A188" t="str">
            <v>Z 04050151</v>
          </cell>
          <cell r="B188" t="str">
            <v>8103</v>
          </cell>
          <cell r="C188" t="str">
            <v>下館土木Ｃ</v>
          </cell>
          <cell r="D188" t="str">
            <v>生コンクリート（注）</v>
          </cell>
          <cell r="E188" t="str">
            <v>１９．５－１２－４０</v>
          </cell>
          <cell r="F188" t="str">
            <v>ｍ３</v>
          </cell>
          <cell r="G188">
            <v>10550</v>
          </cell>
        </row>
        <row r="189">
          <cell r="A189" t="str">
            <v>Z 04050151</v>
          </cell>
          <cell r="B189" t="str">
            <v>8111</v>
          </cell>
          <cell r="C189" t="str">
            <v>石下土木　</v>
          </cell>
          <cell r="D189" t="str">
            <v>生コンクリート（注）</v>
          </cell>
          <cell r="E189" t="str">
            <v>１９．５－１２－４０</v>
          </cell>
          <cell r="F189" t="str">
            <v>ｍ３</v>
          </cell>
          <cell r="G189">
            <v>7950</v>
          </cell>
        </row>
        <row r="190">
          <cell r="A190" t="str">
            <v>Z 04050151</v>
          </cell>
          <cell r="B190" t="str">
            <v>8121</v>
          </cell>
          <cell r="C190" t="str">
            <v>境土木Ａ　</v>
          </cell>
          <cell r="D190" t="str">
            <v>生コンクリート（注）</v>
          </cell>
          <cell r="E190" t="str">
            <v>１９．５－１２－４０</v>
          </cell>
          <cell r="F190" t="str">
            <v>ｍ３</v>
          </cell>
          <cell r="G190">
            <v>7950</v>
          </cell>
        </row>
        <row r="191">
          <cell r="A191" t="str">
            <v>Z 04050151</v>
          </cell>
          <cell r="B191" t="str">
            <v>8122</v>
          </cell>
          <cell r="C191" t="str">
            <v>境土木Ｂ　</v>
          </cell>
          <cell r="D191" t="str">
            <v>生コンクリート（注）</v>
          </cell>
          <cell r="E191" t="str">
            <v>１９．５－１２－４０</v>
          </cell>
          <cell r="F191" t="str">
            <v>ｍ３</v>
          </cell>
          <cell r="G191">
            <v>7950</v>
          </cell>
        </row>
        <row r="192">
          <cell r="A192" t="str">
            <v>Z 04050155</v>
          </cell>
          <cell r="B192" t="str">
            <v>8011</v>
          </cell>
          <cell r="C192" t="str">
            <v>水戸土木Ａ</v>
          </cell>
          <cell r="D192" t="str">
            <v>生コンクリート（注）</v>
          </cell>
          <cell r="E192" t="str">
            <v>１９．５－１５－２５（２０）</v>
          </cell>
          <cell r="F192" t="str">
            <v>ｍ３</v>
          </cell>
          <cell r="G192">
            <v>10650</v>
          </cell>
        </row>
        <row r="193">
          <cell r="A193" t="str">
            <v>Z 04050155</v>
          </cell>
          <cell r="B193" t="str">
            <v>8012</v>
          </cell>
          <cell r="C193" t="str">
            <v>水戸土木Ｂ</v>
          </cell>
          <cell r="D193" t="str">
            <v>生コンクリート（注）</v>
          </cell>
          <cell r="E193" t="str">
            <v>１９．５－１５－２５（２０）</v>
          </cell>
          <cell r="F193" t="str">
            <v>ｍ３</v>
          </cell>
          <cell r="G193">
            <v>10650</v>
          </cell>
        </row>
        <row r="194">
          <cell r="A194" t="str">
            <v>Z 04050155</v>
          </cell>
          <cell r="B194" t="str">
            <v>8013</v>
          </cell>
          <cell r="C194" t="str">
            <v>水戸土木Ｃ</v>
          </cell>
          <cell r="D194" t="str">
            <v>生コンクリート（注）</v>
          </cell>
          <cell r="E194" t="str">
            <v>１９．５－１５－２５（２０）</v>
          </cell>
          <cell r="F194" t="str">
            <v>ｍ３</v>
          </cell>
          <cell r="G194">
            <v>10650</v>
          </cell>
        </row>
        <row r="195">
          <cell r="A195" t="str">
            <v>Z 04050155</v>
          </cell>
          <cell r="B195" t="str">
            <v>8021</v>
          </cell>
          <cell r="C195" t="str">
            <v>大宮土木Ａ</v>
          </cell>
          <cell r="D195" t="str">
            <v>生コンクリート（注）</v>
          </cell>
          <cell r="E195" t="str">
            <v>１９．５－１５－２５（２０）</v>
          </cell>
          <cell r="F195" t="str">
            <v>ｍ３</v>
          </cell>
          <cell r="G195">
            <v>10650</v>
          </cell>
        </row>
        <row r="196">
          <cell r="A196" t="str">
            <v>Z 04050155</v>
          </cell>
          <cell r="B196" t="str">
            <v>8022</v>
          </cell>
          <cell r="C196" t="str">
            <v>大宮土木Ｂ</v>
          </cell>
          <cell r="D196" t="str">
            <v>生コンクリート（注）</v>
          </cell>
          <cell r="E196" t="str">
            <v>１９．５－１５－２５（２０）</v>
          </cell>
          <cell r="F196" t="str">
            <v>ｍ３</v>
          </cell>
          <cell r="G196">
            <v>10650</v>
          </cell>
        </row>
        <row r="197">
          <cell r="A197" t="str">
            <v>Z 04050155</v>
          </cell>
          <cell r="B197" t="str">
            <v>8023</v>
          </cell>
          <cell r="C197" t="str">
            <v>大宮土木Ｃ</v>
          </cell>
          <cell r="D197" t="str">
            <v>生コンクリート（注）</v>
          </cell>
          <cell r="E197" t="str">
            <v>１９．５－１５－２５（２０）</v>
          </cell>
          <cell r="F197" t="str">
            <v>ｍ３</v>
          </cell>
          <cell r="G197">
            <v>10650</v>
          </cell>
        </row>
        <row r="198">
          <cell r="A198" t="str">
            <v>Z 04050155</v>
          </cell>
          <cell r="B198" t="str">
            <v>8031</v>
          </cell>
          <cell r="C198" t="str">
            <v>常陸太田　</v>
          </cell>
          <cell r="D198" t="str">
            <v>生コンクリート（注）</v>
          </cell>
          <cell r="E198" t="str">
            <v>１９．５－１５－２５（２０）</v>
          </cell>
          <cell r="F198" t="str">
            <v>ｍ３</v>
          </cell>
          <cell r="G198">
            <v>10650</v>
          </cell>
        </row>
        <row r="199">
          <cell r="A199" t="str">
            <v>Z 04050155</v>
          </cell>
          <cell r="B199" t="str">
            <v>8041</v>
          </cell>
          <cell r="C199" t="str">
            <v>大子事業所</v>
          </cell>
          <cell r="D199" t="str">
            <v>生コンクリート（注）</v>
          </cell>
          <cell r="E199" t="str">
            <v>１９．５－１５－２５（２０）</v>
          </cell>
          <cell r="F199" t="str">
            <v>ｍ３</v>
          </cell>
          <cell r="G199">
            <v>10650</v>
          </cell>
        </row>
        <row r="200">
          <cell r="A200" t="str">
            <v>Z 04050155</v>
          </cell>
          <cell r="B200" t="str">
            <v>8051</v>
          </cell>
          <cell r="C200" t="str">
            <v>高萩土木　</v>
          </cell>
          <cell r="D200" t="str">
            <v>生コンクリート（注）</v>
          </cell>
          <cell r="E200" t="str">
            <v>１９．５－１５－２５（２０）</v>
          </cell>
          <cell r="F200" t="str">
            <v>ｍ３</v>
          </cell>
          <cell r="G200">
            <v>10650</v>
          </cell>
        </row>
        <row r="201">
          <cell r="A201" t="str">
            <v>Z 04050155</v>
          </cell>
          <cell r="B201" t="str">
            <v>8061</v>
          </cell>
          <cell r="C201" t="str">
            <v>鉾田土木　</v>
          </cell>
          <cell r="D201" t="str">
            <v>生コンクリート（注）</v>
          </cell>
          <cell r="E201" t="str">
            <v>１９．５－１５－２５（２０）</v>
          </cell>
          <cell r="F201" t="str">
            <v>ｍ３</v>
          </cell>
          <cell r="G201">
            <v>10650</v>
          </cell>
        </row>
        <row r="202">
          <cell r="A202" t="str">
            <v>Z 04050155</v>
          </cell>
          <cell r="B202" t="str">
            <v>8071</v>
          </cell>
          <cell r="C202" t="str">
            <v>潮木土木Ａ</v>
          </cell>
          <cell r="D202" t="str">
            <v>生コンクリート（注）</v>
          </cell>
          <cell r="E202" t="str">
            <v>１９．５－１５－２５（２０）</v>
          </cell>
          <cell r="F202" t="str">
            <v>ｍ３</v>
          </cell>
          <cell r="G202">
            <v>10900</v>
          </cell>
        </row>
        <row r="203">
          <cell r="A203" t="str">
            <v>Z 04050155</v>
          </cell>
          <cell r="B203" t="str">
            <v>8072</v>
          </cell>
          <cell r="C203" t="str">
            <v>潮木土木Ｂ</v>
          </cell>
          <cell r="D203" t="str">
            <v>生コンクリート（注）</v>
          </cell>
          <cell r="E203" t="str">
            <v>１９．５－１５－２５（２０）</v>
          </cell>
          <cell r="F203" t="str">
            <v>ｍ３</v>
          </cell>
          <cell r="G203">
            <v>10900</v>
          </cell>
        </row>
        <row r="204">
          <cell r="A204" t="str">
            <v>Z 04050155</v>
          </cell>
          <cell r="B204" t="str">
            <v>8081</v>
          </cell>
          <cell r="C204" t="str">
            <v>竜ケ崎Ａ　</v>
          </cell>
          <cell r="D204" t="str">
            <v>生コンクリート（注）</v>
          </cell>
          <cell r="E204" t="str">
            <v>１９．５－１５－２５（２０）</v>
          </cell>
          <cell r="F204" t="str">
            <v>ｍ３</v>
          </cell>
          <cell r="G204">
            <v>8650</v>
          </cell>
        </row>
        <row r="205">
          <cell r="A205" t="str">
            <v>Z 04050155</v>
          </cell>
          <cell r="B205" t="str">
            <v>8082</v>
          </cell>
          <cell r="C205" t="str">
            <v>竜ケ崎Ｂ　</v>
          </cell>
          <cell r="D205" t="str">
            <v>生コンクリート（注）</v>
          </cell>
          <cell r="E205" t="str">
            <v>１９．５－１５－２５（２０）</v>
          </cell>
          <cell r="F205" t="str">
            <v>ｍ３</v>
          </cell>
          <cell r="G205">
            <v>8650</v>
          </cell>
        </row>
        <row r="206">
          <cell r="A206" t="str">
            <v>Z 04050155</v>
          </cell>
          <cell r="B206" t="str">
            <v>8091</v>
          </cell>
          <cell r="C206" t="str">
            <v>土浦土木Ａ</v>
          </cell>
          <cell r="D206" t="str">
            <v>生コンクリート（注）</v>
          </cell>
          <cell r="E206" t="str">
            <v>１９．５－１５－２５（２０）</v>
          </cell>
          <cell r="F206" t="str">
            <v>ｍ３</v>
          </cell>
          <cell r="G206">
            <v>8650</v>
          </cell>
        </row>
        <row r="207">
          <cell r="A207" t="str">
            <v>Z 04050155</v>
          </cell>
          <cell r="B207" t="str">
            <v>8092</v>
          </cell>
          <cell r="C207" t="str">
            <v>土浦土木Ｂ</v>
          </cell>
          <cell r="D207" t="str">
            <v>生コンクリート（注）</v>
          </cell>
          <cell r="E207" t="str">
            <v>１９．５－１５－２５（２０）</v>
          </cell>
          <cell r="F207" t="str">
            <v>ｍ３</v>
          </cell>
          <cell r="G207">
            <v>8650</v>
          </cell>
        </row>
        <row r="208">
          <cell r="A208" t="str">
            <v>Z 04050155</v>
          </cell>
          <cell r="B208" t="str">
            <v>8093</v>
          </cell>
          <cell r="C208" t="str">
            <v>土浦土木Ｃ</v>
          </cell>
          <cell r="D208" t="str">
            <v>生コンクリート（注）</v>
          </cell>
          <cell r="E208" t="str">
            <v>１９．５－１５－２５（２０）</v>
          </cell>
          <cell r="F208" t="str">
            <v>ｍ３</v>
          </cell>
          <cell r="G208">
            <v>8650</v>
          </cell>
        </row>
        <row r="209">
          <cell r="A209" t="str">
            <v>Z 04050155</v>
          </cell>
          <cell r="B209" t="str">
            <v>8101</v>
          </cell>
          <cell r="C209" t="str">
            <v>下館土木Ａ</v>
          </cell>
          <cell r="D209" t="str">
            <v>生コンクリート（注）</v>
          </cell>
          <cell r="E209" t="str">
            <v>１９．５－１５－２５（２０）</v>
          </cell>
          <cell r="F209" t="str">
            <v>ｍ３</v>
          </cell>
          <cell r="G209">
            <v>8050</v>
          </cell>
        </row>
        <row r="210">
          <cell r="A210" t="str">
            <v>Z 04050155</v>
          </cell>
          <cell r="B210" t="str">
            <v>8102</v>
          </cell>
          <cell r="C210" t="str">
            <v>下館土木Ｂ</v>
          </cell>
          <cell r="D210" t="str">
            <v>生コンクリート（注）</v>
          </cell>
          <cell r="E210" t="str">
            <v>１９．５－１５－２５（２０）</v>
          </cell>
          <cell r="F210" t="str">
            <v>ｍ３</v>
          </cell>
          <cell r="G210">
            <v>8050</v>
          </cell>
        </row>
        <row r="211">
          <cell r="A211" t="str">
            <v>Z 04050155</v>
          </cell>
          <cell r="B211" t="str">
            <v>8103</v>
          </cell>
          <cell r="C211" t="str">
            <v>下館土木Ｃ</v>
          </cell>
          <cell r="D211" t="str">
            <v>生コンクリート（注）</v>
          </cell>
          <cell r="E211" t="str">
            <v>１９．５－１５－２５（２０）</v>
          </cell>
          <cell r="F211" t="str">
            <v>ｍ３</v>
          </cell>
          <cell r="G211">
            <v>10650</v>
          </cell>
        </row>
        <row r="212">
          <cell r="A212" t="str">
            <v>Z 04050155</v>
          </cell>
          <cell r="B212" t="str">
            <v>8111</v>
          </cell>
          <cell r="C212" t="str">
            <v>石下土木　</v>
          </cell>
          <cell r="D212" t="str">
            <v>生コンクリート（注）</v>
          </cell>
          <cell r="E212" t="str">
            <v>１９．５－１５－２５（２０）</v>
          </cell>
          <cell r="F212" t="str">
            <v>ｍ３</v>
          </cell>
          <cell r="G212">
            <v>8050</v>
          </cell>
        </row>
        <row r="213">
          <cell r="A213" t="str">
            <v>Z 04050155</v>
          </cell>
          <cell r="B213" t="str">
            <v>8121</v>
          </cell>
          <cell r="C213" t="str">
            <v>境土木Ａ　</v>
          </cell>
          <cell r="D213" t="str">
            <v>生コンクリート（注）</v>
          </cell>
          <cell r="E213" t="str">
            <v>１９．５－１５－２５（２０）</v>
          </cell>
          <cell r="F213" t="str">
            <v>ｍ３</v>
          </cell>
          <cell r="G213">
            <v>8050</v>
          </cell>
        </row>
        <row r="214">
          <cell r="A214" t="str">
            <v>Z 04050155</v>
          </cell>
          <cell r="B214" t="str">
            <v>8122</v>
          </cell>
          <cell r="C214" t="str">
            <v>境土木Ｂ　</v>
          </cell>
          <cell r="D214" t="str">
            <v>生コンクリート（注）</v>
          </cell>
          <cell r="E214" t="str">
            <v>１９．５－１５－２５（２０）</v>
          </cell>
          <cell r="F214" t="str">
            <v>ｍ３</v>
          </cell>
          <cell r="G214">
            <v>8050</v>
          </cell>
        </row>
        <row r="215">
          <cell r="A215" t="str">
            <v>Z 04050159</v>
          </cell>
          <cell r="B215" t="str">
            <v>8011</v>
          </cell>
          <cell r="C215" t="str">
            <v>水戸土木Ａ</v>
          </cell>
          <cell r="D215" t="str">
            <v>生コンクリート（注）</v>
          </cell>
          <cell r="E215" t="str">
            <v>１９．５－１５－４０</v>
          </cell>
          <cell r="F215" t="str">
            <v>ｍ３</v>
          </cell>
          <cell r="G215">
            <v>10650</v>
          </cell>
        </row>
        <row r="216">
          <cell r="A216" t="str">
            <v>Z 04050159</v>
          </cell>
          <cell r="B216" t="str">
            <v>8012</v>
          </cell>
          <cell r="C216" t="str">
            <v>水戸土木Ｂ</v>
          </cell>
          <cell r="D216" t="str">
            <v>生コンクリート（注）</v>
          </cell>
          <cell r="E216" t="str">
            <v>１９．５－１５－４０</v>
          </cell>
          <cell r="F216" t="str">
            <v>ｍ３</v>
          </cell>
          <cell r="G216">
            <v>10650</v>
          </cell>
        </row>
        <row r="217">
          <cell r="A217" t="str">
            <v>Z 04050159</v>
          </cell>
          <cell r="B217" t="str">
            <v>8013</v>
          </cell>
          <cell r="C217" t="str">
            <v>水戸土木Ｃ</v>
          </cell>
          <cell r="D217" t="str">
            <v>生コンクリート（注）</v>
          </cell>
          <cell r="E217" t="str">
            <v>１９．５－１５－４０</v>
          </cell>
          <cell r="F217" t="str">
            <v>ｍ３</v>
          </cell>
          <cell r="G217">
            <v>10650</v>
          </cell>
        </row>
        <row r="218">
          <cell r="A218" t="str">
            <v>Z 04050159</v>
          </cell>
          <cell r="B218" t="str">
            <v>8021</v>
          </cell>
          <cell r="C218" t="str">
            <v>大宮土木Ａ</v>
          </cell>
          <cell r="D218" t="str">
            <v>生コンクリート（注）</v>
          </cell>
          <cell r="E218" t="str">
            <v>１９．５－１５－４０</v>
          </cell>
          <cell r="F218" t="str">
            <v>ｍ３</v>
          </cell>
          <cell r="G218">
            <v>10650</v>
          </cell>
        </row>
        <row r="219">
          <cell r="A219" t="str">
            <v>Z 04050159</v>
          </cell>
          <cell r="B219" t="str">
            <v>8022</v>
          </cell>
          <cell r="C219" t="str">
            <v>大宮土木Ｂ</v>
          </cell>
          <cell r="D219" t="str">
            <v>生コンクリート（注）</v>
          </cell>
          <cell r="E219" t="str">
            <v>１９．５－１５－４０</v>
          </cell>
          <cell r="F219" t="str">
            <v>ｍ３</v>
          </cell>
          <cell r="G219">
            <v>10650</v>
          </cell>
        </row>
        <row r="220">
          <cell r="A220" t="str">
            <v>Z 04050159</v>
          </cell>
          <cell r="B220" t="str">
            <v>8023</v>
          </cell>
          <cell r="C220" t="str">
            <v>大宮土木Ｃ</v>
          </cell>
          <cell r="D220" t="str">
            <v>生コンクリート（注）</v>
          </cell>
          <cell r="E220" t="str">
            <v>１９．５－１５－４０</v>
          </cell>
          <cell r="F220" t="str">
            <v>ｍ３</v>
          </cell>
          <cell r="G220">
            <v>10650</v>
          </cell>
        </row>
        <row r="221">
          <cell r="A221" t="str">
            <v>Z 04050159</v>
          </cell>
          <cell r="B221" t="str">
            <v>8031</v>
          </cell>
          <cell r="C221" t="str">
            <v>常陸太田　</v>
          </cell>
          <cell r="D221" t="str">
            <v>生コンクリート（注）</v>
          </cell>
          <cell r="E221" t="str">
            <v>１９．５－１５－４０</v>
          </cell>
          <cell r="F221" t="str">
            <v>ｍ３</v>
          </cell>
          <cell r="G221">
            <v>10650</v>
          </cell>
        </row>
        <row r="222">
          <cell r="A222" t="str">
            <v>Z 04050159</v>
          </cell>
          <cell r="B222" t="str">
            <v>8041</v>
          </cell>
          <cell r="C222" t="str">
            <v>大子事業所</v>
          </cell>
          <cell r="D222" t="str">
            <v>生コンクリート（注）</v>
          </cell>
          <cell r="E222" t="str">
            <v>１９．５－１５－４０</v>
          </cell>
          <cell r="F222" t="str">
            <v>ｍ３</v>
          </cell>
          <cell r="G222">
            <v>10650</v>
          </cell>
        </row>
        <row r="223">
          <cell r="A223" t="str">
            <v>Z 04050159</v>
          </cell>
          <cell r="B223" t="str">
            <v>8051</v>
          </cell>
          <cell r="C223" t="str">
            <v>高萩土木　</v>
          </cell>
          <cell r="D223" t="str">
            <v>生コンクリート（注）</v>
          </cell>
          <cell r="E223" t="str">
            <v>１９．５－１５－４０</v>
          </cell>
          <cell r="F223" t="str">
            <v>ｍ３</v>
          </cell>
          <cell r="G223">
            <v>10650</v>
          </cell>
        </row>
        <row r="224">
          <cell r="A224" t="str">
            <v>Z 04050159</v>
          </cell>
          <cell r="B224" t="str">
            <v>8061</v>
          </cell>
          <cell r="C224" t="str">
            <v>鉾田土木　</v>
          </cell>
          <cell r="D224" t="str">
            <v>生コンクリート（注）</v>
          </cell>
          <cell r="E224" t="str">
            <v>１９．５－１５－４０</v>
          </cell>
          <cell r="F224" t="str">
            <v>ｍ３</v>
          </cell>
          <cell r="G224">
            <v>10650</v>
          </cell>
        </row>
        <row r="225">
          <cell r="A225" t="str">
            <v>Z 04050159</v>
          </cell>
          <cell r="B225" t="str">
            <v>8071</v>
          </cell>
          <cell r="C225" t="str">
            <v>潮木土木Ａ</v>
          </cell>
          <cell r="D225" t="str">
            <v>生コンクリート（注）</v>
          </cell>
          <cell r="E225" t="str">
            <v>１９．５－１５－４０</v>
          </cell>
          <cell r="F225" t="str">
            <v>ｍ３</v>
          </cell>
          <cell r="G225">
            <v>10900</v>
          </cell>
        </row>
        <row r="226">
          <cell r="A226" t="str">
            <v>Z 04050159</v>
          </cell>
          <cell r="B226" t="str">
            <v>8072</v>
          </cell>
          <cell r="C226" t="str">
            <v>潮木土木Ｂ</v>
          </cell>
          <cell r="D226" t="str">
            <v>生コンクリート（注）</v>
          </cell>
          <cell r="E226" t="str">
            <v>１９．５－１５－４０</v>
          </cell>
          <cell r="F226" t="str">
            <v>ｍ３</v>
          </cell>
          <cell r="G226">
            <v>10900</v>
          </cell>
        </row>
        <row r="227">
          <cell r="A227" t="str">
            <v>Z 04050159</v>
          </cell>
          <cell r="B227" t="str">
            <v>8081</v>
          </cell>
          <cell r="C227" t="str">
            <v>竜ケ崎Ａ　</v>
          </cell>
          <cell r="D227" t="str">
            <v>生コンクリート（注）</v>
          </cell>
          <cell r="E227" t="str">
            <v>１９．５－１５－４０</v>
          </cell>
          <cell r="F227" t="str">
            <v>ｍ３</v>
          </cell>
          <cell r="G227">
            <v>8650</v>
          </cell>
        </row>
        <row r="228">
          <cell r="A228" t="str">
            <v>Z 04050159</v>
          </cell>
          <cell r="B228" t="str">
            <v>8082</v>
          </cell>
          <cell r="C228" t="str">
            <v>竜ケ崎Ｂ　</v>
          </cell>
          <cell r="D228" t="str">
            <v>生コンクリート（注）</v>
          </cell>
          <cell r="E228" t="str">
            <v>１９．５－１５－４０</v>
          </cell>
          <cell r="F228" t="str">
            <v>ｍ３</v>
          </cell>
          <cell r="G228">
            <v>8650</v>
          </cell>
        </row>
        <row r="229">
          <cell r="A229" t="str">
            <v>Z 04050159</v>
          </cell>
          <cell r="B229" t="str">
            <v>8091</v>
          </cell>
          <cell r="C229" t="str">
            <v>土浦土木Ａ</v>
          </cell>
          <cell r="D229" t="str">
            <v>生コンクリート（注）</v>
          </cell>
          <cell r="E229" t="str">
            <v>１９．５－１５－４０</v>
          </cell>
          <cell r="F229" t="str">
            <v>ｍ３</v>
          </cell>
          <cell r="G229">
            <v>8650</v>
          </cell>
        </row>
        <row r="230">
          <cell r="A230" t="str">
            <v>Z 04050159</v>
          </cell>
          <cell r="B230" t="str">
            <v>8092</v>
          </cell>
          <cell r="C230" t="str">
            <v>土浦土木Ｂ</v>
          </cell>
          <cell r="D230" t="str">
            <v>生コンクリート（注）</v>
          </cell>
          <cell r="E230" t="str">
            <v>１９．５－１５－４０</v>
          </cell>
          <cell r="F230" t="str">
            <v>ｍ３</v>
          </cell>
          <cell r="G230">
            <v>8650</v>
          </cell>
        </row>
        <row r="231">
          <cell r="A231" t="str">
            <v>Z 04050159</v>
          </cell>
          <cell r="B231" t="str">
            <v>8093</v>
          </cell>
          <cell r="C231" t="str">
            <v>土浦土木Ｃ</v>
          </cell>
          <cell r="D231" t="str">
            <v>生コンクリート（注）</v>
          </cell>
          <cell r="E231" t="str">
            <v>１９．５－１５－４０</v>
          </cell>
          <cell r="F231" t="str">
            <v>ｍ３</v>
          </cell>
          <cell r="G231">
            <v>8650</v>
          </cell>
        </row>
        <row r="232">
          <cell r="A232" t="str">
            <v>Z 04050159</v>
          </cell>
          <cell r="B232" t="str">
            <v>8101</v>
          </cell>
          <cell r="C232" t="str">
            <v>下館土木Ａ</v>
          </cell>
          <cell r="D232" t="str">
            <v>生コンクリート（注）</v>
          </cell>
          <cell r="E232" t="str">
            <v>１９．５－１５－４０</v>
          </cell>
          <cell r="F232" t="str">
            <v>ｍ３</v>
          </cell>
          <cell r="G232">
            <v>8050</v>
          </cell>
        </row>
        <row r="233">
          <cell r="A233" t="str">
            <v>Z 04050159</v>
          </cell>
          <cell r="B233" t="str">
            <v>8102</v>
          </cell>
          <cell r="C233" t="str">
            <v>下館土木Ｂ</v>
          </cell>
          <cell r="D233" t="str">
            <v>生コンクリート（注）</v>
          </cell>
          <cell r="E233" t="str">
            <v>１９．５－１５－４０</v>
          </cell>
          <cell r="F233" t="str">
            <v>ｍ３</v>
          </cell>
          <cell r="G233">
            <v>8050</v>
          </cell>
        </row>
        <row r="234">
          <cell r="A234" t="str">
            <v>Z 04050159</v>
          </cell>
          <cell r="B234" t="str">
            <v>8103</v>
          </cell>
          <cell r="C234" t="str">
            <v>下館土木Ｃ</v>
          </cell>
          <cell r="D234" t="str">
            <v>生コンクリート（注）</v>
          </cell>
          <cell r="E234" t="str">
            <v>１９．５－１５－４０</v>
          </cell>
          <cell r="F234" t="str">
            <v>ｍ３</v>
          </cell>
          <cell r="G234">
            <v>10650</v>
          </cell>
        </row>
        <row r="235">
          <cell r="A235" t="str">
            <v>Z 04050159</v>
          </cell>
          <cell r="B235" t="str">
            <v>8111</v>
          </cell>
          <cell r="C235" t="str">
            <v>石下土木　</v>
          </cell>
          <cell r="D235" t="str">
            <v>生コンクリート（注）</v>
          </cell>
          <cell r="E235" t="str">
            <v>１９．５－１５－４０</v>
          </cell>
          <cell r="F235" t="str">
            <v>ｍ３</v>
          </cell>
          <cell r="G235">
            <v>8050</v>
          </cell>
        </row>
        <row r="236">
          <cell r="A236" t="str">
            <v>Z 04050159</v>
          </cell>
          <cell r="B236" t="str">
            <v>8121</v>
          </cell>
          <cell r="C236" t="str">
            <v>境土木Ａ　</v>
          </cell>
          <cell r="D236" t="str">
            <v>生コンクリート（注）</v>
          </cell>
          <cell r="E236" t="str">
            <v>１９．５－１５－４０</v>
          </cell>
          <cell r="F236" t="str">
            <v>ｍ３</v>
          </cell>
          <cell r="G236">
            <v>8050</v>
          </cell>
        </row>
        <row r="237">
          <cell r="A237" t="str">
            <v>Z 04050159</v>
          </cell>
          <cell r="B237" t="str">
            <v>8122</v>
          </cell>
          <cell r="C237" t="str">
            <v>境土木Ｂ　</v>
          </cell>
          <cell r="D237" t="str">
            <v>生コンクリート（注）</v>
          </cell>
          <cell r="E237" t="str">
            <v>１９．５－１５－４０</v>
          </cell>
          <cell r="F237" t="str">
            <v>ｍ３</v>
          </cell>
          <cell r="G237">
            <v>8050</v>
          </cell>
        </row>
        <row r="238">
          <cell r="A238" t="str">
            <v>Z 04050163</v>
          </cell>
          <cell r="B238" t="str">
            <v>8011</v>
          </cell>
          <cell r="C238" t="str">
            <v>水戸土木Ａ</v>
          </cell>
          <cell r="D238" t="str">
            <v>生コンクリート（注）</v>
          </cell>
          <cell r="E238" t="str">
            <v>１９．５－１８－２５（２０）</v>
          </cell>
          <cell r="F238" t="str">
            <v>ｍ３</v>
          </cell>
          <cell r="G238">
            <v>10650</v>
          </cell>
        </row>
        <row r="239">
          <cell r="A239" t="str">
            <v>Z 04050163</v>
          </cell>
          <cell r="B239" t="str">
            <v>8012</v>
          </cell>
          <cell r="C239" t="str">
            <v>水戸土木Ｂ</v>
          </cell>
          <cell r="D239" t="str">
            <v>生コンクリート（注）</v>
          </cell>
          <cell r="E239" t="str">
            <v>１９．５－１８－２５（２０）</v>
          </cell>
          <cell r="F239" t="str">
            <v>ｍ３</v>
          </cell>
          <cell r="G239">
            <v>10650</v>
          </cell>
        </row>
        <row r="240">
          <cell r="A240" t="str">
            <v>Z 04050163</v>
          </cell>
          <cell r="B240" t="str">
            <v>8013</v>
          </cell>
          <cell r="C240" t="str">
            <v>水戸土木Ｃ</v>
          </cell>
          <cell r="D240" t="str">
            <v>生コンクリート（注）</v>
          </cell>
          <cell r="E240" t="str">
            <v>１９．５－１８－２５（２０）</v>
          </cell>
          <cell r="F240" t="str">
            <v>ｍ３</v>
          </cell>
          <cell r="G240">
            <v>10650</v>
          </cell>
        </row>
        <row r="241">
          <cell r="A241" t="str">
            <v>Z 04050163</v>
          </cell>
          <cell r="B241" t="str">
            <v>8021</v>
          </cell>
          <cell r="C241" t="str">
            <v>大宮土木Ａ</v>
          </cell>
          <cell r="D241" t="str">
            <v>生コンクリート（注）</v>
          </cell>
          <cell r="E241" t="str">
            <v>１９．５－１８－２５（２０）</v>
          </cell>
          <cell r="F241" t="str">
            <v>ｍ３</v>
          </cell>
          <cell r="G241">
            <v>10650</v>
          </cell>
        </row>
        <row r="242">
          <cell r="A242" t="str">
            <v>Z 04050163</v>
          </cell>
          <cell r="B242" t="str">
            <v>8022</v>
          </cell>
          <cell r="C242" t="str">
            <v>大宮土木Ｂ</v>
          </cell>
          <cell r="D242" t="str">
            <v>生コンクリート（注）</v>
          </cell>
          <cell r="E242" t="str">
            <v>１９．５－１８－２５（２０）</v>
          </cell>
          <cell r="F242" t="str">
            <v>ｍ３</v>
          </cell>
          <cell r="G242">
            <v>10650</v>
          </cell>
        </row>
        <row r="243">
          <cell r="A243" t="str">
            <v>Z 04050163</v>
          </cell>
          <cell r="B243" t="str">
            <v>8023</v>
          </cell>
          <cell r="C243" t="str">
            <v>大宮土木Ｃ</v>
          </cell>
          <cell r="D243" t="str">
            <v>生コンクリート（注）</v>
          </cell>
          <cell r="E243" t="str">
            <v>１９．５－１８－２５（２０）</v>
          </cell>
          <cell r="F243" t="str">
            <v>ｍ３</v>
          </cell>
          <cell r="G243">
            <v>10650</v>
          </cell>
        </row>
        <row r="244">
          <cell r="A244" t="str">
            <v>Z 04050163</v>
          </cell>
          <cell r="B244" t="str">
            <v>8031</v>
          </cell>
          <cell r="C244" t="str">
            <v>常陸太田　</v>
          </cell>
          <cell r="D244" t="str">
            <v>生コンクリート（注）</v>
          </cell>
          <cell r="E244" t="str">
            <v>１９．５－１８－２５（２０）</v>
          </cell>
          <cell r="F244" t="str">
            <v>ｍ３</v>
          </cell>
          <cell r="G244">
            <v>10650</v>
          </cell>
        </row>
        <row r="245">
          <cell r="A245" t="str">
            <v>Z 04050163</v>
          </cell>
          <cell r="B245" t="str">
            <v>8041</v>
          </cell>
          <cell r="C245" t="str">
            <v>大子事業所</v>
          </cell>
          <cell r="D245" t="str">
            <v>生コンクリート（注）</v>
          </cell>
          <cell r="E245" t="str">
            <v>１９．５－１８－２５（２０）</v>
          </cell>
          <cell r="F245" t="str">
            <v>ｍ３</v>
          </cell>
          <cell r="G245">
            <v>10650</v>
          </cell>
        </row>
        <row r="246">
          <cell r="A246" t="str">
            <v>Z 04050163</v>
          </cell>
          <cell r="B246" t="str">
            <v>8051</v>
          </cell>
          <cell r="C246" t="str">
            <v>高萩土木　</v>
          </cell>
          <cell r="D246" t="str">
            <v>生コンクリート（注）</v>
          </cell>
          <cell r="E246" t="str">
            <v>１９．５－１８－２５（２０）</v>
          </cell>
          <cell r="F246" t="str">
            <v>ｍ３</v>
          </cell>
          <cell r="G246">
            <v>10650</v>
          </cell>
        </row>
        <row r="247">
          <cell r="A247" t="str">
            <v>Z 04050163</v>
          </cell>
          <cell r="B247" t="str">
            <v>8061</v>
          </cell>
          <cell r="C247" t="str">
            <v>鉾田土木　</v>
          </cell>
          <cell r="D247" t="str">
            <v>生コンクリート（注）</v>
          </cell>
          <cell r="E247" t="str">
            <v>１９．５－１８－２５（２０）</v>
          </cell>
          <cell r="F247" t="str">
            <v>ｍ３</v>
          </cell>
          <cell r="G247">
            <v>10650</v>
          </cell>
        </row>
        <row r="248">
          <cell r="A248" t="str">
            <v>Z 04050163</v>
          </cell>
          <cell r="B248" t="str">
            <v>8071</v>
          </cell>
          <cell r="C248" t="str">
            <v>潮木土木Ａ</v>
          </cell>
          <cell r="D248" t="str">
            <v>生コンクリート（注）</v>
          </cell>
          <cell r="E248" t="str">
            <v>１９．５－１８－２５（２０）</v>
          </cell>
          <cell r="F248" t="str">
            <v>ｍ３</v>
          </cell>
          <cell r="G248">
            <v>10900</v>
          </cell>
        </row>
        <row r="249">
          <cell r="A249" t="str">
            <v>Z 04050163</v>
          </cell>
          <cell r="B249" t="str">
            <v>8072</v>
          </cell>
          <cell r="C249" t="str">
            <v>潮木土木Ｂ</v>
          </cell>
          <cell r="D249" t="str">
            <v>生コンクリート（注）</v>
          </cell>
          <cell r="E249" t="str">
            <v>１９．５－１８－２５（２０）</v>
          </cell>
          <cell r="F249" t="str">
            <v>ｍ３</v>
          </cell>
          <cell r="G249">
            <v>10900</v>
          </cell>
        </row>
        <row r="250">
          <cell r="A250" t="str">
            <v>Z 04050163</v>
          </cell>
          <cell r="B250" t="str">
            <v>8081</v>
          </cell>
          <cell r="C250" t="str">
            <v>竜ケ崎Ａ　</v>
          </cell>
          <cell r="D250" t="str">
            <v>生コンクリート（注）</v>
          </cell>
          <cell r="E250" t="str">
            <v>１９．５－１８－２５（２０）</v>
          </cell>
          <cell r="F250" t="str">
            <v>ｍ３</v>
          </cell>
          <cell r="G250">
            <v>8650</v>
          </cell>
        </row>
        <row r="251">
          <cell r="A251" t="str">
            <v>Z 04050163</v>
          </cell>
          <cell r="B251" t="str">
            <v>8082</v>
          </cell>
          <cell r="C251" t="str">
            <v>竜ケ崎Ｂ　</v>
          </cell>
          <cell r="D251" t="str">
            <v>生コンクリート（注）</v>
          </cell>
          <cell r="E251" t="str">
            <v>１９．５－１８－２５（２０）</v>
          </cell>
          <cell r="F251" t="str">
            <v>ｍ３</v>
          </cell>
          <cell r="G251">
            <v>8650</v>
          </cell>
        </row>
        <row r="252">
          <cell r="A252" t="str">
            <v>Z 04050163</v>
          </cell>
          <cell r="B252" t="str">
            <v>8091</v>
          </cell>
          <cell r="C252" t="str">
            <v>土浦土木Ａ</v>
          </cell>
          <cell r="D252" t="str">
            <v>生コンクリート（注）</v>
          </cell>
          <cell r="E252" t="str">
            <v>１９．５－１８－２５（２０）</v>
          </cell>
          <cell r="F252" t="str">
            <v>ｍ３</v>
          </cell>
          <cell r="G252">
            <v>8650</v>
          </cell>
        </row>
        <row r="253">
          <cell r="A253" t="str">
            <v>Z 04050163</v>
          </cell>
          <cell r="B253" t="str">
            <v>8092</v>
          </cell>
          <cell r="C253" t="str">
            <v>土浦土木Ｂ</v>
          </cell>
          <cell r="D253" t="str">
            <v>生コンクリート（注）</v>
          </cell>
          <cell r="E253" t="str">
            <v>１９．５－１８－２５（２０）</v>
          </cell>
          <cell r="F253" t="str">
            <v>ｍ３</v>
          </cell>
          <cell r="G253">
            <v>8650</v>
          </cell>
        </row>
        <row r="254">
          <cell r="A254" t="str">
            <v>Z 04050163</v>
          </cell>
          <cell r="B254" t="str">
            <v>8093</v>
          </cell>
          <cell r="C254" t="str">
            <v>土浦土木Ｃ</v>
          </cell>
          <cell r="D254" t="str">
            <v>生コンクリート（注）</v>
          </cell>
          <cell r="E254" t="str">
            <v>１９．５－１８－２５（２０）</v>
          </cell>
          <cell r="F254" t="str">
            <v>ｍ３</v>
          </cell>
          <cell r="G254">
            <v>8650</v>
          </cell>
        </row>
        <row r="255">
          <cell r="A255" t="str">
            <v>Z 04050163</v>
          </cell>
          <cell r="B255" t="str">
            <v>8101</v>
          </cell>
          <cell r="C255" t="str">
            <v>下館土木Ａ</v>
          </cell>
          <cell r="D255" t="str">
            <v>生コンクリート（注）</v>
          </cell>
          <cell r="E255" t="str">
            <v>１９．５－１８－２５（２０）</v>
          </cell>
          <cell r="F255" t="str">
            <v>ｍ３</v>
          </cell>
          <cell r="G255">
            <v>8050</v>
          </cell>
        </row>
        <row r="256">
          <cell r="A256" t="str">
            <v>Z 04050163</v>
          </cell>
          <cell r="B256" t="str">
            <v>8102</v>
          </cell>
          <cell r="C256" t="str">
            <v>下館土木Ｂ</v>
          </cell>
          <cell r="D256" t="str">
            <v>生コンクリート（注）</v>
          </cell>
          <cell r="E256" t="str">
            <v>１９．５－１８－２５（２０）</v>
          </cell>
          <cell r="F256" t="str">
            <v>ｍ３</v>
          </cell>
          <cell r="G256">
            <v>8050</v>
          </cell>
        </row>
        <row r="257">
          <cell r="A257" t="str">
            <v>Z 04050163</v>
          </cell>
          <cell r="B257" t="str">
            <v>8103</v>
          </cell>
          <cell r="C257" t="str">
            <v>下館土木Ｃ</v>
          </cell>
          <cell r="D257" t="str">
            <v>生コンクリート（注）</v>
          </cell>
          <cell r="E257" t="str">
            <v>１９．５－１８－２５（２０）</v>
          </cell>
          <cell r="F257" t="str">
            <v>ｍ３</v>
          </cell>
          <cell r="G257">
            <v>10650</v>
          </cell>
        </row>
        <row r="258">
          <cell r="A258" t="str">
            <v>Z 04050163</v>
          </cell>
          <cell r="B258" t="str">
            <v>8111</v>
          </cell>
          <cell r="C258" t="str">
            <v>石下土木　</v>
          </cell>
          <cell r="D258" t="str">
            <v>生コンクリート（注）</v>
          </cell>
          <cell r="E258" t="str">
            <v>１９．５－１８－２５（２０）</v>
          </cell>
          <cell r="F258" t="str">
            <v>ｍ３</v>
          </cell>
          <cell r="G258">
            <v>8050</v>
          </cell>
        </row>
        <row r="259">
          <cell r="A259" t="str">
            <v>Z 04050163</v>
          </cell>
          <cell r="B259" t="str">
            <v>8121</v>
          </cell>
          <cell r="C259" t="str">
            <v>境土木Ａ　</v>
          </cell>
          <cell r="D259" t="str">
            <v>生コンクリート（注）</v>
          </cell>
          <cell r="E259" t="str">
            <v>１９．５－１８－２５（２０）</v>
          </cell>
          <cell r="F259" t="str">
            <v>ｍ３</v>
          </cell>
          <cell r="G259">
            <v>8050</v>
          </cell>
        </row>
        <row r="260">
          <cell r="A260" t="str">
            <v>Z 04050163</v>
          </cell>
          <cell r="B260" t="str">
            <v>8122</v>
          </cell>
          <cell r="C260" t="str">
            <v>境土木Ｂ　</v>
          </cell>
          <cell r="D260" t="str">
            <v>生コンクリート（注）</v>
          </cell>
          <cell r="E260" t="str">
            <v>１９．５－１８－２５（２０）</v>
          </cell>
          <cell r="F260" t="str">
            <v>ｍ３</v>
          </cell>
          <cell r="G260">
            <v>8050</v>
          </cell>
        </row>
        <row r="261">
          <cell r="A261" t="str">
            <v>Z 04050167</v>
          </cell>
          <cell r="B261" t="str">
            <v>8011</v>
          </cell>
          <cell r="C261" t="str">
            <v>水戸土木Ａ</v>
          </cell>
          <cell r="D261" t="str">
            <v>生コンクリート（注）</v>
          </cell>
          <cell r="E261" t="str">
            <v>１９．５－１８－４０</v>
          </cell>
          <cell r="F261" t="str">
            <v>ｍ３</v>
          </cell>
          <cell r="G261">
            <v>10650</v>
          </cell>
        </row>
        <row r="262">
          <cell r="A262" t="str">
            <v>Z 04050167</v>
          </cell>
          <cell r="B262" t="str">
            <v>8012</v>
          </cell>
          <cell r="C262" t="str">
            <v>水戸土木Ｂ</v>
          </cell>
          <cell r="D262" t="str">
            <v>生コンクリート（注）</v>
          </cell>
          <cell r="E262" t="str">
            <v>１９．５－１８－４０</v>
          </cell>
          <cell r="F262" t="str">
            <v>ｍ３</v>
          </cell>
          <cell r="G262">
            <v>10650</v>
          </cell>
        </row>
        <row r="263">
          <cell r="A263" t="str">
            <v>Z 04050167</v>
          </cell>
          <cell r="B263" t="str">
            <v>8013</v>
          </cell>
          <cell r="C263" t="str">
            <v>水戸土木Ｃ</v>
          </cell>
          <cell r="D263" t="str">
            <v>生コンクリート（注）</v>
          </cell>
          <cell r="E263" t="str">
            <v>１９．５－１８－４０</v>
          </cell>
          <cell r="F263" t="str">
            <v>ｍ３</v>
          </cell>
          <cell r="G263">
            <v>10650</v>
          </cell>
        </row>
        <row r="264">
          <cell r="A264" t="str">
            <v>Z 04050167</v>
          </cell>
          <cell r="B264" t="str">
            <v>8021</v>
          </cell>
          <cell r="C264" t="str">
            <v>大宮土木Ａ</v>
          </cell>
          <cell r="D264" t="str">
            <v>生コンクリート（注）</v>
          </cell>
          <cell r="E264" t="str">
            <v>１９．５－１８－４０</v>
          </cell>
          <cell r="F264" t="str">
            <v>ｍ３</v>
          </cell>
          <cell r="G264">
            <v>10650</v>
          </cell>
        </row>
        <row r="265">
          <cell r="A265" t="str">
            <v>Z 04050167</v>
          </cell>
          <cell r="B265" t="str">
            <v>8022</v>
          </cell>
          <cell r="C265" t="str">
            <v>大宮土木Ｂ</v>
          </cell>
          <cell r="D265" t="str">
            <v>生コンクリート（注）</v>
          </cell>
          <cell r="E265" t="str">
            <v>１９．５－１８－４０</v>
          </cell>
          <cell r="F265" t="str">
            <v>ｍ３</v>
          </cell>
          <cell r="G265">
            <v>10650</v>
          </cell>
        </row>
        <row r="266">
          <cell r="A266" t="str">
            <v>Z 04050167</v>
          </cell>
          <cell r="B266" t="str">
            <v>8023</v>
          </cell>
          <cell r="C266" t="str">
            <v>大宮土木Ｃ</v>
          </cell>
          <cell r="D266" t="str">
            <v>生コンクリート（注）</v>
          </cell>
          <cell r="E266" t="str">
            <v>１９．５－１８－４０</v>
          </cell>
          <cell r="F266" t="str">
            <v>ｍ３</v>
          </cell>
          <cell r="G266">
            <v>10650</v>
          </cell>
        </row>
        <row r="267">
          <cell r="A267" t="str">
            <v>Z 04050167</v>
          </cell>
          <cell r="B267" t="str">
            <v>8031</v>
          </cell>
          <cell r="C267" t="str">
            <v>常陸太田　</v>
          </cell>
          <cell r="D267" t="str">
            <v>生コンクリート（注）</v>
          </cell>
          <cell r="E267" t="str">
            <v>１９．５－１８－４０</v>
          </cell>
          <cell r="F267" t="str">
            <v>ｍ３</v>
          </cell>
          <cell r="G267">
            <v>10650</v>
          </cell>
        </row>
        <row r="268">
          <cell r="A268" t="str">
            <v>Z 04050167</v>
          </cell>
          <cell r="B268" t="str">
            <v>8041</v>
          </cell>
          <cell r="C268" t="str">
            <v>大子事業所</v>
          </cell>
          <cell r="D268" t="str">
            <v>生コンクリート（注）</v>
          </cell>
          <cell r="E268" t="str">
            <v>１９．５－１８－４０</v>
          </cell>
          <cell r="F268" t="str">
            <v>ｍ３</v>
          </cell>
          <cell r="G268">
            <v>10650</v>
          </cell>
        </row>
        <row r="269">
          <cell r="A269" t="str">
            <v>Z 04050167</v>
          </cell>
          <cell r="B269" t="str">
            <v>8051</v>
          </cell>
          <cell r="C269" t="str">
            <v>高萩土木　</v>
          </cell>
          <cell r="D269" t="str">
            <v>生コンクリート（注）</v>
          </cell>
          <cell r="E269" t="str">
            <v>１９．５－１８－４０</v>
          </cell>
          <cell r="F269" t="str">
            <v>ｍ３</v>
          </cell>
          <cell r="G269">
            <v>10650</v>
          </cell>
        </row>
        <row r="270">
          <cell r="A270" t="str">
            <v>Z 04050167</v>
          </cell>
          <cell r="B270" t="str">
            <v>8061</v>
          </cell>
          <cell r="C270" t="str">
            <v>鉾田土木　</v>
          </cell>
          <cell r="D270" t="str">
            <v>生コンクリート（注）</v>
          </cell>
          <cell r="E270" t="str">
            <v>１９．５－１８－４０</v>
          </cell>
          <cell r="F270" t="str">
            <v>ｍ３</v>
          </cell>
          <cell r="G270">
            <v>10650</v>
          </cell>
        </row>
        <row r="271">
          <cell r="A271" t="str">
            <v>Z 04050167</v>
          </cell>
          <cell r="B271" t="str">
            <v>8071</v>
          </cell>
          <cell r="C271" t="str">
            <v>潮木土木Ａ</v>
          </cell>
          <cell r="D271" t="str">
            <v>生コンクリート（注）</v>
          </cell>
          <cell r="E271" t="str">
            <v>１９．５－１８－４０</v>
          </cell>
          <cell r="F271" t="str">
            <v>ｍ３</v>
          </cell>
          <cell r="G271">
            <v>10900</v>
          </cell>
        </row>
        <row r="272">
          <cell r="A272" t="str">
            <v>Z 04050167</v>
          </cell>
          <cell r="B272" t="str">
            <v>8072</v>
          </cell>
          <cell r="C272" t="str">
            <v>潮木土木Ｂ</v>
          </cell>
          <cell r="D272" t="str">
            <v>生コンクリート（注）</v>
          </cell>
          <cell r="E272" t="str">
            <v>１９．５－１８－４０</v>
          </cell>
          <cell r="F272" t="str">
            <v>ｍ３</v>
          </cell>
          <cell r="G272">
            <v>10900</v>
          </cell>
        </row>
        <row r="273">
          <cell r="A273" t="str">
            <v>Z 04050167</v>
          </cell>
          <cell r="B273" t="str">
            <v>8081</v>
          </cell>
          <cell r="C273" t="str">
            <v>竜ケ崎Ａ　</v>
          </cell>
          <cell r="D273" t="str">
            <v>生コンクリート（注）</v>
          </cell>
          <cell r="E273" t="str">
            <v>１９．５－１８－４０</v>
          </cell>
          <cell r="F273" t="str">
            <v>ｍ３</v>
          </cell>
          <cell r="G273">
            <v>8650</v>
          </cell>
        </row>
        <row r="274">
          <cell r="A274" t="str">
            <v>Z 04050167</v>
          </cell>
          <cell r="B274" t="str">
            <v>8082</v>
          </cell>
          <cell r="C274" t="str">
            <v>竜ケ崎Ｂ　</v>
          </cell>
          <cell r="D274" t="str">
            <v>生コンクリート（注）</v>
          </cell>
          <cell r="E274" t="str">
            <v>１９．５－１８－４０</v>
          </cell>
          <cell r="F274" t="str">
            <v>ｍ３</v>
          </cell>
          <cell r="G274">
            <v>8650</v>
          </cell>
        </row>
        <row r="275">
          <cell r="A275" t="str">
            <v>Z 04050167</v>
          </cell>
          <cell r="B275" t="str">
            <v>8091</v>
          </cell>
          <cell r="C275" t="str">
            <v>土浦土木Ａ</v>
          </cell>
          <cell r="D275" t="str">
            <v>生コンクリート（注）</v>
          </cell>
          <cell r="E275" t="str">
            <v>１９．５－１８－４０</v>
          </cell>
          <cell r="F275" t="str">
            <v>ｍ３</v>
          </cell>
          <cell r="G275">
            <v>8650</v>
          </cell>
        </row>
        <row r="276">
          <cell r="A276" t="str">
            <v>Z 04050167</v>
          </cell>
          <cell r="B276" t="str">
            <v>8092</v>
          </cell>
          <cell r="C276" t="str">
            <v>土浦土木Ｂ</v>
          </cell>
          <cell r="D276" t="str">
            <v>生コンクリート（注）</v>
          </cell>
          <cell r="E276" t="str">
            <v>１９．５－１８－４０</v>
          </cell>
          <cell r="F276" t="str">
            <v>ｍ３</v>
          </cell>
          <cell r="G276">
            <v>8650</v>
          </cell>
        </row>
        <row r="277">
          <cell r="A277" t="str">
            <v>Z 04050167</v>
          </cell>
          <cell r="B277" t="str">
            <v>8093</v>
          </cell>
          <cell r="C277" t="str">
            <v>土浦土木Ｃ</v>
          </cell>
          <cell r="D277" t="str">
            <v>生コンクリート（注）</v>
          </cell>
          <cell r="E277" t="str">
            <v>１９．５－１８－４０</v>
          </cell>
          <cell r="F277" t="str">
            <v>ｍ３</v>
          </cell>
          <cell r="G277">
            <v>8650</v>
          </cell>
        </row>
        <row r="278">
          <cell r="A278" t="str">
            <v>Z 04050167</v>
          </cell>
          <cell r="B278" t="str">
            <v>8101</v>
          </cell>
          <cell r="C278" t="str">
            <v>下館土木Ａ</v>
          </cell>
          <cell r="D278" t="str">
            <v>生コンクリート（注）</v>
          </cell>
          <cell r="E278" t="str">
            <v>１９．５－１８－４０</v>
          </cell>
          <cell r="F278" t="str">
            <v>ｍ３</v>
          </cell>
          <cell r="G278">
            <v>8050</v>
          </cell>
        </row>
        <row r="279">
          <cell r="A279" t="str">
            <v>Z 04050167</v>
          </cell>
          <cell r="B279" t="str">
            <v>8102</v>
          </cell>
          <cell r="C279" t="str">
            <v>下館土木Ｂ</v>
          </cell>
          <cell r="D279" t="str">
            <v>生コンクリート（注）</v>
          </cell>
          <cell r="E279" t="str">
            <v>１９．５－１８－４０</v>
          </cell>
          <cell r="F279" t="str">
            <v>ｍ３</v>
          </cell>
          <cell r="G279">
            <v>8050</v>
          </cell>
        </row>
        <row r="280">
          <cell r="A280" t="str">
            <v>Z 04050167</v>
          </cell>
          <cell r="B280" t="str">
            <v>8103</v>
          </cell>
          <cell r="C280" t="str">
            <v>下館土木Ｃ</v>
          </cell>
          <cell r="D280" t="str">
            <v>生コンクリート（注）</v>
          </cell>
          <cell r="E280" t="str">
            <v>１９．５－１８－４０</v>
          </cell>
          <cell r="F280" t="str">
            <v>ｍ３</v>
          </cell>
          <cell r="G280">
            <v>10650</v>
          </cell>
        </row>
        <row r="281">
          <cell r="A281" t="str">
            <v>Z 04050167</v>
          </cell>
          <cell r="B281" t="str">
            <v>8111</v>
          </cell>
          <cell r="C281" t="str">
            <v>石下土木　</v>
          </cell>
          <cell r="D281" t="str">
            <v>生コンクリート（注）</v>
          </cell>
          <cell r="E281" t="str">
            <v>１９．５－１８－４０</v>
          </cell>
          <cell r="F281" t="str">
            <v>ｍ３</v>
          </cell>
          <cell r="G281">
            <v>8050</v>
          </cell>
        </row>
        <row r="282">
          <cell r="A282" t="str">
            <v>Z 04050167</v>
          </cell>
          <cell r="B282" t="str">
            <v>8121</v>
          </cell>
          <cell r="C282" t="str">
            <v>境土木Ａ　</v>
          </cell>
          <cell r="D282" t="str">
            <v>生コンクリート（注）</v>
          </cell>
          <cell r="E282" t="str">
            <v>１９．５－１８－４０</v>
          </cell>
          <cell r="F282" t="str">
            <v>ｍ３</v>
          </cell>
          <cell r="G282">
            <v>8050</v>
          </cell>
        </row>
        <row r="283">
          <cell r="A283" t="str">
            <v>Z 04050167</v>
          </cell>
          <cell r="B283" t="str">
            <v>8122</v>
          </cell>
          <cell r="C283" t="str">
            <v>境土木Ｂ　</v>
          </cell>
          <cell r="D283" t="str">
            <v>生コンクリート（注）</v>
          </cell>
          <cell r="E283" t="str">
            <v>１９．５－１８－４０</v>
          </cell>
          <cell r="F283" t="str">
            <v>ｍ３</v>
          </cell>
          <cell r="G283">
            <v>8050</v>
          </cell>
        </row>
        <row r="284">
          <cell r="A284" t="str">
            <v>Z 04050171</v>
          </cell>
          <cell r="B284" t="str">
            <v>8011</v>
          </cell>
          <cell r="C284" t="str">
            <v>水戸土木Ａ</v>
          </cell>
          <cell r="D284" t="str">
            <v>生コンクリート（注）</v>
          </cell>
          <cell r="E284" t="str">
            <v>２１－５－４０</v>
          </cell>
          <cell r="F284" t="str">
            <v>ｍ３</v>
          </cell>
          <cell r="G284">
            <v>10700</v>
          </cell>
        </row>
        <row r="285">
          <cell r="A285" t="str">
            <v>Z 04050171</v>
          </cell>
          <cell r="B285" t="str">
            <v>8012</v>
          </cell>
          <cell r="C285" t="str">
            <v>水戸土木Ｂ</v>
          </cell>
          <cell r="D285" t="str">
            <v>生コンクリート（注）</v>
          </cell>
          <cell r="E285" t="str">
            <v>２１－５－４０</v>
          </cell>
          <cell r="F285" t="str">
            <v>ｍ３</v>
          </cell>
          <cell r="G285">
            <v>10700</v>
          </cell>
        </row>
        <row r="286">
          <cell r="A286" t="str">
            <v>Z 04050171</v>
          </cell>
          <cell r="B286" t="str">
            <v>8013</v>
          </cell>
          <cell r="C286" t="str">
            <v>水戸土木Ｃ</v>
          </cell>
          <cell r="D286" t="str">
            <v>生コンクリート（注）</v>
          </cell>
          <cell r="E286" t="str">
            <v>２１－５－４０</v>
          </cell>
          <cell r="F286" t="str">
            <v>ｍ３</v>
          </cell>
          <cell r="G286">
            <v>10700</v>
          </cell>
        </row>
        <row r="287">
          <cell r="A287" t="str">
            <v>Z 04050171</v>
          </cell>
          <cell r="B287" t="str">
            <v>8021</v>
          </cell>
          <cell r="C287" t="str">
            <v>大宮土木Ａ</v>
          </cell>
          <cell r="D287" t="str">
            <v>生コンクリート（注）</v>
          </cell>
          <cell r="E287" t="str">
            <v>２１－５－４０</v>
          </cell>
          <cell r="F287" t="str">
            <v>ｍ３</v>
          </cell>
          <cell r="G287">
            <v>10700</v>
          </cell>
        </row>
        <row r="288">
          <cell r="A288" t="str">
            <v>Z 04050171</v>
          </cell>
          <cell r="B288" t="str">
            <v>8022</v>
          </cell>
          <cell r="C288" t="str">
            <v>大宮土木Ｂ</v>
          </cell>
          <cell r="D288" t="str">
            <v>生コンクリート（注）</v>
          </cell>
          <cell r="E288" t="str">
            <v>２１－５－４０</v>
          </cell>
          <cell r="F288" t="str">
            <v>ｍ３</v>
          </cell>
          <cell r="G288">
            <v>10700</v>
          </cell>
        </row>
        <row r="289">
          <cell r="A289" t="str">
            <v>Z 04050171</v>
          </cell>
          <cell r="B289" t="str">
            <v>8023</v>
          </cell>
          <cell r="C289" t="str">
            <v>大宮土木Ｃ</v>
          </cell>
          <cell r="D289" t="str">
            <v>生コンクリート（注）</v>
          </cell>
          <cell r="E289" t="str">
            <v>２１－５－４０</v>
          </cell>
          <cell r="F289" t="str">
            <v>ｍ３</v>
          </cell>
          <cell r="G289">
            <v>10700</v>
          </cell>
        </row>
        <row r="290">
          <cell r="A290" t="str">
            <v>Z 04050171</v>
          </cell>
          <cell r="B290" t="str">
            <v>8031</v>
          </cell>
          <cell r="C290" t="str">
            <v>常陸太田　</v>
          </cell>
          <cell r="D290" t="str">
            <v>生コンクリート（注）</v>
          </cell>
          <cell r="E290" t="str">
            <v>２１－５－４０</v>
          </cell>
          <cell r="F290" t="str">
            <v>ｍ３</v>
          </cell>
          <cell r="G290">
            <v>10700</v>
          </cell>
        </row>
        <row r="291">
          <cell r="A291" t="str">
            <v>Z 04050171</v>
          </cell>
          <cell r="B291" t="str">
            <v>8041</v>
          </cell>
          <cell r="C291" t="str">
            <v>大子事業所</v>
          </cell>
          <cell r="D291" t="str">
            <v>生コンクリート（注）</v>
          </cell>
          <cell r="E291" t="str">
            <v>２１－５－４０</v>
          </cell>
          <cell r="F291" t="str">
            <v>ｍ３</v>
          </cell>
          <cell r="G291">
            <v>10700</v>
          </cell>
        </row>
        <row r="292">
          <cell r="A292" t="str">
            <v>Z 04050171</v>
          </cell>
          <cell r="B292" t="str">
            <v>8051</v>
          </cell>
          <cell r="C292" t="str">
            <v>高萩土木　</v>
          </cell>
          <cell r="D292" t="str">
            <v>生コンクリート（注）</v>
          </cell>
          <cell r="E292" t="str">
            <v>２１－５－４０</v>
          </cell>
          <cell r="F292" t="str">
            <v>ｍ３</v>
          </cell>
          <cell r="G292">
            <v>10700</v>
          </cell>
        </row>
        <row r="293">
          <cell r="A293" t="str">
            <v>Z 04050171</v>
          </cell>
          <cell r="B293" t="str">
            <v>8061</v>
          </cell>
          <cell r="C293" t="str">
            <v>鉾田土木　</v>
          </cell>
          <cell r="D293" t="str">
            <v>生コンクリート（注）</v>
          </cell>
          <cell r="E293" t="str">
            <v>２１－５－４０</v>
          </cell>
          <cell r="F293" t="str">
            <v>ｍ３</v>
          </cell>
          <cell r="G293">
            <v>10700</v>
          </cell>
        </row>
        <row r="294">
          <cell r="A294" t="str">
            <v>Z 04050171</v>
          </cell>
          <cell r="B294" t="str">
            <v>8071</v>
          </cell>
          <cell r="C294" t="str">
            <v>潮木土木Ａ</v>
          </cell>
          <cell r="D294" t="str">
            <v>生コンクリート（注）</v>
          </cell>
          <cell r="E294" t="str">
            <v>２１－５－４０</v>
          </cell>
          <cell r="F294" t="str">
            <v>ｍ３</v>
          </cell>
          <cell r="G294">
            <v>11000</v>
          </cell>
        </row>
        <row r="295">
          <cell r="A295" t="str">
            <v>Z 04050171</v>
          </cell>
          <cell r="B295" t="str">
            <v>8072</v>
          </cell>
          <cell r="C295" t="str">
            <v>潮木土木Ｂ</v>
          </cell>
          <cell r="D295" t="str">
            <v>生コンクリート（注）</v>
          </cell>
          <cell r="E295" t="str">
            <v>２１－５－４０</v>
          </cell>
          <cell r="F295" t="str">
            <v>ｍ３</v>
          </cell>
          <cell r="G295">
            <v>11000</v>
          </cell>
        </row>
        <row r="296">
          <cell r="A296" t="str">
            <v>Z 04050171</v>
          </cell>
          <cell r="B296" t="str">
            <v>8081</v>
          </cell>
          <cell r="C296" t="str">
            <v>竜ケ崎Ａ　</v>
          </cell>
          <cell r="D296" t="str">
            <v>生コンクリート（注）</v>
          </cell>
          <cell r="E296" t="str">
            <v>２１－５－４０</v>
          </cell>
          <cell r="F296" t="str">
            <v>ｍ３</v>
          </cell>
          <cell r="G296">
            <v>8700</v>
          </cell>
        </row>
        <row r="297">
          <cell r="A297" t="str">
            <v>Z 04050171</v>
          </cell>
          <cell r="B297" t="str">
            <v>8082</v>
          </cell>
          <cell r="C297" t="str">
            <v>竜ケ崎Ｂ　</v>
          </cell>
          <cell r="D297" t="str">
            <v>生コンクリート（注）</v>
          </cell>
          <cell r="E297" t="str">
            <v>２１－５－４０</v>
          </cell>
          <cell r="F297" t="str">
            <v>ｍ３</v>
          </cell>
          <cell r="G297">
            <v>8700</v>
          </cell>
        </row>
        <row r="298">
          <cell r="A298" t="str">
            <v>Z 04050171</v>
          </cell>
          <cell r="B298" t="str">
            <v>8091</v>
          </cell>
          <cell r="C298" t="str">
            <v>土浦土木Ａ</v>
          </cell>
          <cell r="D298" t="str">
            <v>生コンクリート（注）</v>
          </cell>
          <cell r="E298" t="str">
            <v>２１－５－４０</v>
          </cell>
          <cell r="F298" t="str">
            <v>ｍ３</v>
          </cell>
          <cell r="G298">
            <v>8700</v>
          </cell>
        </row>
        <row r="299">
          <cell r="A299" t="str">
            <v>Z 04050171</v>
          </cell>
          <cell r="B299" t="str">
            <v>8092</v>
          </cell>
          <cell r="C299" t="str">
            <v>土浦土木Ｂ</v>
          </cell>
          <cell r="D299" t="str">
            <v>生コンクリート（注）</v>
          </cell>
          <cell r="E299" t="str">
            <v>２１－５－４０</v>
          </cell>
          <cell r="F299" t="str">
            <v>ｍ３</v>
          </cell>
          <cell r="G299">
            <v>8700</v>
          </cell>
        </row>
        <row r="300">
          <cell r="A300" t="str">
            <v>Z 04050171</v>
          </cell>
          <cell r="B300" t="str">
            <v>8093</v>
          </cell>
          <cell r="C300" t="str">
            <v>土浦土木Ｃ</v>
          </cell>
          <cell r="D300" t="str">
            <v>生コンクリート（注）</v>
          </cell>
          <cell r="E300" t="str">
            <v>２１－５－４０</v>
          </cell>
          <cell r="F300" t="str">
            <v>ｍ３</v>
          </cell>
          <cell r="G300">
            <v>8700</v>
          </cell>
        </row>
        <row r="301">
          <cell r="A301" t="str">
            <v>Z 04050171</v>
          </cell>
          <cell r="B301" t="str">
            <v>8101</v>
          </cell>
          <cell r="C301" t="str">
            <v>下館土木Ａ</v>
          </cell>
          <cell r="D301" t="str">
            <v>生コンクリート（注）</v>
          </cell>
          <cell r="E301" t="str">
            <v>２１－５－４０</v>
          </cell>
          <cell r="F301" t="str">
            <v>ｍ３</v>
          </cell>
          <cell r="G301">
            <v>8100</v>
          </cell>
        </row>
        <row r="302">
          <cell r="A302" t="str">
            <v>Z 04050171</v>
          </cell>
          <cell r="B302" t="str">
            <v>8102</v>
          </cell>
          <cell r="C302" t="str">
            <v>下館土木Ｂ</v>
          </cell>
          <cell r="D302" t="str">
            <v>生コンクリート（注）</v>
          </cell>
          <cell r="E302" t="str">
            <v>２１－５－４０</v>
          </cell>
          <cell r="F302" t="str">
            <v>ｍ３</v>
          </cell>
          <cell r="G302">
            <v>8100</v>
          </cell>
        </row>
        <row r="303">
          <cell r="A303" t="str">
            <v>Z 04050171</v>
          </cell>
          <cell r="B303" t="str">
            <v>8103</v>
          </cell>
          <cell r="C303" t="str">
            <v>下館土木Ｃ</v>
          </cell>
          <cell r="D303" t="str">
            <v>生コンクリート（注）</v>
          </cell>
          <cell r="E303" t="str">
            <v>２１－５－４０</v>
          </cell>
          <cell r="F303" t="str">
            <v>ｍ３</v>
          </cell>
          <cell r="G303">
            <v>10700</v>
          </cell>
        </row>
        <row r="304">
          <cell r="A304" t="str">
            <v>Z 04050171</v>
          </cell>
          <cell r="B304" t="str">
            <v>8111</v>
          </cell>
          <cell r="C304" t="str">
            <v>石下土木　</v>
          </cell>
          <cell r="D304" t="str">
            <v>生コンクリート（注）</v>
          </cell>
          <cell r="E304" t="str">
            <v>２１－５－４０</v>
          </cell>
          <cell r="F304" t="str">
            <v>ｍ３</v>
          </cell>
          <cell r="G304">
            <v>8100</v>
          </cell>
        </row>
        <row r="305">
          <cell r="A305" t="str">
            <v>Z 04050171</v>
          </cell>
          <cell r="B305" t="str">
            <v>8121</v>
          </cell>
          <cell r="C305" t="str">
            <v>境土木Ａ　</v>
          </cell>
          <cell r="D305" t="str">
            <v>生コンクリート（注）</v>
          </cell>
          <cell r="E305" t="str">
            <v>２１－５－４０</v>
          </cell>
          <cell r="F305" t="str">
            <v>ｍ３</v>
          </cell>
          <cell r="G305">
            <v>8100</v>
          </cell>
        </row>
        <row r="306">
          <cell r="A306" t="str">
            <v>Z 04050171</v>
          </cell>
          <cell r="B306" t="str">
            <v>8122</v>
          </cell>
          <cell r="C306" t="str">
            <v>境土木Ｂ　</v>
          </cell>
          <cell r="D306" t="str">
            <v>生コンクリート（注）</v>
          </cell>
          <cell r="E306" t="str">
            <v>２１－５－４０</v>
          </cell>
          <cell r="F306" t="str">
            <v>ｍ３</v>
          </cell>
          <cell r="G306">
            <v>8100</v>
          </cell>
        </row>
        <row r="307">
          <cell r="A307" t="str">
            <v>Z 04050207</v>
          </cell>
          <cell r="B307" t="str">
            <v>8011</v>
          </cell>
          <cell r="C307" t="str">
            <v>水戸土木Ａ</v>
          </cell>
          <cell r="D307" t="str">
            <v>生コンクリート（注）</v>
          </cell>
          <cell r="E307" t="str">
            <v>２２．５－５－４０</v>
          </cell>
          <cell r="F307" t="str">
            <v>ｍ３</v>
          </cell>
          <cell r="G307">
            <v>10900</v>
          </cell>
        </row>
        <row r="308">
          <cell r="A308" t="str">
            <v>Z 04050207</v>
          </cell>
          <cell r="B308" t="str">
            <v>8012</v>
          </cell>
          <cell r="C308" t="str">
            <v>水戸土木Ｂ</v>
          </cell>
          <cell r="D308" t="str">
            <v>生コンクリート（注）</v>
          </cell>
          <cell r="E308" t="str">
            <v>２２．５－５－４０</v>
          </cell>
          <cell r="F308" t="str">
            <v>ｍ３</v>
          </cell>
          <cell r="G308">
            <v>10900</v>
          </cell>
        </row>
        <row r="309">
          <cell r="A309" t="str">
            <v>Z 04050207</v>
          </cell>
          <cell r="B309" t="str">
            <v>8013</v>
          </cell>
          <cell r="C309" t="str">
            <v>水戸土木Ｃ</v>
          </cell>
          <cell r="D309" t="str">
            <v>生コンクリート（注）</v>
          </cell>
          <cell r="E309" t="str">
            <v>２２．５－５－４０</v>
          </cell>
          <cell r="F309" t="str">
            <v>ｍ３</v>
          </cell>
          <cell r="G309">
            <v>10900</v>
          </cell>
        </row>
        <row r="310">
          <cell r="A310" t="str">
            <v>Z 04050207</v>
          </cell>
          <cell r="B310" t="str">
            <v>8021</v>
          </cell>
          <cell r="C310" t="str">
            <v>大宮土木Ａ</v>
          </cell>
          <cell r="D310" t="str">
            <v>生コンクリート（注）</v>
          </cell>
          <cell r="E310" t="str">
            <v>２２．５－５－４０</v>
          </cell>
          <cell r="F310" t="str">
            <v>ｍ３</v>
          </cell>
          <cell r="G310">
            <v>10900</v>
          </cell>
        </row>
        <row r="311">
          <cell r="A311" t="str">
            <v>Z 04050207</v>
          </cell>
          <cell r="B311" t="str">
            <v>8022</v>
          </cell>
          <cell r="C311" t="str">
            <v>大宮土木Ｂ</v>
          </cell>
          <cell r="D311" t="str">
            <v>生コンクリート（注）</v>
          </cell>
          <cell r="E311" t="str">
            <v>２２．５－５－４０</v>
          </cell>
          <cell r="F311" t="str">
            <v>ｍ３</v>
          </cell>
          <cell r="G311">
            <v>10900</v>
          </cell>
        </row>
        <row r="312">
          <cell r="A312" t="str">
            <v>Z 04050207</v>
          </cell>
          <cell r="B312" t="str">
            <v>8023</v>
          </cell>
          <cell r="C312" t="str">
            <v>大宮土木Ｃ</v>
          </cell>
          <cell r="D312" t="str">
            <v>生コンクリート（注）</v>
          </cell>
          <cell r="E312" t="str">
            <v>２２．５－５－４０</v>
          </cell>
          <cell r="F312" t="str">
            <v>ｍ３</v>
          </cell>
          <cell r="G312">
            <v>10900</v>
          </cell>
        </row>
        <row r="313">
          <cell r="A313" t="str">
            <v>Z 04050207</v>
          </cell>
          <cell r="B313" t="str">
            <v>8031</v>
          </cell>
          <cell r="C313" t="str">
            <v>常陸太田　</v>
          </cell>
          <cell r="D313" t="str">
            <v>生コンクリート（注）</v>
          </cell>
          <cell r="E313" t="str">
            <v>２２．５－５－４０</v>
          </cell>
          <cell r="F313" t="str">
            <v>ｍ３</v>
          </cell>
          <cell r="G313">
            <v>10900</v>
          </cell>
        </row>
        <row r="314">
          <cell r="A314" t="str">
            <v>Z 04050207</v>
          </cell>
          <cell r="B314" t="str">
            <v>8041</v>
          </cell>
          <cell r="C314" t="str">
            <v>大子事業所</v>
          </cell>
          <cell r="D314" t="str">
            <v>生コンクリート（注）</v>
          </cell>
          <cell r="E314" t="str">
            <v>２２．５－５－４０</v>
          </cell>
          <cell r="F314" t="str">
            <v>ｍ３</v>
          </cell>
          <cell r="G314">
            <v>10900</v>
          </cell>
        </row>
        <row r="315">
          <cell r="A315" t="str">
            <v>Z 04050207</v>
          </cell>
          <cell r="B315" t="str">
            <v>8051</v>
          </cell>
          <cell r="C315" t="str">
            <v>高萩土木　</v>
          </cell>
          <cell r="D315" t="str">
            <v>生コンクリート（注）</v>
          </cell>
          <cell r="E315" t="str">
            <v>２２．５－５－４０</v>
          </cell>
          <cell r="F315" t="str">
            <v>ｍ３</v>
          </cell>
          <cell r="G315">
            <v>10900</v>
          </cell>
        </row>
        <row r="316">
          <cell r="A316" t="str">
            <v>Z 04050207</v>
          </cell>
          <cell r="B316" t="str">
            <v>8061</v>
          </cell>
          <cell r="C316" t="str">
            <v>鉾田土木　</v>
          </cell>
          <cell r="D316" t="str">
            <v>生コンクリート（注）</v>
          </cell>
          <cell r="E316" t="str">
            <v>２２．５－５－４０</v>
          </cell>
          <cell r="F316" t="str">
            <v>ｍ３</v>
          </cell>
          <cell r="G316">
            <v>10900</v>
          </cell>
        </row>
        <row r="317">
          <cell r="A317" t="str">
            <v>Z 04050207</v>
          </cell>
          <cell r="B317" t="str">
            <v>8071</v>
          </cell>
          <cell r="C317" t="str">
            <v>潮木土木Ａ</v>
          </cell>
          <cell r="D317" t="str">
            <v>生コンクリート（注）</v>
          </cell>
          <cell r="E317" t="str">
            <v>２２．５－５－４０</v>
          </cell>
          <cell r="F317" t="str">
            <v>ｍ３</v>
          </cell>
          <cell r="G317">
            <v>11200</v>
          </cell>
        </row>
        <row r="318">
          <cell r="A318" t="str">
            <v>Z 04050207</v>
          </cell>
          <cell r="B318" t="str">
            <v>8072</v>
          </cell>
          <cell r="C318" t="str">
            <v>潮木土木Ｂ</v>
          </cell>
          <cell r="D318" t="str">
            <v>生コンクリート（注）</v>
          </cell>
          <cell r="E318" t="str">
            <v>２２．５－５－４０</v>
          </cell>
          <cell r="F318" t="str">
            <v>ｍ３</v>
          </cell>
          <cell r="G318">
            <v>11200</v>
          </cell>
        </row>
        <row r="319">
          <cell r="A319" t="str">
            <v>Z 04050207</v>
          </cell>
          <cell r="B319" t="str">
            <v>8081</v>
          </cell>
          <cell r="C319" t="str">
            <v>竜ケ崎Ａ　</v>
          </cell>
          <cell r="D319" t="str">
            <v>生コンクリート（注）</v>
          </cell>
          <cell r="E319" t="str">
            <v>２２．５－５－４０</v>
          </cell>
          <cell r="F319" t="str">
            <v>ｍ３</v>
          </cell>
          <cell r="G319">
            <v>8900</v>
          </cell>
        </row>
        <row r="320">
          <cell r="A320" t="str">
            <v>Z 04050207</v>
          </cell>
          <cell r="B320" t="str">
            <v>8082</v>
          </cell>
          <cell r="C320" t="str">
            <v>竜ケ崎Ｂ　</v>
          </cell>
          <cell r="D320" t="str">
            <v>生コンクリート（注）</v>
          </cell>
          <cell r="E320" t="str">
            <v>２２．５－５－４０</v>
          </cell>
          <cell r="F320" t="str">
            <v>ｍ３</v>
          </cell>
          <cell r="G320">
            <v>8900</v>
          </cell>
        </row>
        <row r="321">
          <cell r="A321" t="str">
            <v>Z 04050207</v>
          </cell>
          <cell r="B321" t="str">
            <v>8091</v>
          </cell>
          <cell r="C321" t="str">
            <v>土浦土木Ａ</v>
          </cell>
          <cell r="D321" t="str">
            <v>生コンクリート（注）</v>
          </cell>
          <cell r="E321" t="str">
            <v>２２．５－５－４０</v>
          </cell>
          <cell r="F321" t="str">
            <v>ｍ３</v>
          </cell>
          <cell r="G321">
            <v>8900</v>
          </cell>
        </row>
        <row r="322">
          <cell r="A322" t="str">
            <v>Z 04050207</v>
          </cell>
          <cell r="B322" t="str">
            <v>8092</v>
          </cell>
          <cell r="C322" t="str">
            <v>土浦土木Ｂ</v>
          </cell>
          <cell r="D322" t="str">
            <v>生コンクリート（注）</v>
          </cell>
          <cell r="E322" t="str">
            <v>２２．５－５－４０</v>
          </cell>
          <cell r="F322" t="str">
            <v>ｍ３</v>
          </cell>
          <cell r="G322">
            <v>8900</v>
          </cell>
        </row>
        <row r="323">
          <cell r="A323" t="str">
            <v>Z 04050207</v>
          </cell>
          <cell r="B323" t="str">
            <v>8093</v>
          </cell>
          <cell r="C323" t="str">
            <v>土浦土木Ｃ</v>
          </cell>
          <cell r="D323" t="str">
            <v>生コンクリート（注）</v>
          </cell>
          <cell r="E323" t="str">
            <v>２２．５－５－４０</v>
          </cell>
          <cell r="F323" t="str">
            <v>ｍ３</v>
          </cell>
          <cell r="G323">
            <v>8900</v>
          </cell>
        </row>
        <row r="324">
          <cell r="A324" t="str">
            <v>Z 04050207</v>
          </cell>
          <cell r="B324" t="str">
            <v>8101</v>
          </cell>
          <cell r="C324" t="str">
            <v>下館土木Ａ</v>
          </cell>
          <cell r="D324" t="str">
            <v>生コンクリート（注）</v>
          </cell>
          <cell r="E324" t="str">
            <v>２２．５－５－４０</v>
          </cell>
          <cell r="F324" t="str">
            <v>ｍ３</v>
          </cell>
          <cell r="G324">
            <v>8300</v>
          </cell>
        </row>
        <row r="325">
          <cell r="A325" t="str">
            <v>Z 04050207</v>
          </cell>
          <cell r="B325" t="str">
            <v>8102</v>
          </cell>
          <cell r="C325" t="str">
            <v>下館土木Ｂ</v>
          </cell>
          <cell r="D325" t="str">
            <v>生コンクリート（注）</v>
          </cell>
          <cell r="E325" t="str">
            <v>２２．５－５－４０</v>
          </cell>
          <cell r="F325" t="str">
            <v>ｍ３</v>
          </cell>
          <cell r="G325">
            <v>8300</v>
          </cell>
        </row>
        <row r="326">
          <cell r="A326" t="str">
            <v>Z 04050207</v>
          </cell>
          <cell r="B326" t="str">
            <v>8103</v>
          </cell>
          <cell r="C326" t="str">
            <v>下館土木Ｃ</v>
          </cell>
          <cell r="D326" t="str">
            <v>生コンクリート（注）</v>
          </cell>
          <cell r="E326" t="str">
            <v>２２．５－５－４０</v>
          </cell>
          <cell r="F326" t="str">
            <v>ｍ３</v>
          </cell>
          <cell r="G326">
            <v>10900</v>
          </cell>
        </row>
        <row r="327">
          <cell r="A327" t="str">
            <v>Z 04050207</v>
          </cell>
          <cell r="B327" t="str">
            <v>8111</v>
          </cell>
          <cell r="C327" t="str">
            <v>石下土木　</v>
          </cell>
          <cell r="D327" t="str">
            <v>生コンクリート（注）</v>
          </cell>
          <cell r="E327" t="str">
            <v>２２．５－５－４０</v>
          </cell>
          <cell r="F327" t="str">
            <v>ｍ３</v>
          </cell>
          <cell r="G327">
            <v>8300</v>
          </cell>
        </row>
        <row r="328">
          <cell r="A328" t="str">
            <v>Z 04050207</v>
          </cell>
          <cell r="B328" t="str">
            <v>8121</v>
          </cell>
          <cell r="C328" t="str">
            <v>境土木Ａ　</v>
          </cell>
          <cell r="D328" t="str">
            <v>生コンクリート（注）</v>
          </cell>
          <cell r="E328" t="str">
            <v>２２．５－５－４０</v>
          </cell>
          <cell r="F328" t="str">
            <v>ｍ３</v>
          </cell>
          <cell r="G328">
            <v>8300</v>
          </cell>
        </row>
        <row r="329">
          <cell r="A329" t="str">
            <v>Z 04050207</v>
          </cell>
          <cell r="B329" t="str">
            <v>8122</v>
          </cell>
          <cell r="C329" t="str">
            <v>境土木Ｂ　</v>
          </cell>
          <cell r="D329" t="str">
            <v>生コンクリート（注）</v>
          </cell>
          <cell r="E329" t="str">
            <v>２２．５－５－４０</v>
          </cell>
          <cell r="F329" t="str">
            <v>ｍ３</v>
          </cell>
          <cell r="G329">
            <v>8300</v>
          </cell>
        </row>
        <row r="330">
          <cell r="A330" t="str">
            <v>Z 04050211</v>
          </cell>
          <cell r="B330" t="str">
            <v>8011</v>
          </cell>
          <cell r="C330" t="str">
            <v>水戸土木Ａ</v>
          </cell>
          <cell r="D330" t="str">
            <v>生コンクリート（注）</v>
          </cell>
          <cell r="E330" t="str">
            <v>２２．５－８－２５（２０）</v>
          </cell>
          <cell r="F330" t="str">
            <v>ｍ３</v>
          </cell>
          <cell r="G330">
            <v>10900</v>
          </cell>
        </row>
        <row r="331">
          <cell r="A331" t="str">
            <v>Z 04050211</v>
          </cell>
          <cell r="B331" t="str">
            <v>8012</v>
          </cell>
          <cell r="C331" t="str">
            <v>水戸土木Ｂ</v>
          </cell>
          <cell r="D331" t="str">
            <v>生コンクリート（注）</v>
          </cell>
          <cell r="E331" t="str">
            <v>２２．５－８－２５（２０）</v>
          </cell>
          <cell r="F331" t="str">
            <v>ｍ３</v>
          </cell>
          <cell r="G331">
            <v>10900</v>
          </cell>
        </row>
        <row r="332">
          <cell r="A332" t="str">
            <v>Z 04050211</v>
          </cell>
          <cell r="B332" t="str">
            <v>8013</v>
          </cell>
          <cell r="C332" t="str">
            <v>水戸土木Ｃ</v>
          </cell>
          <cell r="D332" t="str">
            <v>生コンクリート（注）</v>
          </cell>
          <cell r="E332" t="str">
            <v>２２．５－８－２５（２０）</v>
          </cell>
          <cell r="F332" t="str">
            <v>ｍ３</v>
          </cell>
          <cell r="G332">
            <v>10900</v>
          </cell>
        </row>
        <row r="333">
          <cell r="A333" t="str">
            <v>Z 04050211</v>
          </cell>
          <cell r="B333" t="str">
            <v>8021</v>
          </cell>
          <cell r="C333" t="str">
            <v>大宮土木Ａ</v>
          </cell>
          <cell r="D333" t="str">
            <v>生コンクリート（注）</v>
          </cell>
          <cell r="E333" t="str">
            <v>２２．５－８－２５（２０）</v>
          </cell>
          <cell r="F333" t="str">
            <v>ｍ３</v>
          </cell>
          <cell r="G333">
            <v>10900</v>
          </cell>
        </row>
        <row r="334">
          <cell r="A334" t="str">
            <v>Z 04050211</v>
          </cell>
          <cell r="B334" t="str">
            <v>8022</v>
          </cell>
          <cell r="C334" t="str">
            <v>大宮土木Ｂ</v>
          </cell>
          <cell r="D334" t="str">
            <v>生コンクリート（注）</v>
          </cell>
          <cell r="E334" t="str">
            <v>２２．５－８－２５（２０）</v>
          </cell>
          <cell r="F334" t="str">
            <v>ｍ３</v>
          </cell>
          <cell r="G334">
            <v>10900</v>
          </cell>
        </row>
        <row r="335">
          <cell r="A335" t="str">
            <v>Z 04050211</v>
          </cell>
          <cell r="B335" t="str">
            <v>8023</v>
          </cell>
          <cell r="C335" t="str">
            <v>大宮土木Ｃ</v>
          </cell>
          <cell r="D335" t="str">
            <v>生コンクリート（注）</v>
          </cell>
          <cell r="E335" t="str">
            <v>２２．５－８－２５（２０）</v>
          </cell>
          <cell r="F335" t="str">
            <v>ｍ３</v>
          </cell>
          <cell r="G335">
            <v>10900</v>
          </cell>
        </row>
        <row r="336">
          <cell r="A336" t="str">
            <v>Z 04050211</v>
          </cell>
          <cell r="B336" t="str">
            <v>8031</v>
          </cell>
          <cell r="C336" t="str">
            <v>常陸太田　</v>
          </cell>
          <cell r="D336" t="str">
            <v>生コンクリート（注）</v>
          </cell>
          <cell r="E336" t="str">
            <v>２２．５－８－２５（２０）</v>
          </cell>
          <cell r="F336" t="str">
            <v>ｍ３</v>
          </cell>
          <cell r="G336">
            <v>10900</v>
          </cell>
        </row>
        <row r="337">
          <cell r="A337" t="str">
            <v>Z 04050211</v>
          </cell>
          <cell r="B337" t="str">
            <v>8041</v>
          </cell>
          <cell r="C337" t="str">
            <v>大子事業所</v>
          </cell>
          <cell r="D337" t="str">
            <v>生コンクリート（注）</v>
          </cell>
          <cell r="E337" t="str">
            <v>２２．５－８－２５（２０）</v>
          </cell>
          <cell r="F337" t="str">
            <v>ｍ３</v>
          </cell>
          <cell r="G337">
            <v>10900</v>
          </cell>
        </row>
        <row r="338">
          <cell r="A338" t="str">
            <v>Z 04050211</v>
          </cell>
          <cell r="B338" t="str">
            <v>8051</v>
          </cell>
          <cell r="C338" t="str">
            <v>高萩土木　</v>
          </cell>
          <cell r="D338" t="str">
            <v>生コンクリート（注）</v>
          </cell>
          <cell r="E338" t="str">
            <v>２２．５－８－２５（２０）</v>
          </cell>
          <cell r="F338" t="str">
            <v>ｍ３</v>
          </cell>
          <cell r="G338">
            <v>10900</v>
          </cell>
        </row>
        <row r="339">
          <cell r="A339" t="str">
            <v>Z 04050211</v>
          </cell>
          <cell r="B339" t="str">
            <v>8061</v>
          </cell>
          <cell r="C339" t="str">
            <v>鉾田土木　</v>
          </cell>
          <cell r="D339" t="str">
            <v>生コンクリート（注）</v>
          </cell>
          <cell r="E339" t="str">
            <v>２２．５－８－２５（２０）</v>
          </cell>
          <cell r="F339" t="str">
            <v>ｍ３</v>
          </cell>
          <cell r="G339">
            <v>10900</v>
          </cell>
        </row>
        <row r="340">
          <cell r="A340" t="str">
            <v>Z 04050211</v>
          </cell>
          <cell r="B340" t="str">
            <v>8071</v>
          </cell>
          <cell r="C340" t="str">
            <v>潮木土木Ａ</v>
          </cell>
          <cell r="D340" t="str">
            <v>生コンクリート（注）</v>
          </cell>
          <cell r="E340" t="str">
            <v>２２．５－８－２５（２０）</v>
          </cell>
          <cell r="F340" t="str">
            <v>ｍ３</v>
          </cell>
          <cell r="G340">
            <v>11200</v>
          </cell>
        </row>
        <row r="341">
          <cell r="A341" t="str">
            <v>Z 04050211</v>
          </cell>
          <cell r="B341" t="str">
            <v>8072</v>
          </cell>
          <cell r="C341" t="str">
            <v>潮木土木Ｂ</v>
          </cell>
          <cell r="D341" t="str">
            <v>生コンクリート（注）</v>
          </cell>
          <cell r="E341" t="str">
            <v>２２．５－８－２５（２０）</v>
          </cell>
          <cell r="F341" t="str">
            <v>ｍ３</v>
          </cell>
          <cell r="G341">
            <v>11200</v>
          </cell>
        </row>
        <row r="342">
          <cell r="A342" t="str">
            <v>Z 04050211</v>
          </cell>
          <cell r="B342" t="str">
            <v>8081</v>
          </cell>
          <cell r="C342" t="str">
            <v>竜ケ崎Ａ　</v>
          </cell>
          <cell r="D342" t="str">
            <v>生コンクリート（注）</v>
          </cell>
          <cell r="E342" t="str">
            <v>２２．５－８－２５（２０）</v>
          </cell>
          <cell r="F342" t="str">
            <v>ｍ３</v>
          </cell>
          <cell r="G342">
            <v>8900</v>
          </cell>
        </row>
        <row r="343">
          <cell r="A343" t="str">
            <v>Z 04050211</v>
          </cell>
          <cell r="B343" t="str">
            <v>8082</v>
          </cell>
          <cell r="C343" t="str">
            <v>竜ケ崎Ｂ　</v>
          </cell>
          <cell r="D343" t="str">
            <v>生コンクリート（注）</v>
          </cell>
          <cell r="E343" t="str">
            <v>２２．５－８－２５（２０）</v>
          </cell>
          <cell r="F343" t="str">
            <v>ｍ３</v>
          </cell>
          <cell r="G343">
            <v>8900</v>
          </cell>
        </row>
        <row r="344">
          <cell r="A344" t="str">
            <v>Z 04050211</v>
          </cell>
          <cell r="B344" t="str">
            <v>8091</v>
          </cell>
          <cell r="C344" t="str">
            <v>土浦土木Ａ</v>
          </cell>
          <cell r="D344" t="str">
            <v>生コンクリート（注）</v>
          </cell>
          <cell r="E344" t="str">
            <v>２２．５－８－２５（２０）</v>
          </cell>
          <cell r="F344" t="str">
            <v>ｍ３</v>
          </cell>
          <cell r="G344">
            <v>8900</v>
          </cell>
        </row>
        <row r="345">
          <cell r="A345" t="str">
            <v>Z 04050211</v>
          </cell>
          <cell r="B345" t="str">
            <v>8092</v>
          </cell>
          <cell r="C345" t="str">
            <v>土浦土木Ｂ</v>
          </cell>
          <cell r="D345" t="str">
            <v>生コンクリート（注）</v>
          </cell>
          <cell r="E345" t="str">
            <v>２２．５－８－２５（２０）</v>
          </cell>
          <cell r="F345" t="str">
            <v>ｍ３</v>
          </cell>
          <cell r="G345">
            <v>8900</v>
          </cell>
        </row>
        <row r="346">
          <cell r="A346" t="str">
            <v>Z 04050211</v>
          </cell>
          <cell r="B346" t="str">
            <v>8093</v>
          </cell>
          <cell r="C346" t="str">
            <v>土浦土木Ｃ</v>
          </cell>
          <cell r="D346" t="str">
            <v>生コンクリート（注）</v>
          </cell>
          <cell r="E346" t="str">
            <v>２２．５－８－２５（２０）</v>
          </cell>
          <cell r="F346" t="str">
            <v>ｍ３</v>
          </cell>
          <cell r="G346">
            <v>8900</v>
          </cell>
        </row>
        <row r="347">
          <cell r="A347" t="str">
            <v>Z 04050211</v>
          </cell>
          <cell r="B347" t="str">
            <v>8101</v>
          </cell>
          <cell r="C347" t="str">
            <v>下館土木Ａ</v>
          </cell>
          <cell r="D347" t="str">
            <v>生コンクリート（注）</v>
          </cell>
          <cell r="E347" t="str">
            <v>２２．５－８－２５（２０）</v>
          </cell>
          <cell r="F347" t="str">
            <v>ｍ３</v>
          </cell>
          <cell r="G347">
            <v>8300</v>
          </cell>
        </row>
        <row r="348">
          <cell r="A348" t="str">
            <v>Z 04050211</v>
          </cell>
          <cell r="B348" t="str">
            <v>8102</v>
          </cell>
          <cell r="C348" t="str">
            <v>下館土木Ｂ</v>
          </cell>
          <cell r="D348" t="str">
            <v>生コンクリート（注）</v>
          </cell>
          <cell r="E348" t="str">
            <v>２２．５－８－２５（２０）</v>
          </cell>
          <cell r="F348" t="str">
            <v>ｍ３</v>
          </cell>
          <cell r="G348">
            <v>8300</v>
          </cell>
        </row>
        <row r="349">
          <cell r="A349" t="str">
            <v>Z 04050211</v>
          </cell>
          <cell r="B349" t="str">
            <v>8103</v>
          </cell>
          <cell r="C349" t="str">
            <v>下館土木Ｃ</v>
          </cell>
          <cell r="D349" t="str">
            <v>生コンクリート（注）</v>
          </cell>
          <cell r="E349" t="str">
            <v>２２．５－８－２５（２０）</v>
          </cell>
          <cell r="F349" t="str">
            <v>ｍ３</v>
          </cell>
          <cell r="G349">
            <v>10900</v>
          </cell>
        </row>
        <row r="350">
          <cell r="A350" t="str">
            <v>Z 04050211</v>
          </cell>
          <cell r="B350" t="str">
            <v>8111</v>
          </cell>
          <cell r="C350" t="str">
            <v>石下土木　</v>
          </cell>
          <cell r="D350" t="str">
            <v>生コンクリート（注）</v>
          </cell>
          <cell r="E350" t="str">
            <v>２２．５－８－２５（２０）</v>
          </cell>
          <cell r="F350" t="str">
            <v>ｍ３</v>
          </cell>
          <cell r="G350">
            <v>8300</v>
          </cell>
        </row>
        <row r="351">
          <cell r="A351" t="str">
            <v>Z 04050211</v>
          </cell>
          <cell r="B351" t="str">
            <v>8121</v>
          </cell>
          <cell r="C351" t="str">
            <v>境土木Ａ　</v>
          </cell>
          <cell r="D351" t="str">
            <v>生コンクリート（注）</v>
          </cell>
          <cell r="E351" t="str">
            <v>２２．５－８－２５（２０）</v>
          </cell>
          <cell r="F351" t="str">
            <v>ｍ３</v>
          </cell>
          <cell r="G351">
            <v>8300</v>
          </cell>
        </row>
        <row r="352">
          <cell r="A352" t="str">
            <v>Z 04050211</v>
          </cell>
          <cell r="B352" t="str">
            <v>8122</v>
          </cell>
          <cell r="C352" t="str">
            <v>境土木Ｂ　</v>
          </cell>
          <cell r="D352" t="str">
            <v>生コンクリート（注）</v>
          </cell>
          <cell r="E352" t="str">
            <v>２２．５－８－２５（２０）</v>
          </cell>
          <cell r="F352" t="str">
            <v>ｍ３</v>
          </cell>
          <cell r="G352">
            <v>8300</v>
          </cell>
        </row>
        <row r="353">
          <cell r="A353" t="str">
            <v>Z 04050215</v>
          </cell>
          <cell r="B353" t="str">
            <v>8011</v>
          </cell>
          <cell r="C353" t="str">
            <v>水戸土木Ａ</v>
          </cell>
          <cell r="D353" t="str">
            <v>生コンクリート（注）</v>
          </cell>
          <cell r="E353" t="str">
            <v>２２．５－８－４０</v>
          </cell>
          <cell r="F353" t="str">
            <v>ｍ３</v>
          </cell>
          <cell r="G353">
            <v>10900</v>
          </cell>
        </row>
        <row r="354">
          <cell r="A354" t="str">
            <v>Z 04050215</v>
          </cell>
          <cell r="B354" t="str">
            <v>8012</v>
          </cell>
          <cell r="C354" t="str">
            <v>水戸土木Ｂ</v>
          </cell>
          <cell r="D354" t="str">
            <v>生コンクリート（注）</v>
          </cell>
          <cell r="E354" t="str">
            <v>２２．５－８－４０</v>
          </cell>
          <cell r="F354" t="str">
            <v>ｍ３</v>
          </cell>
          <cell r="G354">
            <v>10900</v>
          </cell>
        </row>
        <row r="355">
          <cell r="A355" t="str">
            <v>Z 04050215</v>
          </cell>
          <cell r="B355" t="str">
            <v>8013</v>
          </cell>
          <cell r="C355" t="str">
            <v>水戸土木Ｃ</v>
          </cell>
          <cell r="D355" t="str">
            <v>生コンクリート（注）</v>
          </cell>
          <cell r="E355" t="str">
            <v>２２．５－８－４０</v>
          </cell>
          <cell r="F355" t="str">
            <v>ｍ３</v>
          </cell>
          <cell r="G355">
            <v>10900</v>
          </cell>
        </row>
        <row r="356">
          <cell r="A356" t="str">
            <v>Z 04050215</v>
          </cell>
          <cell r="B356" t="str">
            <v>8021</v>
          </cell>
          <cell r="C356" t="str">
            <v>大宮土木Ａ</v>
          </cell>
          <cell r="D356" t="str">
            <v>生コンクリート（注）</v>
          </cell>
          <cell r="E356" t="str">
            <v>２２．５－８－４０</v>
          </cell>
          <cell r="F356" t="str">
            <v>ｍ３</v>
          </cell>
          <cell r="G356">
            <v>10900</v>
          </cell>
        </row>
        <row r="357">
          <cell r="A357" t="str">
            <v>Z 04050215</v>
          </cell>
          <cell r="B357" t="str">
            <v>8022</v>
          </cell>
          <cell r="C357" t="str">
            <v>大宮土木Ｂ</v>
          </cell>
          <cell r="D357" t="str">
            <v>生コンクリート（注）</v>
          </cell>
          <cell r="E357" t="str">
            <v>２２．５－８－４０</v>
          </cell>
          <cell r="F357" t="str">
            <v>ｍ３</v>
          </cell>
          <cell r="G357">
            <v>10900</v>
          </cell>
        </row>
        <row r="358">
          <cell r="A358" t="str">
            <v>Z 04050215</v>
          </cell>
          <cell r="B358" t="str">
            <v>8023</v>
          </cell>
          <cell r="C358" t="str">
            <v>大宮土木Ｃ</v>
          </cell>
          <cell r="D358" t="str">
            <v>生コンクリート（注）</v>
          </cell>
          <cell r="E358" t="str">
            <v>２２．５－８－４０</v>
          </cell>
          <cell r="F358" t="str">
            <v>ｍ３</v>
          </cell>
          <cell r="G358">
            <v>10900</v>
          </cell>
        </row>
        <row r="359">
          <cell r="A359" t="str">
            <v>Z 04050215</v>
          </cell>
          <cell r="B359" t="str">
            <v>8031</v>
          </cell>
          <cell r="C359" t="str">
            <v>常陸太田　</v>
          </cell>
          <cell r="D359" t="str">
            <v>生コンクリート（注）</v>
          </cell>
          <cell r="E359" t="str">
            <v>２２．５－８－４０</v>
          </cell>
          <cell r="F359" t="str">
            <v>ｍ３</v>
          </cell>
          <cell r="G359">
            <v>10900</v>
          </cell>
        </row>
        <row r="360">
          <cell r="A360" t="str">
            <v>Z 04050215</v>
          </cell>
          <cell r="B360" t="str">
            <v>8041</v>
          </cell>
          <cell r="C360" t="str">
            <v>大子事業所</v>
          </cell>
          <cell r="D360" t="str">
            <v>生コンクリート（注）</v>
          </cell>
          <cell r="E360" t="str">
            <v>２２．５－８－４０</v>
          </cell>
          <cell r="F360" t="str">
            <v>ｍ３</v>
          </cell>
          <cell r="G360">
            <v>10900</v>
          </cell>
        </row>
        <row r="361">
          <cell r="A361" t="str">
            <v>Z 04050215</v>
          </cell>
          <cell r="B361" t="str">
            <v>8051</v>
          </cell>
          <cell r="C361" t="str">
            <v>高萩土木　</v>
          </cell>
          <cell r="D361" t="str">
            <v>生コンクリート（注）</v>
          </cell>
          <cell r="E361" t="str">
            <v>２２．５－８－４０</v>
          </cell>
          <cell r="F361" t="str">
            <v>ｍ３</v>
          </cell>
          <cell r="G361">
            <v>10900</v>
          </cell>
        </row>
        <row r="362">
          <cell r="A362" t="str">
            <v>Z 04050215</v>
          </cell>
          <cell r="B362" t="str">
            <v>8061</v>
          </cell>
          <cell r="C362" t="str">
            <v>鉾田土木　</v>
          </cell>
          <cell r="D362" t="str">
            <v>生コンクリート（注）</v>
          </cell>
          <cell r="E362" t="str">
            <v>２２．５－８－４０</v>
          </cell>
          <cell r="F362" t="str">
            <v>ｍ３</v>
          </cell>
          <cell r="G362">
            <v>10900</v>
          </cell>
        </row>
        <row r="363">
          <cell r="A363" t="str">
            <v>Z 04050215</v>
          </cell>
          <cell r="B363" t="str">
            <v>8071</v>
          </cell>
          <cell r="C363" t="str">
            <v>潮木土木Ａ</v>
          </cell>
          <cell r="D363" t="str">
            <v>生コンクリート（注）</v>
          </cell>
          <cell r="E363" t="str">
            <v>２２．５－８－４０</v>
          </cell>
          <cell r="F363" t="str">
            <v>ｍ３</v>
          </cell>
          <cell r="G363">
            <v>11200</v>
          </cell>
        </row>
        <row r="364">
          <cell r="A364" t="str">
            <v>Z 04050215</v>
          </cell>
          <cell r="B364" t="str">
            <v>8072</v>
          </cell>
          <cell r="C364" t="str">
            <v>潮木土木Ｂ</v>
          </cell>
          <cell r="D364" t="str">
            <v>生コンクリート（注）</v>
          </cell>
          <cell r="E364" t="str">
            <v>２２．５－８－４０</v>
          </cell>
          <cell r="F364" t="str">
            <v>ｍ３</v>
          </cell>
          <cell r="G364">
            <v>11200</v>
          </cell>
        </row>
        <row r="365">
          <cell r="A365" t="str">
            <v>Z 04050215</v>
          </cell>
          <cell r="B365" t="str">
            <v>8081</v>
          </cell>
          <cell r="C365" t="str">
            <v>竜ケ崎Ａ　</v>
          </cell>
          <cell r="D365" t="str">
            <v>生コンクリート（注）</v>
          </cell>
          <cell r="E365" t="str">
            <v>２２．５－８－４０</v>
          </cell>
          <cell r="F365" t="str">
            <v>ｍ３</v>
          </cell>
          <cell r="G365">
            <v>8900</v>
          </cell>
        </row>
        <row r="366">
          <cell r="A366" t="str">
            <v>Z 04050215</v>
          </cell>
          <cell r="B366" t="str">
            <v>8082</v>
          </cell>
          <cell r="C366" t="str">
            <v>竜ケ崎Ｂ　</v>
          </cell>
          <cell r="D366" t="str">
            <v>生コンクリート（注）</v>
          </cell>
          <cell r="E366" t="str">
            <v>２２．５－８－４０</v>
          </cell>
          <cell r="F366" t="str">
            <v>ｍ３</v>
          </cell>
          <cell r="G366">
            <v>8900</v>
          </cell>
        </row>
        <row r="367">
          <cell r="A367" t="str">
            <v>Z 04050215</v>
          </cell>
          <cell r="B367" t="str">
            <v>8091</v>
          </cell>
          <cell r="C367" t="str">
            <v>土浦土木Ａ</v>
          </cell>
          <cell r="D367" t="str">
            <v>生コンクリート（注）</v>
          </cell>
          <cell r="E367" t="str">
            <v>２２．５－８－４０</v>
          </cell>
          <cell r="F367" t="str">
            <v>ｍ３</v>
          </cell>
          <cell r="G367">
            <v>8900</v>
          </cell>
        </row>
        <row r="368">
          <cell r="A368" t="str">
            <v>Z 04050215</v>
          </cell>
          <cell r="B368" t="str">
            <v>8092</v>
          </cell>
          <cell r="C368" t="str">
            <v>土浦土木Ｂ</v>
          </cell>
          <cell r="D368" t="str">
            <v>生コンクリート（注）</v>
          </cell>
          <cell r="E368" t="str">
            <v>２２．５－８－４０</v>
          </cell>
          <cell r="F368" t="str">
            <v>ｍ３</v>
          </cell>
          <cell r="G368">
            <v>8900</v>
          </cell>
        </row>
        <row r="369">
          <cell r="A369" t="str">
            <v>Z 04050215</v>
          </cell>
          <cell r="B369" t="str">
            <v>8093</v>
          </cell>
          <cell r="C369" t="str">
            <v>土浦土木Ｃ</v>
          </cell>
          <cell r="D369" t="str">
            <v>生コンクリート（注）</v>
          </cell>
          <cell r="E369" t="str">
            <v>２２．５－８－４０</v>
          </cell>
          <cell r="F369" t="str">
            <v>ｍ３</v>
          </cell>
          <cell r="G369">
            <v>8900</v>
          </cell>
        </row>
        <row r="370">
          <cell r="A370" t="str">
            <v>Z 04050215</v>
          </cell>
          <cell r="B370" t="str">
            <v>8101</v>
          </cell>
          <cell r="C370" t="str">
            <v>下館土木Ａ</v>
          </cell>
          <cell r="D370" t="str">
            <v>生コンクリート（注）</v>
          </cell>
          <cell r="E370" t="str">
            <v>２２．５－８－４０</v>
          </cell>
          <cell r="F370" t="str">
            <v>ｍ３</v>
          </cell>
          <cell r="G370">
            <v>8300</v>
          </cell>
        </row>
        <row r="371">
          <cell r="A371" t="str">
            <v>Z 04050215</v>
          </cell>
          <cell r="B371" t="str">
            <v>8102</v>
          </cell>
          <cell r="C371" t="str">
            <v>下館土木Ｂ</v>
          </cell>
          <cell r="D371" t="str">
            <v>生コンクリート（注）</v>
          </cell>
          <cell r="E371" t="str">
            <v>２２．５－８－４０</v>
          </cell>
          <cell r="F371" t="str">
            <v>ｍ３</v>
          </cell>
          <cell r="G371">
            <v>8300</v>
          </cell>
        </row>
        <row r="372">
          <cell r="A372" t="str">
            <v>Z 04050215</v>
          </cell>
          <cell r="B372" t="str">
            <v>8103</v>
          </cell>
          <cell r="C372" t="str">
            <v>下館土木Ｃ</v>
          </cell>
          <cell r="D372" t="str">
            <v>生コンクリート（注）</v>
          </cell>
          <cell r="E372" t="str">
            <v>２２．５－８－４０</v>
          </cell>
          <cell r="F372" t="str">
            <v>ｍ３</v>
          </cell>
          <cell r="G372">
            <v>10900</v>
          </cell>
        </row>
        <row r="373">
          <cell r="A373" t="str">
            <v>Z 04050215</v>
          </cell>
          <cell r="B373" t="str">
            <v>8111</v>
          </cell>
          <cell r="C373" t="str">
            <v>石下土木　</v>
          </cell>
          <cell r="D373" t="str">
            <v>生コンクリート（注）</v>
          </cell>
          <cell r="E373" t="str">
            <v>２２．５－８－４０</v>
          </cell>
          <cell r="F373" t="str">
            <v>ｍ３</v>
          </cell>
          <cell r="G373">
            <v>8300</v>
          </cell>
        </row>
        <row r="374">
          <cell r="A374" t="str">
            <v>Z 04050215</v>
          </cell>
          <cell r="B374" t="str">
            <v>8121</v>
          </cell>
          <cell r="C374" t="str">
            <v>境土木Ａ　</v>
          </cell>
          <cell r="D374" t="str">
            <v>生コンクリート（注）</v>
          </cell>
          <cell r="E374" t="str">
            <v>２２．５－８－４０</v>
          </cell>
          <cell r="F374" t="str">
            <v>ｍ３</v>
          </cell>
          <cell r="G374">
            <v>8300</v>
          </cell>
        </row>
        <row r="375">
          <cell r="A375" t="str">
            <v>Z 04050215</v>
          </cell>
          <cell r="B375" t="str">
            <v>8122</v>
          </cell>
          <cell r="C375" t="str">
            <v>境土木Ｂ　</v>
          </cell>
          <cell r="D375" t="str">
            <v>生コンクリート（注）</v>
          </cell>
          <cell r="E375" t="str">
            <v>２２．５－８－４０</v>
          </cell>
          <cell r="F375" t="str">
            <v>ｍ３</v>
          </cell>
          <cell r="G375">
            <v>8300</v>
          </cell>
        </row>
        <row r="376">
          <cell r="A376" t="str">
            <v>Z 04050219</v>
          </cell>
          <cell r="B376" t="str">
            <v>8011</v>
          </cell>
          <cell r="C376" t="str">
            <v>水戸土木Ａ</v>
          </cell>
          <cell r="D376" t="str">
            <v>生コンクリート（注）</v>
          </cell>
          <cell r="E376" t="str">
            <v>２２．５－１２－２５（２０）</v>
          </cell>
          <cell r="F376" t="str">
            <v>ｍ３</v>
          </cell>
          <cell r="G376">
            <v>10900</v>
          </cell>
        </row>
        <row r="377">
          <cell r="A377" t="str">
            <v>Z 04050219</v>
          </cell>
          <cell r="B377" t="str">
            <v>8012</v>
          </cell>
          <cell r="C377" t="str">
            <v>水戸土木Ｂ</v>
          </cell>
          <cell r="D377" t="str">
            <v>生コンクリート（注）</v>
          </cell>
          <cell r="E377" t="str">
            <v>２２．５－１２－２５（２０）</v>
          </cell>
          <cell r="F377" t="str">
            <v>ｍ３</v>
          </cell>
          <cell r="G377">
            <v>10900</v>
          </cell>
        </row>
        <row r="378">
          <cell r="A378" t="str">
            <v>Z 04050219</v>
          </cell>
          <cell r="B378" t="str">
            <v>8013</v>
          </cell>
          <cell r="C378" t="str">
            <v>水戸土木Ｃ</v>
          </cell>
          <cell r="D378" t="str">
            <v>生コンクリート（注）</v>
          </cell>
          <cell r="E378" t="str">
            <v>２２．５－１２－２５（２０）</v>
          </cell>
          <cell r="F378" t="str">
            <v>ｍ３</v>
          </cell>
          <cell r="G378">
            <v>10900</v>
          </cell>
        </row>
        <row r="379">
          <cell r="A379" t="str">
            <v>Z 04050219</v>
          </cell>
          <cell r="B379" t="str">
            <v>8021</v>
          </cell>
          <cell r="C379" t="str">
            <v>大宮土木Ａ</v>
          </cell>
          <cell r="D379" t="str">
            <v>生コンクリート（注）</v>
          </cell>
          <cell r="E379" t="str">
            <v>２２．５－１２－２５（２０）</v>
          </cell>
          <cell r="F379" t="str">
            <v>ｍ３</v>
          </cell>
          <cell r="G379">
            <v>10900</v>
          </cell>
        </row>
        <row r="380">
          <cell r="A380" t="str">
            <v>Z 04050219</v>
          </cell>
          <cell r="B380" t="str">
            <v>8022</v>
          </cell>
          <cell r="C380" t="str">
            <v>大宮土木Ｂ</v>
          </cell>
          <cell r="D380" t="str">
            <v>生コンクリート（注）</v>
          </cell>
          <cell r="E380" t="str">
            <v>２２．５－１２－２５（２０）</v>
          </cell>
          <cell r="F380" t="str">
            <v>ｍ３</v>
          </cell>
          <cell r="G380">
            <v>10900</v>
          </cell>
        </row>
        <row r="381">
          <cell r="A381" t="str">
            <v>Z 04050219</v>
          </cell>
          <cell r="B381" t="str">
            <v>8023</v>
          </cell>
          <cell r="C381" t="str">
            <v>大宮土木Ｃ</v>
          </cell>
          <cell r="D381" t="str">
            <v>生コンクリート（注）</v>
          </cell>
          <cell r="E381" t="str">
            <v>２２．５－１２－２５（２０）</v>
          </cell>
          <cell r="F381" t="str">
            <v>ｍ３</v>
          </cell>
          <cell r="G381">
            <v>10900</v>
          </cell>
        </row>
        <row r="382">
          <cell r="A382" t="str">
            <v>Z 04050219</v>
          </cell>
          <cell r="B382" t="str">
            <v>8031</v>
          </cell>
          <cell r="C382" t="str">
            <v>常陸太田　</v>
          </cell>
          <cell r="D382" t="str">
            <v>生コンクリート（注）</v>
          </cell>
          <cell r="E382" t="str">
            <v>２２．５－１２－２５（２０）</v>
          </cell>
          <cell r="F382" t="str">
            <v>ｍ３</v>
          </cell>
          <cell r="G382">
            <v>10900</v>
          </cell>
        </row>
        <row r="383">
          <cell r="A383" t="str">
            <v>Z 04050219</v>
          </cell>
          <cell r="B383" t="str">
            <v>8041</v>
          </cell>
          <cell r="C383" t="str">
            <v>大子事業所</v>
          </cell>
          <cell r="D383" t="str">
            <v>生コンクリート（注）</v>
          </cell>
          <cell r="E383" t="str">
            <v>２２．５－１２－２５（２０）</v>
          </cell>
          <cell r="F383" t="str">
            <v>ｍ３</v>
          </cell>
          <cell r="G383">
            <v>10900</v>
          </cell>
        </row>
        <row r="384">
          <cell r="A384" t="str">
            <v>Z 04050219</v>
          </cell>
          <cell r="B384" t="str">
            <v>8051</v>
          </cell>
          <cell r="C384" t="str">
            <v>高萩土木　</v>
          </cell>
          <cell r="D384" t="str">
            <v>生コンクリート（注）</v>
          </cell>
          <cell r="E384" t="str">
            <v>２２．５－１２－２５（２０）</v>
          </cell>
          <cell r="F384" t="str">
            <v>ｍ３</v>
          </cell>
          <cell r="G384">
            <v>10900</v>
          </cell>
        </row>
        <row r="385">
          <cell r="A385" t="str">
            <v>Z 04050219</v>
          </cell>
          <cell r="B385" t="str">
            <v>8061</v>
          </cell>
          <cell r="C385" t="str">
            <v>鉾田土木　</v>
          </cell>
          <cell r="D385" t="str">
            <v>生コンクリート（注）</v>
          </cell>
          <cell r="E385" t="str">
            <v>２２．５－１２－２５（２０）</v>
          </cell>
          <cell r="F385" t="str">
            <v>ｍ３</v>
          </cell>
          <cell r="G385">
            <v>10900</v>
          </cell>
        </row>
        <row r="386">
          <cell r="A386" t="str">
            <v>Z 04050219</v>
          </cell>
          <cell r="B386" t="str">
            <v>8071</v>
          </cell>
          <cell r="C386" t="str">
            <v>潮木土木Ａ</v>
          </cell>
          <cell r="D386" t="str">
            <v>生コンクリート（注）</v>
          </cell>
          <cell r="E386" t="str">
            <v>２２．５－１２－２５（２０）</v>
          </cell>
          <cell r="F386" t="str">
            <v>ｍ３</v>
          </cell>
          <cell r="G386">
            <v>11200</v>
          </cell>
        </row>
        <row r="387">
          <cell r="A387" t="str">
            <v>Z 04050219</v>
          </cell>
          <cell r="B387" t="str">
            <v>8072</v>
          </cell>
          <cell r="C387" t="str">
            <v>潮木土木Ｂ</v>
          </cell>
          <cell r="D387" t="str">
            <v>生コンクリート（注）</v>
          </cell>
          <cell r="E387" t="str">
            <v>２２．５－１２－２５（２０）</v>
          </cell>
          <cell r="F387" t="str">
            <v>ｍ３</v>
          </cell>
          <cell r="G387">
            <v>11200</v>
          </cell>
        </row>
        <row r="388">
          <cell r="A388" t="str">
            <v>Z 04050219</v>
          </cell>
          <cell r="B388" t="str">
            <v>8081</v>
          </cell>
          <cell r="C388" t="str">
            <v>竜ケ崎Ａ　</v>
          </cell>
          <cell r="D388" t="str">
            <v>生コンクリート（注）</v>
          </cell>
          <cell r="E388" t="str">
            <v>２２．５－１２－２５（２０）</v>
          </cell>
          <cell r="F388" t="str">
            <v>ｍ３</v>
          </cell>
          <cell r="G388">
            <v>8900</v>
          </cell>
        </row>
        <row r="389">
          <cell r="A389" t="str">
            <v>Z 04050219</v>
          </cell>
          <cell r="B389" t="str">
            <v>8082</v>
          </cell>
          <cell r="C389" t="str">
            <v>竜ケ崎Ｂ　</v>
          </cell>
          <cell r="D389" t="str">
            <v>生コンクリート（注）</v>
          </cell>
          <cell r="E389" t="str">
            <v>２２．５－１２－２５（２０）</v>
          </cell>
          <cell r="F389" t="str">
            <v>ｍ３</v>
          </cell>
          <cell r="G389">
            <v>8900</v>
          </cell>
        </row>
        <row r="390">
          <cell r="A390" t="str">
            <v>Z 04050219</v>
          </cell>
          <cell r="B390" t="str">
            <v>8091</v>
          </cell>
          <cell r="C390" t="str">
            <v>土浦土木Ａ</v>
          </cell>
          <cell r="D390" t="str">
            <v>生コンクリート（注）</v>
          </cell>
          <cell r="E390" t="str">
            <v>２２．５－１２－２５（２０）</v>
          </cell>
          <cell r="F390" t="str">
            <v>ｍ３</v>
          </cell>
          <cell r="G390">
            <v>8900</v>
          </cell>
        </row>
        <row r="391">
          <cell r="A391" t="str">
            <v>Z 04050219</v>
          </cell>
          <cell r="B391" t="str">
            <v>8092</v>
          </cell>
          <cell r="C391" t="str">
            <v>土浦土木Ｂ</v>
          </cell>
          <cell r="D391" t="str">
            <v>生コンクリート（注）</v>
          </cell>
          <cell r="E391" t="str">
            <v>２２．５－１２－２５（２０）</v>
          </cell>
          <cell r="F391" t="str">
            <v>ｍ３</v>
          </cell>
          <cell r="G391">
            <v>8900</v>
          </cell>
        </row>
        <row r="392">
          <cell r="A392" t="str">
            <v>Z 04050219</v>
          </cell>
          <cell r="B392" t="str">
            <v>8093</v>
          </cell>
          <cell r="C392" t="str">
            <v>土浦土木Ｃ</v>
          </cell>
          <cell r="D392" t="str">
            <v>生コンクリート（注）</v>
          </cell>
          <cell r="E392" t="str">
            <v>２２．５－１２－２５（２０）</v>
          </cell>
          <cell r="F392" t="str">
            <v>ｍ３</v>
          </cell>
          <cell r="G392">
            <v>8900</v>
          </cell>
        </row>
        <row r="393">
          <cell r="A393" t="str">
            <v>Z 04050219</v>
          </cell>
          <cell r="B393" t="str">
            <v>8101</v>
          </cell>
          <cell r="C393" t="str">
            <v>下館土木Ａ</v>
          </cell>
          <cell r="D393" t="str">
            <v>生コンクリート（注）</v>
          </cell>
          <cell r="E393" t="str">
            <v>２２．５－１２－２５（２０）</v>
          </cell>
          <cell r="F393" t="str">
            <v>ｍ３</v>
          </cell>
          <cell r="G393">
            <v>8300</v>
          </cell>
        </row>
        <row r="394">
          <cell r="A394" t="str">
            <v>Z 04050219</v>
          </cell>
          <cell r="B394" t="str">
            <v>8102</v>
          </cell>
          <cell r="C394" t="str">
            <v>下館土木Ｂ</v>
          </cell>
          <cell r="D394" t="str">
            <v>生コンクリート（注）</v>
          </cell>
          <cell r="E394" t="str">
            <v>２２．５－１２－２５（２０）</v>
          </cell>
          <cell r="F394" t="str">
            <v>ｍ３</v>
          </cell>
          <cell r="G394">
            <v>8300</v>
          </cell>
        </row>
        <row r="395">
          <cell r="A395" t="str">
            <v>Z 04050219</v>
          </cell>
          <cell r="B395" t="str">
            <v>8103</v>
          </cell>
          <cell r="C395" t="str">
            <v>下館土木Ｃ</v>
          </cell>
          <cell r="D395" t="str">
            <v>生コンクリート（注）</v>
          </cell>
          <cell r="E395" t="str">
            <v>２２．５－１２－２５（２０）</v>
          </cell>
          <cell r="F395" t="str">
            <v>ｍ３</v>
          </cell>
          <cell r="G395">
            <v>10900</v>
          </cell>
        </row>
        <row r="396">
          <cell r="A396" t="str">
            <v>Z 04050219</v>
          </cell>
          <cell r="B396" t="str">
            <v>8111</v>
          </cell>
          <cell r="C396" t="str">
            <v>石下土木　</v>
          </cell>
          <cell r="D396" t="str">
            <v>生コンクリート（注）</v>
          </cell>
          <cell r="E396" t="str">
            <v>２２．５－１２－２５（２０）</v>
          </cell>
          <cell r="F396" t="str">
            <v>ｍ３</v>
          </cell>
          <cell r="G396">
            <v>8300</v>
          </cell>
        </row>
        <row r="397">
          <cell r="A397" t="str">
            <v>Z 04050219</v>
          </cell>
          <cell r="B397" t="str">
            <v>8121</v>
          </cell>
          <cell r="C397" t="str">
            <v>境土木Ａ　</v>
          </cell>
          <cell r="D397" t="str">
            <v>生コンクリート（注）</v>
          </cell>
          <cell r="E397" t="str">
            <v>２２．５－１２－２５（２０）</v>
          </cell>
          <cell r="F397" t="str">
            <v>ｍ３</v>
          </cell>
          <cell r="G397">
            <v>8300</v>
          </cell>
        </row>
        <row r="398">
          <cell r="A398" t="str">
            <v>Z 04050219</v>
          </cell>
          <cell r="B398" t="str">
            <v>8122</v>
          </cell>
          <cell r="C398" t="str">
            <v>境土木Ｂ　</v>
          </cell>
          <cell r="D398" t="str">
            <v>生コンクリート（注）</v>
          </cell>
          <cell r="E398" t="str">
            <v>２２．５－１２－２５（２０）</v>
          </cell>
          <cell r="F398" t="str">
            <v>ｍ３</v>
          </cell>
          <cell r="G398">
            <v>8300</v>
          </cell>
        </row>
        <row r="399">
          <cell r="A399" t="str">
            <v>Z 04050223</v>
          </cell>
          <cell r="B399" t="str">
            <v>8011</v>
          </cell>
          <cell r="C399" t="str">
            <v>水戸土木Ａ</v>
          </cell>
          <cell r="D399" t="str">
            <v>生コンクリート（注）</v>
          </cell>
          <cell r="E399" t="str">
            <v>２２．５－１２－４０</v>
          </cell>
          <cell r="F399" t="str">
            <v>ｍ３</v>
          </cell>
          <cell r="G399">
            <v>10900</v>
          </cell>
        </row>
        <row r="400">
          <cell r="A400" t="str">
            <v>Z 04050223</v>
          </cell>
          <cell r="B400" t="str">
            <v>8012</v>
          </cell>
          <cell r="C400" t="str">
            <v>水戸土木Ｂ</v>
          </cell>
          <cell r="D400" t="str">
            <v>生コンクリート（注）</v>
          </cell>
          <cell r="E400" t="str">
            <v>２２．５－１２－４０</v>
          </cell>
          <cell r="F400" t="str">
            <v>ｍ３</v>
          </cell>
          <cell r="G400">
            <v>10900</v>
          </cell>
        </row>
        <row r="401">
          <cell r="A401" t="str">
            <v>Z 04050223</v>
          </cell>
          <cell r="B401" t="str">
            <v>8013</v>
          </cell>
          <cell r="C401" t="str">
            <v>水戸土木Ｃ</v>
          </cell>
          <cell r="D401" t="str">
            <v>生コンクリート（注）</v>
          </cell>
          <cell r="E401" t="str">
            <v>２２．５－１２－４０</v>
          </cell>
          <cell r="F401" t="str">
            <v>ｍ３</v>
          </cell>
          <cell r="G401">
            <v>10900</v>
          </cell>
        </row>
        <row r="402">
          <cell r="A402" t="str">
            <v>Z 04050223</v>
          </cell>
          <cell r="B402" t="str">
            <v>8021</v>
          </cell>
          <cell r="C402" t="str">
            <v>大宮土木Ａ</v>
          </cell>
          <cell r="D402" t="str">
            <v>生コンクリート（注）</v>
          </cell>
          <cell r="E402" t="str">
            <v>２２．５－１２－４０</v>
          </cell>
          <cell r="F402" t="str">
            <v>ｍ３</v>
          </cell>
          <cell r="G402">
            <v>10900</v>
          </cell>
        </row>
        <row r="403">
          <cell r="A403" t="str">
            <v>Z 04050223</v>
          </cell>
          <cell r="B403" t="str">
            <v>8022</v>
          </cell>
          <cell r="C403" t="str">
            <v>大宮土木Ｂ</v>
          </cell>
          <cell r="D403" t="str">
            <v>生コンクリート（注）</v>
          </cell>
          <cell r="E403" t="str">
            <v>２２．５－１２－４０</v>
          </cell>
          <cell r="F403" t="str">
            <v>ｍ３</v>
          </cell>
          <cell r="G403">
            <v>10900</v>
          </cell>
        </row>
        <row r="404">
          <cell r="A404" t="str">
            <v>Z 04050223</v>
          </cell>
          <cell r="B404" t="str">
            <v>8023</v>
          </cell>
          <cell r="C404" t="str">
            <v>大宮土木Ｃ</v>
          </cell>
          <cell r="D404" t="str">
            <v>生コンクリート（注）</v>
          </cell>
          <cell r="E404" t="str">
            <v>２２．５－１２－４０</v>
          </cell>
          <cell r="F404" t="str">
            <v>ｍ３</v>
          </cell>
          <cell r="G404">
            <v>10900</v>
          </cell>
        </row>
        <row r="405">
          <cell r="A405" t="str">
            <v>Z 04050223</v>
          </cell>
          <cell r="B405" t="str">
            <v>8031</v>
          </cell>
          <cell r="C405" t="str">
            <v>常陸太田　</v>
          </cell>
          <cell r="D405" t="str">
            <v>生コンクリート（注）</v>
          </cell>
          <cell r="E405" t="str">
            <v>２２．５－１２－４０</v>
          </cell>
          <cell r="F405" t="str">
            <v>ｍ３</v>
          </cell>
          <cell r="G405">
            <v>10900</v>
          </cell>
        </row>
        <row r="406">
          <cell r="A406" t="str">
            <v>Z 04050223</v>
          </cell>
          <cell r="B406" t="str">
            <v>8041</v>
          </cell>
          <cell r="C406" t="str">
            <v>大子事業所</v>
          </cell>
          <cell r="D406" t="str">
            <v>生コンクリート（注）</v>
          </cell>
          <cell r="E406" t="str">
            <v>２２．５－１２－４０</v>
          </cell>
          <cell r="F406" t="str">
            <v>ｍ３</v>
          </cell>
          <cell r="G406">
            <v>10900</v>
          </cell>
        </row>
        <row r="407">
          <cell r="A407" t="str">
            <v>Z 04050223</v>
          </cell>
          <cell r="B407" t="str">
            <v>8051</v>
          </cell>
          <cell r="C407" t="str">
            <v>高萩土木　</v>
          </cell>
          <cell r="D407" t="str">
            <v>生コンクリート（注）</v>
          </cell>
          <cell r="E407" t="str">
            <v>２２．５－１２－４０</v>
          </cell>
          <cell r="F407" t="str">
            <v>ｍ３</v>
          </cell>
          <cell r="G407">
            <v>10900</v>
          </cell>
        </row>
        <row r="408">
          <cell r="A408" t="str">
            <v>Z 04050223</v>
          </cell>
          <cell r="B408" t="str">
            <v>8061</v>
          </cell>
          <cell r="C408" t="str">
            <v>鉾田土木　</v>
          </cell>
          <cell r="D408" t="str">
            <v>生コンクリート（注）</v>
          </cell>
          <cell r="E408" t="str">
            <v>２２．５－１２－４０</v>
          </cell>
          <cell r="F408" t="str">
            <v>ｍ３</v>
          </cell>
          <cell r="G408">
            <v>10900</v>
          </cell>
        </row>
        <row r="409">
          <cell r="A409" t="str">
            <v>Z 04050223</v>
          </cell>
          <cell r="B409" t="str">
            <v>8071</v>
          </cell>
          <cell r="C409" t="str">
            <v>潮木土木Ａ</v>
          </cell>
          <cell r="D409" t="str">
            <v>生コンクリート（注）</v>
          </cell>
          <cell r="E409" t="str">
            <v>２２．５－１２－４０</v>
          </cell>
          <cell r="F409" t="str">
            <v>ｍ３</v>
          </cell>
          <cell r="G409">
            <v>11200</v>
          </cell>
        </row>
        <row r="410">
          <cell r="A410" t="str">
            <v>Z 04050223</v>
          </cell>
          <cell r="B410" t="str">
            <v>8072</v>
          </cell>
          <cell r="C410" t="str">
            <v>潮木土木Ｂ</v>
          </cell>
          <cell r="D410" t="str">
            <v>生コンクリート（注）</v>
          </cell>
          <cell r="E410" t="str">
            <v>２２．５－１２－４０</v>
          </cell>
          <cell r="F410" t="str">
            <v>ｍ３</v>
          </cell>
          <cell r="G410">
            <v>11200</v>
          </cell>
        </row>
        <row r="411">
          <cell r="A411" t="str">
            <v>Z 04050223</v>
          </cell>
          <cell r="B411" t="str">
            <v>8081</v>
          </cell>
          <cell r="C411" t="str">
            <v>竜ケ崎Ａ　</v>
          </cell>
          <cell r="D411" t="str">
            <v>生コンクリート（注）</v>
          </cell>
          <cell r="E411" t="str">
            <v>２２．５－１２－４０</v>
          </cell>
          <cell r="F411" t="str">
            <v>ｍ３</v>
          </cell>
          <cell r="G411">
            <v>8900</v>
          </cell>
        </row>
        <row r="412">
          <cell r="A412" t="str">
            <v>Z 04050223</v>
          </cell>
          <cell r="B412" t="str">
            <v>8082</v>
          </cell>
          <cell r="C412" t="str">
            <v>竜ケ崎Ｂ　</v>
          </cell>
          <cell r="D412" t="str">
            <v>生コンクリート（注）</v>
          </cell>
          <cell r="E412" t="str">
            <v>２２．５－１２－４０</v>
          </cell>
          <cell r="F412" t="str">
            <v>ｍ３</v>
          </cell>
          <cell r="G412">
            <v>8900</v>
          </cell>
        </row>
        <row r="413">
          <cell r="A413" t="str">
            <v>Z 04050223</v>
          </cell>
          <cell r="B413" t="str">
            <v>8091</v>
          </cell>
          <cell r="C413" t="str">
            <v>土浦土木Ａ</v>
          </cell>
          <cell r="D413" t="str">
            <v>生コンクリート（注）</v>
          </cell>
          <cell r="E413" t="str">
            <v>２２．５－１２－４０</v>
          </cell>
          <cell r="F413" t="str">
            <v>ｍ３</v>
          </cell>
          <cell r="G413">
            <v>8900</v>
          </cell>
        </row>
        <row r="414">
          <cell r="A414" t="str">
            <v>Z 04050223</v>
          </cell>
          <cell r="B414" t="str">
            <v>8092</v>
          </cell>
          <cell r="C414" t="str">
            <v>土浦土木Ｂ</v>
          </cell>
          <cell r="D414" t="str">
            <v>生コンクリート（注）</v>
          </cell>
          <cell r="E414" t="str">
            <v>２２．５－１２－４０</v>
          </cell>
          <cell r="F414" t="str">
            <v>ｍ３</v>
          </cell>
          <cell r="G414">
            <v>8900</v>
          </cell>
        </row>
        <row r="415">
          <cell r="A415" t="str">
            <v>Z 04050223</v>
          </cell>
          <cell r="B415" t="str">
            <v>8093</v>
          </cell>
          <cell r="C415" t="str">
            <v>土浦土木Ｃ</v>
          </cell>
          <cell r="D415" t="str">
            <v>生コンクリート（注）</v>
          </cell>
          <cell r="E415" t="str">
            <v>２２．５－１２－４０</v>
          </cell>
          <cell r="F415" t="str">
            <v>ｍ３</v>
          </cell>
          <cell r="G415">
            <v>8900</v>
          </cell>
        </row>
        <row r="416">
          <cell r="A416" t="str">
            <v>Z 04050223</v>
          </cell>
          <cell r="B416" t="str">
            <v>8101</v>
          </cell>
          <cell r="C416" t="str">
            <v>下館土木Ａ</v>
          </cell>
          <cell r="D416" t="str">
            <v>生コンクリート（注）</v>
          </cell>
          <cell r="E416" t="str">
            <v>２２．５－１２－４０</v>
          </cell>
          <cell r="F416" t="str">
            <v>ｍ３</v>
          </cell>
          <cell r="G416">
            <v>8300</v>
          </cell>
        </row>
        <row r="417">
          <cell r="A417" t="str">
            <v>Z 04050223</v>
          </cell>
          <cell r="B417" t="str">
            <v>8102</v>
          </cell>
          <cell r="C417" t="str">
            <v>下館土木Ｂ</v>
          </cell>
          <cell r="D417" t="str">
            <v>生コンクリート（注）</v>
          </cell>
          <cell r="E417" t="str">
            <v>２２．５－１２－４０</v>
          </cell>
          <cell r="F417" t="str">
            <v>ｍ３</v>
          </cell>
          <cell r="G417">
            <v>8300</v>
          </cell>
        </row>
        <row r="418">
          <cell r="A418" t="str">
            <v>Z 04050223</v>
          </cell>
          <cell r="B418" t="str">
            <v>8103</v>
          </cell>
          <cell r="C418" t="str">
            <v>下館土木Ｃ</v>
          </cell>
          <cell r="D418" t="str">
            <v>生コンクリート（注）</v>
          </cell>
          <cell r="E418" t="str">
            <v>２２．５－１２－４０</v>
          </cell>
          <cell r="F418" t="str">
            <v>ｍ３</v>
          </cell>
          <cell r="G418">
            <v>10900</v>
          </cell>
        </row>
        <row r="419">
          <cell r="A419" t="str">
            <v>Z 04050223</v>
          </cell>
          <cell r="B419" t="str">
            <v>8111</v>
          </cell>
          <cell r="C419" t="str">
            <v>石下土木　</v>
          </cell>
          <cell r="D419" t="str">
            <v>生コンクリート（注）</v>
          </cell>
          <cell r="E419" t="str">
            <v>２２．５－１２－４０</v>
          </cell>
          <cell r="F419" t="str">
            <v>ｍ３</v>
          </cell>
          <cell r="G419">
            <v>8300</v>
          </cell>
        </row>
        <row r="420">
          <cell r="A420" t="str">
            <v>Z 04050223</v>
          </cell>
          <cell r="B420" t="str">
            <v>8121</v>
          </cell>
          <cell r="C420" t="str">
            <v>境土木Ａ　</v>
          </cell>
          <cell r="D420" t="str">
            <v>生コンクリート（注）</v>
          </cell>
          <cell r="E420" t="str">
            <v>２２．５－１２－４０</v>
          </cell>
          <cell r="F420" t="str">
            <v>ｍ３</v>
          </cell>
          <cell r="G420">
            <v>8300</v>
          </cell>
        </row>
        <row r="421">
          <cell r="A421" t="str">
            <v>Z 04050223</v>
          </cell>
          <cell r="B421" t="str">
            <v>8122</v>
          </cell>
          <cell r="C421" t="str">
            <v>境土木Ｂ　</v>
          </cell>
          <cell r="D421" t="str">
            <v>生コンクリート（注）</v>
          </cell>
          <cell r="E421" t="str">
            <v>２２．５－１２－４０</v>
          </cell>
          <cell r="F421" t="str">
            <v>ｍ３</v>
          </cell>
          <cell r="G421">
            <v>8300</v>
          </cell>
        </row>
        <row r="422">
          <cell r="A422" t="str">
            <v>Z 04050227</v>
          </cell>
          <cell r="B422" t="str">
            <v>8011</v>
          </cell>
          <cell r="C422" t="str">
            <v>水戸土木Ａ</v>
          </cell>
          <cell r="D422" t="str">
            <v>生コンクリート（注）</v>
          </cell>
          <cell r="E422" t="str">
            <v>２２．５－１５－２５（２０）</v>
          </cell>
          <cell r="F422" t="str">
            <v>ｍ３</v>
          </cell>
          <cell r="G422">
            <v>11000</v>
          </cell>
        </row>
        <row r="423">
          <cell r="A423" t="str">
            <v>Z 04050227</v>
          </cell>
          <cell r="B423" t="str">
            <v>8012</v>
          </cell>
          <cell r="C423" t="str">
            <v>水戸土木Ｂ</v>
          </cell>
          <cell r="D423" t="str">
            <v>生コンクリート（注）</v>
          </cell>
          <cell r="E423" t="str">
            <v>２２．５－１５－２５（２０）</v>
          </cell>
          <cell r="F423" t="str">
            <v>ｍ３</v>
          </cell>
          <cell r="G423">
            <v>11000</v>
          </cell>
        </row>
        <row r="424">
          <cell r="A424" t="str">
            <v>Z 04050227</v>
          </cell>
          <cell r="B424" t="str">
            <v>8013</v>
          </cell>
          <cell r="C424" t="str">
            <v>水戸土木Ｃ</v>
          </cell>
          <cell r="D424" t="str">
            <v>生コンクリート（注）</v>
          </cell>
          <cell r="E424" t="str">
            <v>２２．５－１５－２５（２０）</v>
          </cell>
          <cell r="F424" t="str">
            <v>ｍ３</v>
          </cell>
          <cell r="G424">
            <v>11000</v>
          </cell>
        </row>
        <row r="425">
          <cell r="A425" t="str">
            <v>Z 04050227</v>
          </cell>
          <cell r="B425" t="str">
            <v>8021</v>
          </cell>
          <cell r="C425" t="str">
            <v>大宮土木Ａ</v>
          </cell>
          <cell r="D425" t="str">
            <v>生コンクリート（注）</v>
          </cell>
          <cell r="E425" t="str">
            <v>２２．５－１５－２５（２０）</v>
          </cell>
          <cell r="F425" t="str">
            <v>ｍ３</v>
          </cell>
          <cell r="G425">
            <v>11000</v>
          </cell>
        </row>
        <row r="426">
          <cell r="A426" t="str">
            <v>Z 04050227</v>
          </cell>
          <cell r="B426" t="str">
            <v>8022</v>
          </cell>
          <cell r="C426" t="str">
            <v>大宮土木Ｂ</v>
          </cell>
          <cell r="D426" t="str">
            <v>生コンクリート（注）</v>
          </cell>
          <cell r="E426" t="str">
            <v>２２．５－１５－２５（２０）</v>
          </cell>
          <cell r="F426" t="str">
            <v>ｍ３</v>
          </cell>
          <cell r="G426">
            <v>11000</v>
          </cell>
        </row>
        <row r="427">
          <cell r="A427" t="str">
            <v>Z 04050227</v>
          </cell>
          <cell r="B427" t="str">
            <v>8023</v>
          </cell>
          <cell r="C427" t="str">
            <v>大宮土木Ｃ</v>
          </cell>
          <cell r="D427" t="str">
            <v>生コンクリート（注）</v>
          </cell>
          <cell r="E427" t="str">
            <v>２２．５－１５－２５（２０）</v>
          </cell>
          <cell r="F427" t="str">
            <v>ｍ３</v>
          </cell>
          <cell r="G427">
            <v>11000</v>
          </cell>
        </row>
        <row r="428">
          <cell r="A428" t="str">
            <v>Z 04050227</v>
          </cell>
          <cell r="B428" t="str">
            <v>8031</v>
          </cell>
          <cell r="C428" t="str">
            <v>常陸太田　</v>
          </cell>
          <cell r="D428" t="str">
            <v>生コンクリート（注）</v>
          </cell>
          <cell r="E428" t="str">
            <v>２２．５－１５－２５（２０）</v>
          </cell>
          <cell r="F428" t="str">
            <v>ｍ３</v>
          </cell>
          <cell r="G428">
            <v>11000</v>
          </cell>
        </row>
        <row r="429">
          <cell r="A429" t="str">
            <v>Z 04050227</v>
          </cell>
          <cell r="B429" t="str">
            <v>8041</v>
          </cell>
          <cell r="C429" t="str">
            <v>大子事業所</v>
          </cell>
          <cell r="D429" t="str">
            <v>生コンクリート（注）</v>
          </cell>
          <cell r="E429" t="str">
            <v>２２．５－１５－２５（２０）</v>
          </cell>
          <cell r="F429" t="str">
            <v>ｍ３</v>
          </cell>
          <cell r="G429">
            <v>11000</v>
          </cell>
        </row>
        <row r="430">
          <cell r="A430" t="str">
            <v>Z 04050227</v>
          </cell>
          <cell r="B430" t="str">
            <v>8051</v>
          </cell>
          <cell r="C430" t="str">
            <v>高萩土木　</v>
          </cell>
          <cell r="D430" t="str">
            <v>生コンクリート（注）</v>
          </cell>
          <cell r="E430" t="str">
            <v>２２．５－１５－２５（２０）</v>
          </cell>
          <cell r="F430" t="str">
            <v>ｍ３</v>
          </cell>
          <cell r="G430">
            <v>11000</v>
          </cell>
        </row>
        <row r="431">
          <cell r="A431" t="str">
            <v>Z 04050227</v>
          </cell>
          <cell r="B431" t="str">
            <v>8061</v>
          </cell>
          <cell r="C431" t="str">
            <v>鉾田土木　</v>
          </cell>
          <cell r="D431" t="str">
            <v>生コンクリート（注）</v>
          </cell>
          <cell r="E431" t="str">
            <v>２２．５－１５－２５（２０）</v>
          </cell>
          <cell r="F431" t="str">
            <v>ｍ３</v>
          </cell>
          <cell r="G431">
            <v>11000</v>
          </cell>
        </row>
        <row r="432">
          <cell r="A432" t="str">
            <v>Z 04050227</v>
          </cell>
          <cell r="B432" t="str">
            <v>8071</v>
          </cell>
          <cell r="C432" t="str">
            <v>潮木土木Ａ</v>
          </cell>
          <cell r="D432" t="str">
            <v>生コンクリート（注）</v>
          </cell>
          <cell r="E432" t="str">
            <v>２２．５－１５－２５（２０）</v>
          </cell>
          <cell r="F432" t="str">
            <v>ｍ３</v>
          </cell>
          <cell r="G432">
            <v>11300</v>
          </cell>
        </row>
        <row r="433">
          <cell r="A433" t="str">
            <v>Z 04050227</v>
          </cell>
          <cell r="B433" t="str">
            <v>8072</v>
          </cell>
          <cell r="C433" t="str">
            <v>潮木土木Ｂ</v>
          </cell>
          <cell r="D433" t="str">
            <v>生コンクリート（注）</v>
          </cell>
          <cell r="E433" t="str">
            <v>２２．５－１５－２５（２０）</v>
          </cell>
          <cell r="F433" t="str">
            <v>ｍ３</v>
          </cell>
          <cell r="G433">
            <v>11300</v>
          </cell>
        </row>
        <row r="434">
          <cell r="A434" t="str">
            <v>Z 04050227</v>
          </cell>
          <cell r="B434" t="str">
            <v>8081</v>
          </cell>
          <cell r="C434" t="str">
            <v>竜ケ崎Ａ　</v>
          </cell>
          <cell r="D434" t="str">
            <v>生コンクリート（注）</v>
          </cell>
          <cell r="E434" t="str">
            <v>２２．５－１５－２５（２０）</v>
          </cell>
          <cell r="F434" t="str">
            <v>ｍ３</v>
          </cell>
          <cell r="G434">
            <v>9000</v>
          </cell>
        </row>
        <row r="435">
          <cell r="A435" t="str">
            <v>Z 04050227</v>
          </cell>
          <cell r="B435" t="str">
            <v>8082</v>
          </cell>
          <cell r="C435" t="str">
            <v>竜ケ崎Ｂ　</v>
          </cell>
          <cell r="D435" t="str">
            <v>生コンクリート（注）</v>
          </cell>
          <cell r="E435" t="str">
            <v>２２．５－１５－２５（２０）</v>
          </cell>
          <cell r="F435" t="str">
            <v>ｍ３</v>
          </cell>
          <cell r="G435">
            <v>9000</v>
          </cell>
        </row>
        <row r="436">
          <cell r="A436" t="str">
            <v>Z 04050227</v>
          </cell>
          <cell r="B436" t="str">
            <v>8091</v>
          </cell>
          <cell r="C436" t="str">
            <v>土浦土木Ａ</v>
          </cell>
          <cell r="D436" t="str">
            <v>生コンクリート（注）</v>
          </cell>
          <cell r="E436" t="str">
            <v>２２．５－１５－２５（２０）</v>
          </cell>
          <cell r="F436" t="str">
            <v>ｍ３</v>
          </cell>
          <cell r="G436">
            <v>9000</v>
          </cell>
        </row>
        <row r="437">
          <cell r="A437" t="str">
            <v>Z 04050227</v>
          </cell>
          <cell r="B437" t="str">
            <v>8092</v>
          </cell>
          <cell r="C437" t="str">
            <v>土浦土木Ｂ</v>
          </cell>
          <cell r="D437" t="str">
            <v>生コンクリート（注）</v>
          </cell>
          <cell r="E437" t="str">
            <v>２２．５－１５－２５（２０）</v>
          </cell>
          <cell r="F437" t="str">
            <v>ｍ３</v>
          </cell>
          <cell r="G437">
            <v>9000</v>
          </cell>
        </row>
        <row r="438">
          <cell r="A438" t="str">
            <v>Z 04050227</v>
          </cell>
          <cell r="B438" t="str">
            <v>8093</v>
          </cell>
          <cell r="C438" t="str">
            <v>土浦土木Ｃ</v>
          </cell>
          <cell r="D438" t="str">
            <v>生コンクリート（注）</v>
          </cell>
          <cell r="E438" t="str">
            <v>２２．５－１５－２５（２０）</v>
          </cell>
          <cell r="F438" t="str">
            <v>ｍ３</v>
          </cell>
          <cell r="G438">
            <v>9000</v>
          </cell>
        </row>
        <row r="439">
          <cell r="A439" t="str">
            <v>Z 04050227</v>
          </cell>
          <cell r="B439" t="str">
            <v>8101</v>
          </cell>
          <cell r="C439" t="str">
            <v>下館土木Ａ</v>
          </cell>
          <cell r="D439" t="str">
            <v>生コンクリート（注）</v>
          </cell>
          <cell r="E439" t="str">
            <v>２２．５－１５－２５（２０）</v>
          </cell>
          <cell r="F439" t="str">
            <v>ｍ３</v>
          </cell>
          <cell r="G439">
            <v>8400</v>
          </cell>
        </row>
        <row r="440">
          <cell r="A440" t="str">
            <v>Z 04050227</v>
          </cell>
          <cell r="B440" t="str">
            <v>8102</v>
          </cell>
          <cell r="C440" t="str">
            <v>下館土木Ｂ</v>
          </cell>
          <cell r="D440" t="str">
            <v>生コンクリート（注）</v>
          </cell>
          <cell r="E440" t="str">
            <v>２２．５－１５－２５（２０）</v>
          </cell>
          <cell r="F440" t="str">
            <v>ｍ３</v>
          </cell>
          <cell r="G440">
            <v>8400</v>
          </cell>
        </row>
        <row r="441">
          <cell r="A441" t="str">
            <v>Z 04050227</v>
          </cell>
          <cell r="B441" t="str">
            <v>8103</v>
          </cell>
          <cell r="C441" t="str">
            <v>下館土木Ｃ</v>
          </cell>
          <cell r="D441" t="str">
            <v>生コンクリート（注）</v>
          </cell>
          <cell r="E441" t="str">
            <v>２２．５－１５－２５（２０）</v>
          </cell>
          <cell r="F441" t="str">
            <v>ｍ３</v>
          </cell>
          <cell r="G441">
            <v>11000</v>
          </cell>
        </row>
        <row r="442">
          <cell r="A442" t="str">
            <v>Z 04050227</v>
          </cell>
          <cell r="B442" t="str">
            <v>8111</v>
          </cell>
          <cell r="C442" t="str">
            <v>石下土木　</v>
          </cell>
          <cell r="D442" t="str">
            <v>生コンクリート（注）</v>
          </cell>
          <cell r="E442" t="str">
            <v>２２．５－１５－２５（２０）</v>
          </cell>
          <cell r="F442" t="str">
            <v>ｍ３</v>
          </cell>
          <cell r="G442">
            <v>8400</v>
          </cell>
        </row>
        <row r="443">
          <cell r="A443" t="str">
            <v>Z 04050227</v>
          </cell>
          <cell r="B443" t="str">
            <v>8121</v>
          </cell>
          <cell r="C443" t="str">
            <v>境土木Ａ　</v>
          </cell>
          <cell r="D443" t="str">
            <v>生コンクリート（注）</v>
          </cell>
          <cell r="E443" t="str">
            <v>２２．５－１５－２５（２０）</v>
          </cell>
          <cell r="F443" t="str">
            <v>ｍ３</v>
          </cell>
          <cell r="G443">
            <v>8400</v>
          </cell>
        </row>
        <row r="444">
          <cell r="A444" t="str">
            <v>Z 04050227</v>
          </cell>
          <cell r="B444" t="str">
            <v>8122</v>
          </cell>
          <cell r="C444" t="str">
            <v>境土木Ｂ　</v>
          </cell>
          <cell r="D444" t="str">
            <v>生コンクリート（注）</v>
          </cell>
          <cell r="E444" t="str">
            <v>２２．５－１５－２５（２０）</v>
          </cell>
          <cell r="F444" t="str">
            <v>ｍ３</v>
          </cell>
          <cell r="G444">
            <v>8400</v>
          </cell>
        </row>
        <row r="445">
          <cell r="A445" t="str">
            <v>Z 04050231</v>
          </cell>
          <cell r="B445" t="str">
            <v>8011</v>
          </cell>
          <cell r="C445" t="str">
            <v>水戸土木Ａ</v>
          </cell>
          <cell r="D445" t="str">
            <v>生コンクリート（注）</v>
          </cell>
          <cell r="E445" t="str">
            <v>２２．５－１５－４０</v>
          </cell>
          <cell r="F445" t="str">
            <v>ｍ３</v>
          </cell>
          <cell r="G445">
            <v>11000</v>
          </cell>
        </row>
        <row r="446">
          <cell r="A446" t="str">
            <v>Z 04050231</v>
          </cell>
          <cell r="B446" t="str">
            <v>8012</v>
          </cell>
          <cell r="C446" t="str">
            <v>水戸土木Ｂ</v>
          </cell>
          <cell r="D446" t="str">
            <v>生コンクリート（注）</v>
          </cell>
          <cell r="E446" t="str">
            <v>２２．５－１５－４０</v>
          </cell>
          <cell r="F446" t="str">
            <v>ｍ３</v>
          </cell>
          <cell r="G446">
            <v>11000</v>
          </cell>
        </row>
        <row r="447">
          <cell r="A447" t="str">
            <v>Z 04050231</v>
          </cell>
          <cell r="B447" t="str">
            <v>8013</v>
          </cell>
          <cell r="C447" t="str">
            <v>水戸土木Ｃ</v>
          </cell>
          <cell r="D447" t="str">
            <v>生コンクリート（注）</v>
          </cell>
          <cell r="E447" t="str">
            <v>２２．５－１５－４０</v>
          </cell>
          <cell r="F447" t="str">
            <v>ｍ３</v>
          </cell>
          <cell r="G447">
            <v>11000</v>
          </cell>
        </row>
        <row r="448">
          <cell r="A448" t="str">
            <v>Z 04050231</v>
          </cell>
          <cell r="B448" t="str">
            <v>8021</v>
          </cell>
          <cell r="C448" t="str">
            <v>大宮土木Ａ</v>
          </cell>
          <cell r="D448" t="str">
            <v>生コンクリート（注）</v>
          </cell>
          <cell r="E448" t="str">
            <v>２２．５－１５－４０</v>
          </cell>
          <cell r="F448" t="str">
            <v>ｍ３</v>
          </cell>
          <cell r="G448">
            <v>11000</v>
          </cell>
        </row>
        <row r="449">
          <cell r="A449" t="str">
            <v>Z 04050231</v>
          </cell>
          <cell r="B449" t="str">
            <v>8022</v>
          </cell>
          <cell r="C449" t="str">
            <v>大宮土木Ｂ</v>
          </cell>
          <cell r="D449" t="str">
            <v>生コンクリート（注）</v>
          </cell>
          <cell r="E449" t="str">
            <v>２２．５－１５－４０</v>
          </cell>
          <cell r="F449" t="str">
            <v>ｍ３</v>
          </cell>
          <cell r="G449">
            <v>11000</v>
          </cell>
        </row>
        <row r="450">
          <cell r="A450" t="str">
            <v>Z 04050231</v>
          </cell>
          <cell r="B450" t="str">
            <v>8023</v>
          </cell>
          <cell r="C450" t="str">
            <v>大宮土木Ｃ</v>
          </cell>
          <cell r="D450" t="str">
            <v>生コンクリート（注）</v>
          </cell>
          <cell r="E450" t="str">
            <v>２２．５－１５－４０</v>
          </cell>
          <cell r="F450" t="str">
            <v>ｍ３</v>
          </cell>
          <cell r="G450">
            <v>11000</v>
          </cell>
        </row>
        <row r="451">
          <cell r="A451" t="str">
            <v>Z 04050231</v>
          </cell>
          <cell r="B451" t="str">
            <v>8031</v>
          </cell>
          <cell r="C451" t="str">
            <v>常陸太田　</v>
          </cell>
          <cell r="D451" t="str">
            <v>生コンクリート（注）</v>
          </cell>
          <cell r="E451" t="str">
            <v>２２．５－１５－４０</v>
          </cell>
          <cell r="F451" t="str">
            <v>ｍ３</v>
          </cell>
          <cell r="G451">
            <v>11000</v>
          </cell>
        </row>
        <row r="452">
          <cell r="A452" t="str">
            <v>Z 04050231</v>
          </cell>
          <cell r="B452" t="str">
            <v>8041</v>
          </cell>
          <cell r="C452" t="str">
            <v>大子事業所</v>
          </cell>
          <cell r="D452" t="str">
            <v>生コンクリート（注）</v>
          </cell>
          <cell r="E452" t="str">
            <v>２２．５－１５－４０</v>
          </cell>
          <cell r="F452" t="str">
            <v>ｍ３</v>
          </cell>
          <cell r="G452">
            <v>11000</v>
          </cell>
        </row>
        <row r="453">
          <cell r="A453" t="str">
            <v>Z 04050231</v>
          </cell>
          <cell r="B453" t="str">
            <v>8051</v>
          </cell>
          <cell r="C453" t="str">
            <v>高萩土木　</v>
          </cell>
          <cell r="D453" t="str">
            <v>生コンクリート（注）</v>
          </cell>
          <cell r="E453" t="str">
            <v>２２．５－１５－４０</v>
          </cell>
          <cell r="F453" t="str">
            <v>ｍ３</v>
          </cell>
          <cell r="G453">
            <v>11000</v>
          </cell>
        </row>
        <row r="454">
          <cell r="A454" t="str">
            <v>Z 04050231</v>
          </cell>
          <cell r="B454" t="str">
            <v>8061</v>
          </cell>
          <cell r="C454" t="str">
            <v>鉾田土木　</v>
          </cell>
          <cell r="D454" t="str">
            <v>生コンクリート（注）</v>
          </cell>
          <cell r="E454" t="str">
            <v>２２．５－１５－４０</v>
          </cell>
          <cell r="F454" t="str">
            <v>ｍ３</v>
          </cell>
          <cell r="G454">
            <v>11000</v>
          </cell>
        </row>
        <row r="455">
          <cell r="A455" t="str">
            <v>Z 04050231</v>
          </cell>
          <cell r="B455" t="str">
            <v>8071</v>
          </cell>
          <cell r="C455" t="str">
            <v>潮木土木Ａ</v>
          </cell>
          <cell r="D455" t="str">
            <v>生コンクリート（注）</v>
          </cell>
          <cell r="E455" t="str">
            <v>２２．５－１５－４０</v>
          </cell>
          <cell r="F455" t="str">
            <v>ｍ３</v>
          </cell>
          <cell r="G455">
            <v>11300</v>
          </cell>
        </row>
        <row r="456">
          <cell r="A456" t="str">
            <v>Z 04050231</v>
          </cell>
          <cell r="B456" t="str">
            <v>8072</v>
          </cell>
          <cell r="C456" t="str">
            <v>潮木土木Ｂ</v>
          </cell>
          <cell r="D456" t="str">
            <v>生コンクリート（注）</v>
          </cell>
          <cell r="E456" t="str">
            <v>２２．５－１５－４０</v>
          </cell>
          <cell r="F456" t="str">
            <v>ｍ３</v>
          </cell>
          <cell r="G456">
            <v>11300</v>
          </cell>
        </row>
        <row r="457">
          <cell r="A457" t="str">
            <v>Z 04050231</v>
          </cell>
          <cell r="B457" t="str">
            <v>8081</v>
          </cell>
          <cell r="C457" t="str">
            <v>竜ケ崎Ａ　</v>
          </cell>
          <cell r="D457" t="str">
            <v>生コンクリート（注）</v>
          </cell>
          <cell r="E457" t="str">
            <v>２２．５－１５－４０</v>
          </cell>
          <cell r="F457" t="str">
            <v>ｍ３</v>
          </cell>
          <cell r="G457">
            <v>9000</v>
          </cell>
        </row>
        <row r="458">
          <cell r="A458" t="str">
            <v>Z 04050231</v>
          </cell>
          <cell r="B458" t="str">
            <v>8082</v>
          </cell>
          <cell r="C458" t="str">
            <v>竜ケ崎Ｂ　</v>
          </cell>
          <cell r="D458" t="str">
            <v>生コンクリート（注）</v>
          </cell>
          <cell r="E458" t="str">
            <v>２２．５－１５－４０</v>
          </cell>
          <cell r="F458" t="str">
            <v>ｍ３</v>
          </cell>
          <cell r="G458">
            <v>9000</v>
          </cell>
        </row>
        <row r="459">
          <cell r="A459" t="str">
            <v>Z 04050231</v>
          </cell>
          <cell r="B459" t="str">
            <v>8091</v>
          </cell>
          <cell r="C459" t="str">
            <v>土浦土木Ａ</v>
          </cell>
          <cell r="D459" t="str">
            <v>生コンクリート（注）</v>
          </cell>
          <cell r="E459" t="str">
            <v>２２．５－１５－４０</v>
          </cell>
          <cell r="F459" t="str">
            <v>ｍ３</v>
          </cell>
          <cell r="G459">
            <v>9000</v>
          </cell>
        </row>
        <row r="460">
          <cell r="A460" t="str">
            <v>Z 04050231</v>
          </cell>
          <cell r="B460" t="str">
            <v>8092</v>
          </cell>
          <cell r="C460" t="str">
            <v>土浦土木Ｂ</v>
          </cell>
          <cell r="D460" t="str">
            <v>生コンクリート（注）</v>
          </cell>
          <cell r="E460" t="str">
            <v>２２．５－１５－４０</v>
          </cell>
          <cell r="F460" t="str">
            <v>ｍ３</v>
          </cell>
          <cell r="G460">
            <v>9000</v>
          </cell>
        </row>
        <row r="461">
          <cell r="A461" t="str">
            <v>Z 04050231</v>
          </cell>
          <cell r="B461" t="str">
            <v>8093</v>
          </cell>
          <cell r="C461" t="str">
            <v>土浦土木Ｃ</v>
          </cell>
          <cell r="D461" t="str">
            <v>生コンクリート（注）</v>
          </cell>
          <cell r="E461" t="str">
            <v>２２．５－１５－４０</v>
          </cell>
          <cell r="F461" t="str">
            <v>ｍ３</v>
          </cell>
          <cell r="G461">
            <v>9000</v>
          </cell>
        </row>
        <row r="462">
          <cell r="A462" t="str">
            <v>Z 04050231</v>
          </cell>
          <cell r="B462" t="str">
            <v>8101</v>
          </cell>
          <cell r="C462" t="str">
            <v>下館土木Ａ</v>
          </cell>
          <cell r="D462" t="str">
            <v>生コンクリート（注）</v>
          </cell>
          <cell r="E462" t="str">
            <v>２２．５－１５－４０</v>
          </cell>
          <cell r="F462" t="str">
            <v>ｍ３</v>
          </cell>
          <cell r="G462">
            <v>8400</v>
          </cell>
        </row>
        <row r="463">
          <cell r="A463" t="str">
            <v>Z 04050231</v>
          </cell>
          <cell r="B463" t="str">
            <v>8102</v>
          </cell>
          <cell r="C463" t="str">
            <v>下館土木Ｂ</v>
          </cell>
          <cell r="D463" t="str">
            <v>生コンクリート（注）</v>
          </cell>
          <cell r="E463" t="str">
            <v>２２．５－１５－４０</v>
          </cell>
          <cell r="F463" t="str">
            <v>ｍ３</v>
          </cell>
          <cell r="G463">
            <v>8400</v>
          </cell>
        </row>
        <row r="464">
          <cell r="A464" t="str">
            <v>Z 04050231</v>
          </cell>
          <cell r="B464" t="str">
            <v>8103</v>
          </cell>
          <cell r="C464" t="str">
            <v>下館土木Ｃ</v>
          </cell>
          <cell r="D464" t="str">
            <v>生コンクリート（注）</v>
          </cell>
          <cell r="E464" t="str">
            <v>２２．５－１５－４０</v>
          </cell>
          <cell r="F464" t="str">
            <v>ｍ３</v>
          </cell>
          <cell r="G464">
            <v>11000</v>
          </cell>
        </row>
        <row r="465">
          <cell r="A465" t="str">
            <v>Z 04050231</v>
          </cell>
          <cell r="B465" t="str">
            <v>8111</v>
          </cell>
          <cell r="C465" t="str">
            <v>石下土木　</v>
          </cell>
          <cell r="D465" t="str">
            <v>生コンクリート（注）</v>
          </cell>
          <cell r="E465" t="str">
            <v>２２．５－１５－４０</v>
          </cell>
          <cell r="F465" t="str">
            <v>ｍ３</v>
          </cell>
          <cell r="G465">
            <v>8400</v>
          </cell>
        </row>
        <row r="466">
          <cell r="A466" t="str">
            <v>Z 04050231</v>
          </cell>
          <cell r="B466" t="str">
            <v>8121</v>
          </cell>
          <cell r="C466" t="str">
            <v>境土木Ａ　</v>
          </cell>
          <cell r="D466" t="str">
            <v>生コンクリート（注）</v>
          </cell>
          <cell r="E466" t="str">
            <v>２２．５－１５－４０</v>
          </cell>
          <cell r="F466" t="str">
            <v>ｍ３</v>
          </cell>
          <cell r="G466">
            <v>8400</v>
          </cell>
        </row>
        <row r="467">
          <cell r="A467" t="str">
            <v>Z 04050231</v>
          </cell>
          <cell r="B467" t="str">
            <v>8122</v>
          </cell>
          <cell r="C467" t="str">
            <v>境土木Ｂ　</v>
          </cell>
          <cell r="D467" t="str">
            <v>生コンクリート（注）</v>
          </cell>
          <cell r="E467" t="str">
            <v>２２．５－１５－４０</v>
          </cell>
          <cell r="F467" t="str">
            <v>ｍ３</v>
          </cell>
          <cell r="G467">
            <v>8400</v>
          </cell>
        </row>
        <row r="468">
          <cell r="A468" t="str">
            <v>Z 04050235</v>
          </cell>
          <cell r="B468" t="str">
            <v>8011</v>
          </cell>
          <cell r="C468" t="str">
            <v>水戸土木Ａ</v>
          </cell>
          <cell r="D468" t="str">
            <v>生コンクリート（注）</v>
          </cell>
          <cell r="E468" t="str">
            <v>２２．５－１８－２５（２０）</v>
          </cell>
          <cell r="F468" t="str">
            <v>ｍ３</v>
          </cell>
          <cell r="G468">
            <v>11000</v>
          </cell>
        </row>
        <row r="469">
          <cell r="A469" t="str">
            <v>Z 04050235</v>
          </cell>
          <cell r="B469" t="str">
            <v>8012</v>
          </cell>
          <cell r="C469" t="str">
            <v>水戸土木Ｂ</v>
          </cell>
          <cell r="D469" t="str">
            <v>生コンクリート（注）</v>
          </cell>
          <cell r="E469" t="str">
            <v>２２．５－１８－２５（２０）</v>
          </cell>
          <cell r="F469" t="str">
            <v>ｍ３</v>
          </cell>
          <cell r="G469">
            <v>11000</v>
          </cell>
        </row>
        <row r="470">
          <cell r="A470" t="str">
            <v>Z 04050235</v>
          </cell>
          <cell r="B470" t="str">
            <v>8013</v>
          </cell>
          <cell r="C470" t="str">
            <v>水戸土木Ｃ</v>
          </cell>
          <cell r="D470" t="str">
            <v>生コンクリート（注）</v>
          </cell>
          <cell r="E470" t="str">
            <v>２２．５－１８－２５（２０）</v>
          </cell>
          <cell r="F470" t="str">
            <v>ｍ３</v>
          </cell>
          <cell r="G470">
            <v>11000</v>
          </cell>
        </row>
        <row r="471">
          <cell r="A471" t="str">
            <v>Z 04050235</v>
          </cell>
          <cell r="B471" t="str">
            <v>8021</v>
          </cell>
          <cell r="C471" t="str">
            <v>大宮土木Ａ</v>
          </cell>
          <cell r="D471" t="str">
            <v>生コンクリート（注）</v>
          </cell>
          <cell r="E471" t="str">
            <v>２２．５－１８－２５（２０）</v>
          </cell>
          <cell r="F471" t="str">
            <v>ｍ３</v>
          </cell>
          <cell r="G471">
            <v>11000</v>
          </cell>
        </row>
        <row r="472">
          <cell r="A472" t="str">
            <v>Z 04050235</v>
          </cell>
          <cell r="B472" t="str">
            <v>8022</v>
          </cell>
          <cell r="C472" t="str">
            <v>大宮土木Ｂ</v>
          </cell>
          <cell r="D472" t="str">
            <v>生コンクリート（注）</v>
          </cell>
          <cell r="E472" t="str">
            <v>２２．５－１８－２５（２０）</v>
          </cell>
          <cell r="F472" t="str">
            <v>ｍ３</v>
          </cell>
          <cell r="G472">
            <v>11000</v>
          </cell>
        </row>
        <row r="473">
          <cell r="A473" t="str">
            <v>Z 04050235</v>
          </cell>
          <cell r="B473" t="str">
            <v>8023</v>
          </cell>
          <cell r="C473" t="str">
            <v>大宮土木Ｃ</v>
          </cell>
          <cell r="D473" t="str">
            <v>生コンクリート（注）</v>
          </cell>
          <cell r="E473" t="str">
            <v>２２．５－１８－２５（２０）</v>
          </cell>
          <cell r="F473" t="str">
            <v>ｍ３</v>
          </cell>
          <cell r="G473">
            <v>11000</v>
          </cell>
        </row>
        <row r="474">
          <cell r="A474" t="str">
            <v>Z 04050235</v>
          </cell>
          <cell r="B474" t="str">
            <v>8031</v>
          </cell>
          <cell r="C474" t="str">
            <v>常陸太田　</v>
          </cell>
          <cell r="D474" t="str">
            <v>生コンクリート（注）</v>
          </cell>
          <cell r="E474" t="str">
            <v>２２．５－１８－２５（２０）</v>
          </cell>
          <cell r="F474" t="str">
            <v>ｍ３</v>
          </cell>
          <cell r="G474">
            <v>11000</v>
          </cell>
        </row>
        <row r="475">
          <cell r="A475" t="str">
            <v>Z 04050235</v>
          </cell>
          <cell r="B475" t="str">
            <v>8041</v>
          </cell>
          <cell r="C475" t="str">
            <v>大子事業所</v>
          </cell>
          <cell r="D475" t="str">
            <v>生コンクリート（注）</v>
          </cell>
          <cell r="E475" t="str">
            <v>２２．５－１８－２５（２０）</v>
          </cell>
          <cell r="F475" t="str">
            <v>ｍ３</v>
          </cell>
          <cell r="G475">
            <v>11000</v>
          </cell>
        </row>
        <row r="476">
          <cell r="A476" t="str">
            <v>Z 04050235</v>
          </cell>
          <cell r="B476" t="str">
            <v>8051</v>
          </cell>
          <cell r="C476" t="str">
            <v>高萩土木　</v>
          </cell>
          <cell r="D476" t="str">
            <v>生コンクリート（注）</v>
          </cell>
          <cell r="E476" t="str">
            <v>２２．５－１８－２５（２０）</v>
          </cell>
          <cell r="F476" t="str">
            <v>ｍ３</v>
          </cell>
          <cell r="G476">
            <v>11000</v>
          </cell>
        </row>
        <row r="477">
          <cell r="A477" t="str">
            <v>Z 04050235</v>
          </cell>
          <cell r="B477" t="str">
            <v>8061</v>
          </cell>
          <cell r="C477" t="str">
            <v>鉾田土木　</v>
          </cell>
          <cell r="D477" t="str">
            <v>生コンクリート（注）</v>
          </cell>
          <cell r="E477" t="str">
            <v>２２．５－１８－２５（２０）</v>
          </cell>
          <cell r="F477" t="str">
            <v>ｍ３</v>
          </cell>
          <cell r="G477">
            <v>11000</v>
          </cell>
        </row>
        <row r="478">
          <cell r="A478" t="str">
            <v>Z 04050235</v>
          </cell>
          <cell r="B478" t="str">
            <v>8071</v>
          </cell>
          <cell r="C478" t="str">
            <v>潮木土木Ａ</v>
          </cell>
          <cell r="D478" t="str">
            <v>生コンクリート（注）</v>
          </cell>
          <cell r="E478" t="str">
            <v>２２．５－１８－２５（２０）</v>
          </cell>
          <cell r="F478" t="str">
            <v>ｍ３</v>
          </cell>
          <cell r="G478">
            <v>11300</v>
          </cell>
        </row>
        <row r="479">
          <cell r="A479" t="str">
            <v>Z 04050235</v>
          </cell>
          <cell r="B479" t="str">
            <v>8072</v>
          </cell>
          <cell r="C479" t="str">
            <v>潮木土木Ｂ</v>
          </cell>
          <cell r="D479" t="str">
            <v>生コンクリート（注）</v>
          </cell>
          <cell r="E479" t="str">
            <v>２２．５－１８－２５（２０）</v>
          </cell>
          <cell r="F479" t="str">
            <v>ｍ３</v>
          </cell>
          <cell r="G479">
            <v>11300</v>
          </cell>
        </row>
        <row r="480">
          <cell r="A480" t="str">
            <v>Z 04050235</v>
          </cell>
          <cell r="B480" t="str">
            <v>8081</v>
          </cell>
          <cell r="C480" t="str">
            <v>竜ケ崎Ａ　</v>
          </cell>
          <cell r="D480" t="str">
            <v>生コンクリート（注）</v>
          </cell>
          <cell r="E480" t="str">
            <v>２２．５－１８－２５（２０）</v>
          </cell>
          <cell r="F480" t="str">
            <v>ｍ３</v>
          </cell>
          <cell r="G480">
            <v>9000</v>
          </cell>
        </row>
        <row r="481">
          <cell r="A481" t="str">
            <v>Z 04050235</v>
          </cell>
          <cell r="B481" t="str">
            <v>8082</v>
          </cell>
          <cell r="C481" t="str">
            <v>竜ケ崎Ｂ　</v>
          </cell>
          <cell r="D481" t="str">
            <v>生コンクリート（注）</v>
          </cell>
          <cell r="E481" t="str">
            <v>２２．５－１８－２５（２０）</v>
          </cell>
          <cell r="F481" t="str">
            <v>ｍ３</v>
          </cell>
          <cell r="G481">
            <v>9000</v>
          </cell>
        </row>
        <row r="482">
          <cell r="A482" t="str">
            <v>Z 04050235</v>
          </cell>
          <cell r="B482" t="str">
            <v>8091</v>
          </cell>
          <cell r="C482" t="str">
            <v>土浦土木Ａ</v>
          </cell>
          <cell r="D482" t="str">
            <v>生コンクリート（注）</v>
          </cell>
          <cell r="E482" t="str">
            <v>２２．５－１８－２５（２０）</v>
          </cell>
          <cell r="F482" t="str">
            <v>ｍ３</v>
          </cell>
          <cell r="G482">
            <v>9000</v>
          </cell>
        </row>
        <row r="483">
          <cell r="A483" t="str">
            <v>Z 04050235</v>
          </cell>
          <cell r="B483" t="str">
            <v>8092</v>
          </cell>
          <cell r="C483" t="str">
            <v>土浦土木Ｂ</v>
          </cell>
          <cell r="D483" t="str">
            <v>生コンクリート（注）</v>
          </cell>
          <cell r="E483" t="str">
            <v>２２．５－１８－２５（２０）</v>
          </cell>
          <cell r="F483" t="str">
            <v>ｍ３</v>
          </cell>
          <cell r="G483">
            <v>9000</v>
          </cell>
        </row>
        <row r="484">
          <cell r="A484" t="str">
            <v>Z 04050235</v>
          </cell>
          <cell r="B484" t="str">
            <v>8093</v>
          </cell>
          <cell r="C484" t="str">
            <v>土浦土木Ｃ</v>
          </cell>
          <cell r="D484" t="str">
            <v>生コンクリート（注）</v>
          </cell>
          <cell r="E484" t="str">
            <v>２２．５－１８－２５（２０）</v>
          </cell>
          <cell r="F484" t="str">
            <v>ｍ３</v>
          </cell>
          <cell r="G484">
            <v>9000</v>
          </cell>
        </row>
        <row r="485">
          <cell r="A485" t="str">
            <v>Z 04050235</v>
          </cell>
          <cell r="B485" t="str">
            <v>8101</v>
          </cell>
          <cell r="C485" t="str">
            <v>下館土木Ａ</v>
          </cell>
          <cell r="D485" t="str">
            <v>生コンクリート（注）</v>
          </cell>
          <cell r="E485" t="str">
            <v>２２．５－１８－２５（２０）</v>
          </cell>
          <cell r="F485" t="str">
            <v>ｍ３</v>
          </cell>
          <cell r="G485">
            <v>8400</v>
          </cell>
        </row>
        <row r="486">
          <cell r="A486" t="str">
            <v>Z 04050235</v>
          </cell>
          <cell r="B486" t="str">
            <v>8102</v>
          </cell>
          <cell r="C486" t="str">
            <v>下館土木Ｂ</v>
          </cell>
          <cell r="D486" t="str">
            <v>生コンクリート（注）</v>
          </cell>
          <cell r="E486" t="str">
            <v>２２．５－１８－２５（２０）</v>
          </cell>
          <cell r="F486" t="str">
            <v>ｍ３</v>
          </cell>
          <cell r="G486">
            <v>8400</v>
          </cell>
        </row>
        <row r="487">
          <cell r="A487" t="str">
            <v>Z 04050235</v>
          </cell>
          <cell r="B487" t="str">
            <v>8103</v>
          </cell>
          <cell r="C487" t="str">
            <v>下館土木Ｃ</v>
          </cell>
          <cell r="D487" t="str">
            <v>生コンクリート（注）</v>
          </cell>
          <cell r="E487" t="str">
            <v>２２．５－１８－２５（２０）</v>
          </cell>
          <cell r="F487" t="str">
            <v>ｍ３</v>
          </cell>
          <cell r="G487">
            <v>11000</v>
          </cell>
        </row>
        <row r="488">
          <cell r="A488" t="str">
            <v>Z 04050235</v>
          </cell>
          <cell r="B488" t="str">
            <v>8111</v>
          </cell>
          <cell r="C488" t="str">
            <v>石下土木　</v>
          </cell>
          <cell r="D488" t="str">
            <v>生コンクリート（注）</v>
          </cell>
          <cell r="E488" t="str">
            <v>２２．５－１８－２５（２０）</v>
          </cell>
          <cell r="F488" t="str">
            <v>ｍ３</v>
          </cell>
          <cell r="G488">
            <v>8400</v>
          </cell>
        </row>
        <row r="489">
          <cell r="A489" t="str">
            <v>Z 04050235</v>
          </cell>
          <cell r="B489" t="str">
            <v>8121</v>
          </cell>
          <cell r="C489" t="str">
            <v>境土木Ａ　</v>
          </cell>
          <cell r="D489" t="str">
            <v>生コンクリート（注）</v>
          </cell>
          <cell r="E489" t="str">
            <v>２２．５－１８－２５（２０）</v>
          </cell>
          <cell r="F489" t="str">
            <v>ｍ３</v>
          </cell>
          <cell r="G489">
            <v>8400</v>
          </cell>
        </row>
        <row r="490">
          <cell r="A490" t="str">
            <v>Z 04050235</v>
          </cell>
          <cell r="B490" t="str">
            <v>8122</v>
          </cell>
          <cell r="C490" t="str">
            <v>境土木Ｂ　</v>
          </cell>
          <cell r="D490" t="str">
            <v>生コンクリート（注）</v>
          </cell>
          <cell r="E490" t="str">
            <v>２２．５－１８－２５（２０）</v>
          </cell>
          <cell r="F490" t="str">
            <v>ｍ３</v>
          </cell>
          <cell r="G490">
            <v>8400</v>
          </cell>
        </row>
        <row r="491">
          <cell r="A491" t="str">
            <v>Z 04050239</v>
          </cell>
          <cell r="B491" t="str">
            <v>8011</v>
          </cell>
          <cell r="C491" t="str">
            <v>水戸土木Ａ</v>
          </cell>
          <cell r="D491" t="str">
            <v>生コンクリート（注）</v>
          </cell>
          <cell r="E491" t="str">
            <v>２２．５－１８－４０</v>
          </cell>
          <cell r="F491" t="str">
            <v>ｍ３</v>
          </cell>
          <cell r="G491">
            <v>11000</v>
          </cell>
        </row>
        <row r="492">
          <cell r="A492" t="str">
            <v>Z 04050239</v>
          </cell>
          <cell r="B492" t="str">
            <v>8012</v>
          </cell>
          <cell r="C492" t="str">
            <v>水戸土木Ｂ</v>
          </cell>
          <cell r="D492" t="str">
            <v>生コンクリート（注）</v>
          </cell>
          <cell r="E492" t="str">
            <v>２２．５－１８－４０</v>
          </cell>
          <cell r="F492" t="str">
            <v>ｍ３</v>
          </cell>
          <cell r="G492">
            <v>11000</v>
          </cell>
        </row>
        <row r="493">
          <cell r="A493" t="str">
            <v>Z 04050239</v>
          </cell>
          <cell r="B493" t="str">
            <v>8013</v>
          </cell>
          <cell r="C493" t="str">
            <v>水戸土木Ｃ</v>
          </cell>
          <cell r="D493" t="str">
            <v>生コンクリート（注）</v>
          </cell>
          <cell r="E493" t="str">
            <v>２２．５－１８－４０</v>
          </cell>
          <cell r="F493" t="str">
            <v>ｍ３</v>
          </cell>
          <cell r="G493">
            <v>11000</v>
          </cell>
        </row>
        <row r="494">
          <cell r="A494" t="str">
            <v>Z 04050239</v>
          </cell>
          <cell r="B494" t="str">
            <v>8021</v>
          </cell>
          <cell r="C494" t="str">
            <v>大宮土木Ａ</v>
          </cell>
          <cell r="D494" t="str">
            <v>生コンクリート（注）</v>
          </cell>
          <cell r="E494" t="str">
            <v>２２．５－１８－４０</v>
          </cell>
          <cell r="F494" t="str">
            <v>ｍ３</v>
          </cell>
          <cell r="G494">
            <v>11000</v>
          </cell>
        </row>
        <row r="495">
          <cell r="A495" t="str">
            <v>Z 04050239</v>
          </cell>
          <cell r="B495" t="str">
            <v>8022</v>
          </cell>
          <cell r="C495" t="str">
            <v>大宮土木Ｂ</v>
          </cell>
          <cell r="D495" t="str">
            <v>生コンクリート（注）</v>
          </cell>
          <cell r="E495" t="str">
            <v>２２．５－１８－４０</v>
          </cell>
          <cell r="F495" t="str">
            <v>ｍ３</v>
          </cell>
          <cell r="G495">
            <v>11000</v>
          </cell>
        </row>
        <row r="496">
          <cell r="A496" t="str">
            <v>Z 04050239</v>
          </cell>
          <cell r="B496" t="str">
            <v>8023</v>
          </cell>
          <cell r="C496" t="str">
            <v>大宮土木Ｃ</v>
          </cell>
          <cell r="D496" t="str">
            <v>生コンクリート（注）</v>
          </cell>
          <cell r="E496" t="str">
            <v>２２．５－１８－４０</v>
          </cell>
          <cell r="F496" t="str">
            <v>ｍ３</v>
          </cell>
          <cell r="G496">
            <v>11000</v>
          </cell>
        </row>
        <row r="497">
          <cell r="A497" t="str">
            <v>Z 04050239</v>
          </cell>
          <cell r="B497" t="str">
            <v>8031</v>
          </cell>
          <cell r="C497" t="str">
            <v>常陸太田　</v>
          </cell>
          <cell r="D497" t="str">
            <v>生コンクリート（注）</v>
          </cell>
          <cell r="E497" t="str">
            <v>２２．５－１８－４０</v>
          </cell>
          <cell r="F497" t="str">
            <v>ｍ３</v>
          </cell>
          <cell r="G497">
            <v>11000</v>
          </cell>
        </row>
        <row r="498">
          <cell r="A498" t="str">
            <v>Z 04050239</v>
          </cell>
          <cell r="B498" t="str">
            <v>8041</v>
          </cell>
          <cell r="C498" t="str">
            <v>大子事業所</v>
          </cell>
          <cell r="D498" t="str">
            <v>生コンクリート（注）</v>
          </cell>
          <cell r="E498" t="str">
            <v>２２．５－１８－４０</v>
          </cell>
          <cell r="F498" t="str">
            <v>ｍ３</v>
          </cell>
          <cell r="G498">
            <v>11000</v>
          </cell>
        </row>
        <row r="499">
          <cell r="A499" t="str">
            <v>Z 04050239</v>
          </cell>
          <cell r="B499" t="str">
            <v>8051</v>
          </cell>
          <cell r="C499" t="str">
            <v>高萩土木　</v>
          </cell>
          <cell r="D499" t="str">
            <v>生コンクリート（注）</v>
          </cell>
          <cell r="E499" t="str">
            <v>２２．５－１８－４０</v>
          </cell>
          <cell r="F499" t="str">
            <v>ｍ３</v>
          </cell>
          <cell r="G499">
            <v>11000</v>
          </cell>
        </row>
        <row r="500">
          <cell r="A500" t="str">
            <v>Z 04050239</v>
          </cell>
          <cell r="B500" t="str">
            <v>8061</v>
          </cell>
          <cell r="C500" t="str">
            <v>鉾田土木　</v>
          </cell>
          <cell r="D500" t="str">
            <v>生コンクリート（注）</v>
          </cell>
          <cell r="E500" t="str">
            <v>２２．５－１８－４０</v>
          </cell>
          <cell r="F500" t="str">
            <v>ｍ３</v>
          </cell>
          <cell r="G500">
            <v>11000</v>
          </cell>
        </row>
        <row r="501">
          <cell r="A501" t="str">
            <v>Z 04050239</v>
          </cell>
          <cell r="B501" t="str">
            <v>8071</v>
          </cell>
          <cell r="C501" t="str">
            <v>潮木土木Ａ</v>
          </cell>
          <cell r="D501" t="str">
            <v>生コンクリート（注）</v>
          </cell>
          <cell r="E501" t="str">
            <v>２２．５－１８－４０</v>
          </cell>
          <cell r="F501" t="str">
            <v>ｍ３</v>
          </cell>
          <cell r="G501">
            <v>11300</v>
          </cell>
        </row>
        <row r="502">
          <cell r="A502" t="str">
            <v>Z 04050239</v>
          </cell>
          <cell r="B502" t="str">
            <v>8072</v>
          </cell>
          <cell r="C502" t="str">
            <v>潮木土木Ｂ</v>
          </cell>
          <cell r="D502" t="str">
            <v>生コンクリート（注）</v>
          </cell>
          <cell r="E502" t="str">
            <v>２２．５－１８－４０</v>
          </cell>
          <cell r="F502" t="str">
            <v>ｍ３</v>
          </cell>
          <cell r="G502">
            <v>11300</v>
          </cell>
        </row>
        <row r="503">
          <cell r="A503" t="str">
            <v>Z 04050239</v>
          </cell>
          <cell r="B503" t="str">
            <v>8081</v>
          </cell>
          <cell r="C503" t="str">
            <v>竜ケ崎Ａ　</v>
          </cell>
          <cell r="D503" t="str">
            <v>生コンクリート（注）</v>
          </cell>
          <cell r="E503" t="str">
            <v>２２．５－１８－４０</v>
          </cell>
          <cell r="F503" t="str">
            <v>ｍ３</v>
          </cell>
          <cell r="G503">
            <v>9000</v>
          </cell>
        </row>
        <row r="504">
          <cell r="A504" t="str">
            <v>Z 04050239</v>
          </cell>
          <cell r="B504" t="str">
            <v>8082</v>
          </cell>
          <cell r="C504" t="str">
            <v>竜ケ崎Ｂ　</v>
          </cell>
          <cell r="D504" t="str">
            <v>生コンクリート（注）</v>
          </cell>
          <cell r="E504" t="str">
            <v>２２．５－１８－４０</v>
          </cell>
          <cell r="F504" t="str">
            <v>ｍ３</v>
          </cell>
          <cell r="G504">
            <v>9000</v>
          </cell>
        </row>
        <row r="505">
          <cell r="A505" t="str">
            <v>Z 04050239</v>
          </cell>
          <cell r="B505" t="str">
            <v>8091</v>
          </cell>
          <cell r="C505" t="str">
            <v>土浦土木Ａ</v>
          </cell>
          <cell r="D505" t="str">
            <v>生コンクリート（注）</v>
          </cell>
          <cell r="E505" t="str">
            <v>２２．５－１８－４０</v>
          </cell>
          <cell r="F505" t="str">
            <v>ｍ３</v>
          </cell>
          <cell r="G505">
            <v>9000</v>
          </cell>
        </row>
        <row r="506">
          <cell r="A506" t="str">
            <v>Z 04050239</v>
          </cell>
          <cell r="B506" t="str">
            <v>8092</v>
          </cell>
          <cell r="C506" t="str">
            <v>土浦土木Ｂ</v>
          </cell>
          <cell r="D506" t="str">
            <v>生コンクリート（注）</v>
          </cell>
          <cell r="E506" t="str">
            <v>２２．５－１８－４０</v>
          </cell>
          <cell r="F506" t="str">
            <v>ｍ３</v>
          </cell>
          <cell r="G506">
            <v>9000</v>
          </cell>
        </row>
        <row r="507">
          <cell r="A507" t="str">
            <v>Z 04050239</v>
          </cell>
          <cell r="B507" t="str">
            <v>8093</v>
          </cell>
          <cell r="C507" t="str">
            <v>土浦土木Ｃ</v>
          </cell>
          <cell r="D507" t="str">
            <v>生コンクリート（注）</v>
          </cell>
          <cell r="E507" t="str">
            <v>２２．５－１８－４０</v>
          </cell>
          <cell r="F507" t="str">
            <v>ｍ３</v>
          </cell>
          <cell r="G507">
            <v>9000</v>
          </cell>
        </row>
        <row r="508">
          <cell r="A508" t="str">
            <v>Z 04050239</v>
          </cell>
          <cell r="B508" t="str">
            <v>8101</v>
          </cell>
          <cell r="C508" t="str">
            <v>下館土木Ａ</v>
          </cell>
          <cell r="D508" t="str">
            <v>生コンクリート（注）</v>
          </cell>
          <cell r="E508" t="str">
            <v>２２．５－１８－４０</v>
          </cell>
          <cell r="F508" t="str">
            <v>ｍ３</v>
          </cell>
          <cell r="G508">
            <v>8400</v>
          </cell>
        </row>
        <row r="509">
          <cell r="A509" t="str">
            <v>Z 04050239</v>
          </cell>
          <cell r="B509" t="str">
            <v>8102</v>
          </cell>
          <cell r="C509" t="str">
            <v>下館土木Ｂ</v>
          </cell>
          <cell r="D509" t="str">
            <v>生コンクリート（注）</v>
          </cell>
          <cell r="E509" t="str">
            <v>２２．５－１８－４０</v>
          </cell>
          <cell r="F509" t="str">
            <v>ｍ３</v>
          </cell>
          <cell r="G509">
            <v>8400</v>
          </cell>
        </row>
        <row r="510">
          <cell r="A510" t="str">
            <v>Z 04050239</v>
          </cell>
          <cell r="B510" t="str">
            <v>8103</v>
          </cell>
          <cell r="C510" t="str">
            <v>下館土木Ｃ</v>
          </cell>
          <cell r="D510" t="str">
            <v>生コンクリート（注）</v>
          </cell>
          <cell r="E510" t="str">
            <v>２２．５－１８－４０</v>
          </cell>
          <cell r="F510" t="str">
            <v>ｍ３</v>
          </cell>
          <cell r="G510">
            <v>11000</v>
          </cell>
        </row>
        <row r="511">
          <cell r="A511" t="str">
            <v>Z 04050239</v>
          </cell>
          <cell r="B511" t="str">
            <v>8111</v>
          </cell>
          <cell r="C511" t="str">
            <v>石下土木　</v>
          </cell>
          <cell r="D511" t="str">
            <v>生コンクリート（注）</v>
          </cell>
          <cell r="E511" t="str">
            <v>２２．５－１８－４０</v>
          </cell>
          <cell r="F511" t="str">
            <v>ｍ３</v>
          </cell>
          <cell r="G511">
            <v>8400</v>
          </cell>
        </row>
        <row r="512">
          <cell r="A512" t="str">
            <v>Z 04050239</v>
          </cell>
          <cell r="B512" t="str">
            <v>8121</v>
          </cell>
          <cell r="C512" t="str">
            <v>境土木Ａ　</v>
          </cell>
          <cell r="D512" t="str">
            <v>生コンクリート（注）</v>
          </cell>
          <cell r="E512" t="str">
            <v>２２．５－１８－４０</v>
          </cell>
          <cell r="F512" t="str">
            <v>ｍ３</v>
          </cell>
          <cell r="G512">
            <v>8400</v>
          </cell>
        </row>
        <row r="513">
          <cell r="A513" t="str">
            <v>Z 04050239</v>
          </cell>
          <cell r="B513" t="str">
            <v>8122</v>
          </cell>
          <cell r="C513" t="str">
            <v>境土木Ｂ　</v>
          </cell>
          <cell r="D513" t="str">
            <v>生コンクリート（注）</v>
          </cell>
          <cell r="E513" t="str">
            <v>２２．５－１８－４０</v>
          </cell>
          <cell r="F513" t="str">
            <v>ｍ３</v>
          </cell>
          <cell r="G513">
            <v>8400</v>
          </cell>
        </row>
        <row r="514">
          <cell r="A514" t="str">
            <v>Z 04050243</v>
          </cell>
          <cell r="B514" t="str">
            <v>8011</v>
          </cell>
          <cell r="C514" t="str">
            <v>水戸土木Ａ</v>
          </cell>
          <cell r="D514" t="str">
            <v>生コンクリート（注）</v>
          </cell>
          <cell r="E514" t="str">
            <v>２４－５－４０</v>
          </cell>
          <cell r="F514" t="str">
            <v>ｍ３</v>
          </cell>
          <cell r="G514">
            <v>11100</v>
          </cell>
        </row>
        <row r="515">
          <cell r="A515" t="str">
            <v>Z 04050243</v>
          </cell>
          <cell r="B515" t="str">
            <v>8012</v>
          </cell>
          <cell r="C515" t="str">
            <v>水戸土木Ｂ</v>
          </cell>
          <cell r="D515" t="str">
            <v>生コンクリート（注）</v>
          </cell>
          <cell r="E515" t="str">
            <v>２４－５－４０</v>
          </cell>
          <cell r="F515" t="str">
            <v>ｍ３</v>
          </cell>
          <cell r="G515">
            <v>11100</v>
          </cell>
        </row>
        <row r="516">
          <cell r="A516" t="str">
            <v>Z 04050243</v>
          </cell>
          <cell r="B516" t="str">
            <v>8013</v>
          </cell>
          <cell r="C516" t="str">
            <v>水戸土木Ｃ</v>
          </cell>
          <cell r="D516" t="str">
            <v>生コンクリート（注）</v>
          </cell>
          <cell r="E516" t="str">
            <v>２４－５－４０</v>
          </cell>
          <cell r="F516" t="str">
            <v>ｍ３</v>
          </cell>
          <cell r="G516">
            <v>11100</v>
          </cell>
        </row>
        <row r="517">
          <cell r="A517" t="str">
            <v>Z 04050243</v>
          </cell>
          <cell r="B517" t="str">
            <v>8021</v>
          </cell>
          <cell r="C517" t="str">
            <v>大宮土木Ａ</v>
          </cell>
          <cell r="D517" t="str">
            <v>生コンクリート（注）</v>
          </cell>
          <cell r="E517" t="str">
            <v>２４－５－４０</v>
          </cell>
          <cell r="F517" t="str">
            <v>ｍ３</v>
          </cell>
          <cell r="G517">
            <v>11100</v>
          </cell>
        </row>
        <row r="518">
          <cell r="A518" t="str">
            <v>Z 04050243</v>
          </cell>
          <cell r="B518" t="str">
            <v>8022</v>
          </cell>
          <cell r="C518" t="str">
            <v>大宮土木Ｂ</v>
          </cell>
          <cell r="D518" t="str">
            <v>生コンクリート（注）</v>
          </cell>
          <cell r="E518" t="str">
            <v>２４－５－４０</v>
          </cell>
          <cell r="F518" t="str">
            <v>ｍ３</v>
          </cell>
          <cell r="G518">
            <v>11100</v>
          </cell>
        </row>
        <row r="519">
          <cell r="A519" t="str">
            <v>Z 04050243</v>
          </cell>
          <cell r="B519" t="str">
            <v>8023</v>
          </cell>
          <cell r="C519" t="str">
            <v>大宮土木Ｃ</v>
          </cell>
          <cell r="D519" t="str">
            <v>生コンクリート（注）</v>
          </cell>
          <cell r="E519" t="str">
            <v>２４－５－４０</v>
          </cell>
          <cell r="F519" t="str">
            <v>ｍ３</v>
          </cell>
          <cell r="G519">
            <v>11100</v>
          </cell>
        </row>
        <row r="520">
          <cell r="A520" t="str">
            <v>Z 04050243</v>
          </cell>
          <cell r="B520" t="str">
            <v>8031</v>
          </cell>
          <cell r="C520" t="str">
            <v>常陸太田　</v>
          </cell>
          <cell r="D520" t="str">
            <v>生コンクリート（注）</v>
          </cell>
          <cell r="E520" t="str">
            <v>２４－５－４０</v>
          </cell>
          <cell r="F520" t="str">
            <v>ｍ３</v>
          </cell>
          <cell r="G520">
            <v>11100</v>
          </cell>
        </row>
        <row r="521">
          <cell r="A521" t="str">
            <v>Z 04050243</v>
          </cell>
          <cell r="B521" t="str">
            <v>8041</v>
          </cell>
          <cell r="C521" t="str">
            <v>大子事業所</v>
          </cell>
          <cell r="D521" t="str">
            <v>生コンクリート（注）</v>
          </cell>
          <cell r="E521" t="str">
            <v>２４－５－４０</v>
          </cell>
          <cell r="F521" t="str">
            <v>ｍ３</v>
          </cell>
          <cell r="G521">
            <v>11100</v>
          </cell>
        </row>
        <row r="522">
          <cell r="A522" t="str">
            <v>Z 04050243</v>
          </cell>
          <cell r="B522" t="str">
            <v>8051</v>
          </cell>
          <cell r="C522" t="str">
            <v>高萩土木　</v>
          </cell>
          <cell r="D522" t="str">
            <v>生コンクリート（注）</v>
          </cell>
          <cell r="E522" t="str">
            <v>２４－５－４０</v>
          </cell>
          <cell r="F522" t="str">
            <v>ｍ３</v>
          </cell>
          <cell r="G522">
            <v>11100</v>
          </cell>
        </row>
        <row r="523">
          <cell r="A523" t="str">
            <v>Z 04050243</v>
          </cell>
          <cell r="B523" t="str">
            <v>8061</v>
          </cell>
          <cell r="C523" t="str">
            <v>鉾田土木　</v>
          </cell>
          <cell r="D523" t="str">
            <v>生コンクリート（注）</v>
          </cell>
          <cell r="E523" t="str">
            <v>２４－５－４０</v>
          </cell>
          <cell r="F523" t="str">
            <v>ｍ３</v>
          </cell>
          <cell r="G523">
            <v>11100</v>
          </cell>
        </row>
        <row r="524">
          <cell r="A524" t="str">
            <v>Z 04050243</v>
          </cell>
          <cell r="B524" t="str">
            <v>8071</v>
          </cell>
          <cell r="C524" t="str">
            <v>潮木土木Ａ</v>
          </cell>
          <cell r="D524" t="str">
            <v>生コンクリート（注）</v>
          </cell>
          <cell r="E524" t="str">
            <v>２４－５－４０</v>
          </cell>
          <cell r="F524" t="str">
            <v>ｍ３</v>
          </cell>
          <cell r="G524">
            <v>11400</v>
          </cell>
        </row>
        <row r="525">
          <cell r="A525" t="str">
            <v>Z 04050243</v>
          </cell>
          <cell r="B525" t="str">
            <v>8072</v>
          </cell>
          <cell r="C525" t="str">
            <v>潮木土木Ｂ</v>
          </cell>
          <cell r="D525" t="str">
            <v>生コンクリート（注）</v>
          </cell>
          <cell r="E525" t="str">
            <v>２４－５－４０</v>
          </cell>
          <cell r="F525" t="str">
            <v>ｍ３</v>
          </cell>
          <cell r="G525">
            <v>11400</v>
          </cell>
        </row>
        <row r="526">
          <cell r="A526" t="str">
            <v>Z 04050243</v>
          </cell>
          <cell r="B526" t="str">
            <v>8081</v>
          </cell>
          <cell r="C526" t="str">
            <v>竜ケ崎Ａ　</v>
          </cell>
          <cell r="D526" t="str">
            <v>生コンクリート（注）</v>
          </cell>
          <cell r="E526" t="str">
            <v>２４－５－４０</v>
          </cell>
          <cell r="F526" t="str">
            <v>ｍ３</v>
          </cell>
          <cell r="G526">
            <v>9100</v>
          </cell>
        </row>
        <row r="527">
          <cell r="A527" t="str">
            <v>Z 04050243</v>
          </cell>
          <cell r="B527" t="str">
            <v>8082</v>
          </cell>
          <cell r="C527" t="str">
            <v>竜ケ崎Ｂ　</v>
          </cell>
          <cell r="D527" t="str">
            <v>生コンクリート（注）</v>
          </cell>
          <cell r="E527" t="str">
            <v>２４－５－４０</v>
          </cell>
          <cell r="F527" t="str">
            <v>ｍ３</v>
          </cell>
          <cell r="G527">
            <v>9100</v>
          </cell>
        </row>
        <row r="528">
          <cell r="A528" t="str">
            <v>Z 04050243</v>
          </cell>
          <cell r="B528" t="str">
            <v>8091</v>
          </cell>
          <cell r="C528" t="str">
            <v>土浦土木Ａ</v>
          </cell>
          <cell r="D528" t="str">
            <v>生コンクリート（注）</v>
          </cell>
          <cell r="E528" t="str">
            <v>２４－５－４０</v>
          </cell>
          <cell r="F528" t="str">
            <v>ｍ３</v>
          </cell>
          <cell r="G528">
            <v>9100</v>
          </cell>
        </row>
        <row r="529">
          <cell r="A529" t="str">
            <v>Z 04050243</v>
          </cell>
          <cell r="B529" t="str">
            <v>8092</v>
          </cell>
          <cell r="C529" t="str">
            <v>土浦土木Ｂ</v>
          </cell>
          <cell r="D529" t="str">
            <v>生コンクリート（注）</v>
          </cell>
          <cell r="E529" t="str">
            <v>２４－５－４０</v>
          </cell>
          <cell r="F529" t="str">
            <v>ｍ３</v>
          </cell>
          <cell r="G529">
            <v>9100</v>
          </cell>
        </row>
        <row r="530">
          <cell r="A530" t="str">
            <v>Z 04050243</v>
          </cell>
          <cell r="B530" t="str">
            <v>8093</v>
          </cell>
          <cell r="C530" t="str">
            <v>土浦土木Ｃ</v>
          </cell>
          <cell r="D530" t="str">
            <v>生コンクリート（注）</v>
          </cell>
          <cell r="E530" t="str">
            <v>２４－５－４０</v>
          </cell>
          <cell r="F530" t="str">
            <v>ｍ３</v>
          </cell>
          <cell r="G530">
            <v>9100</v>
          </cell>
        </row>
        <row r="531">
          <cell r="A531" t="str">
            <v>Z 04050243</v>
          </cell>
          <cell r="B531" t="str">
            <v>8101</v>
          </cell>
          <cell r="C531" t="str">
            <v>下館土木Ａ</v>
          </cell>
          <cell r="D531" t="str">
            <v>生コンクリート（注）</v>
          </cell>
          <cell r="E531" t="str">
            <v>２４－５－４０</v>
          </cell>
          <cell r="F531" t="str">
            <v>ｍ３</v>
          </cell>
          <cell r="G531">
            <v>8500</v>
          </cell>
        </row>
        <row r="532">
          <cell r="A532" t="str">
            <v>Z 04050243</v>
          </cell>
          <cell r="B532" t="str">
            <v>8102</v>
          </cell>
          <cell r="C532" t="str">
            <v>下館土木Ｂ</v>
          </cell>
          <cell r="D532" t="str">
            <v>生コンクリート（注）</v>
          </cell>
          <cell r="E532" t="str">
            <v>２４－５－４０</v>
          </cell>
          <cell r="F532" t="str">
            <v>ｍ３</v>
          </cell>
          <cell r="G532">
            <v>8500</v>
          </cell>
        </row>
        <row r="533">
          <cell r="A533" t="str">
            <v>Z 04050243</v>
          </cell>
          <cell r="B533" t="str">
            <v>8103</v>
          </cell>
          <cell r="C533" t="str">
            <v>下館土木Ｃ</v>
          </cell>
          <cell r="D533" t="str">
            <v>生コンクリート（注）</v>
          </cell>
          <cell r="E533" t="str">
            <v>２４－５－４０</v>
          </cell>
          <cell r="F533" t="str">
            <v>ｍ３</v>
          </cell>
          <cell r="G533">
            <v>11100</v>
          </cell>
        </row>
        <row r="534">
          <cell r="A534" t="str">
            <v>Z 04050243</v>
          </cell>
          <cell r="B534" t="str">
            <v>8111</v>
          </cell>
          <cell r="C534" t="str">
            <v>石下土木　</v>
          </cell>
          <cell r="D534" t="str">
            <v>生コンクリート（注）</v>
          </cell>
          <cell r="E534" t="str">
            <v>２４－５－４０</v>
          </cell>
          <cell r="F534" t="str">
            <v>ｍ３</v>
          </cell>
          <cell r="G534">
            <v>8500</v>
          </cell>
        </row>
        <row r="535">
          <cell r="A535" t="str">
            <v>Z 04050243</v>
          </cell>
          <cell r="B535" t="str">
            <v>8121</v>
          </cell>
          <cell r="C535" t="str">
            <v>境土木Ａ　</v>
          </cell>
          <cell r="D535" t="str">
            <v>生コンクリート（注）</v>
          </cell>
          <cell r="E535" t="str">
            <v>２４－５－４０</v>
          </cell>
          <cell r="F535" t="str">
            <v>ｍ３</v>
          </cell>
          <cell r="G535">
            <v>8500</v>
          </cell>
        </row>
        <row r="536">
          <cell r="A536" t="str">
            <v>Z 04050243</v>
          </cell>
          <cell r="B536" t="str">
            <v>8122</v>
          </cell>
          <cell r="C536" t="str">
            <v>境土木Ｂ　</v>
          </cell>
          <cell r="D536" t="str">
            <v>生コンクリート（注）</v>
          </cell>
          <cell r="E536" t="str">
            <v>２４－５－４０</v>
          </cell>
          <cell r="F536" t="str">
            <v>ｍ３</v>
          </cell>
          <cell r="G536">
            <v>8500</v>
          </cell>
        </row>
        <row r="537">
          <cell r="A537" t="str">
            <v>Z 04050279</v>
          </cell>
          <cell r="B537" t="str">
            <v>8011</v>
          </cell>
          <cell r="C537" t="str">
            <v>水戸土木Ａ</v>
          </cell>
          <cell r="D537" t="str">
            <v>生コンクリート（注）</v>
          </cell>
          <cell r="E537" t="str">
            <v>２５．５－８－２５（２０）</v>
          </cell>
          <cell r="F537" t="str">
            <v>ｍ３</v>
          </cell>
          <cell r="G537">
            <v>11300</v>
          </cell>
        </row>
        <row r="538">
          <cell r="A538" t="str">
            <v>Z 04050279</v>
          </cell>
          <cell r="B538" t="str">
            <v>8012</v>
          </cell>
          <cell r="C538" t="str">
            <v>水戸土木Ｂ</v>
          </cell>
          <cell r="D538" t="str">
            <v>生コンクリート（注）</v>
          </cell>
          <cell r="E538" t="str">
            <v>２５．５－８－２５（２０）</v>
          </cell>
          <cell r="F538" t="str">
            <v>ｍ３</v>
          </cell>
          <cell r="G538">
            <v>11300</v>
          </cell>
        </row>
        <row r="539">
          <cell r="A539" t="str">
            <v>Z 04050279</v>
          </cell>
          <cell r="B539" t="str">
            <v>8013</v>
          </cell>
          <cell r="C539" t="str">
            <v>水戸土木Ｃ</v>
          </cell>
          <cell r="D539" t="str">
            <v>生コンクリート（注）</v>
          </cell>
          <cell r="E539" t="str">
            <v>２５．５－８－２５（２０）</v>
          </cell>
          <cell r="F539" t="str">
            <v>ｍ３</v>
          </cell>
          <cell r="G539">
            <v>11300</v>
          </cell>
        </row>
        <row r="540">
          <cell r="A540" t="str">
            <v>Z 04050279</v>
          </cell>
          <cell r="B540" t="str">
            <v>8021</v>
          </cell>
          <cell r="C540" t="str">
            <v>大宮土木Ａ</v>
          </cell>
          <cell r="D540" t="str">
            <v>生コンクリート（注）</v>
          </cell>
          <cell r="E540" t="str">
            <v>２５．５－８－２５（２０）</v>
          </cell>
          <cell r="F540" t="str">
            <v>ｍ３</v>
          </cell>
          <cell r="G540">
            <v>11300</v>
          </cell>
        </row>
        <row r="541">
          <cell r="A541" t="str">
            <v>Z 04050279</v>
          </cell>
          <cell r="B541" t="str">
            <v>8022</v>
          </cell>
          <cell r="C541" t="str">
            <v>大宮土木Ｂ</v>
          </cell>
          <cell r="D541" t="str">
            <v>生コンクリート（注）</v>
          </cell>
          <cell r="E541" t="str">
            <v>２５．５－８－２５（２０）</v>
          </cell>
          <cell r="F541" t="str">
            <v>ｍ３</v>
          </cell>
          <cell r="G541">
            <v>11300</v>
          </cell>
        </row>
        <row r="542">
          <cell r="A542" t="str">
            <v>Z 04050279</v>
          </cell>
          <cell r="B542" t="str">
            <v>8023</v>
          </cell>
          <cell r="C542" t="str">
            <v>大宮土木Ｃ</v>
          </cell>
          <cell r="D542" t="str">
            <v>生コンクリート（注）</v>
          </cell>
          <cell r="E542" t="str">
            <v>２５．５－８－２５（２０）</v>
          </cell>
          <cell r="F542" t="str">
            <v>ｍ３</v>
          </cell>
          <cell r="G542">
            <v>11300</v>
          </cell>
        </row>
        <row r="543">
          <cell r="A543" t="str">
            <v>Z 04050279</v>
          </cell>
          <cell r="B543" t="str">
            <v>8031</v>
          </cell>
          <cell r="C543" t="str">
            <v>常陸太田　</v>
          </cell>
          <cell r="D543" t="str">
            <v>生コンクリート（注）</v>
          </cell>
          <cell r="E543" t="str">
            <v>２５．５－８－２５（２０）</v>
          </cell>
          <cell r="F543" t="str">
            <v>ｍ３</v>
          </cell>
          <cell r="G543">
            <v>11300</v>
          </cell>
        </row>
        <row r="544">
          <cell r="A544" t="str">
            <v>Z 04050279</v>
          </cell>
          <cell r="B544" t="str">
            <v>8041</v>
          </cell>
          <cell r="C544" t="str">
            <v>大子事業所</v>
          </cell>
          <cell r="D544" t="str">
            <v>生コンクリート（注）</v>
          </cell>
          <cell r="E544" t="str">
            <v>２５．５－８－２５（２０）</v>
          </cell>
          <cell r="F544" t="str">
            <v>ｍ３</v>
          </cell>
          <cell r="G544">
            <v>11300</v>
          </cell>
        </row>
        <row r="545">
          <cell r="A545" t="str">
            <v>Z 04050279</v>
          </cell>
          <cell r="B545" t="str">
            <v>8051</v>
          </cell>
          <cell r="C545" t="str">
            <v>高萩土木　</v>
          </cell>
          <cell r="D545" t="str">
            <v>生コンクリート（注）</v>
          </cell>
          <cell r="E545" t="str">
            <v>２５．５－８－２５（２０）</v>
          </cell>
          <cell r="F545" t="str">
            <v>ｍ３</v>
          </cell>
          <cell r="G545">
            <v>11300</v>
          </cell>
        </row>
        <row r="546">
          <cell r="A546" t="str">
            <v>Z 04050279</v>
          </cell>
          <cell r="B546" t="str">
            <v>8061</v>
          </cell>
          <cell r="C546" t="str">
            <v>鉾田土木　</v>
          </cell>
          <cell r="D546" t="str">
            <v>生コンクリート（注）</v>
          </cell>
          <cell r="E546" t="str">
            <v>２５．５－８－２５（２０）</v>
          </cell>
          <cell r="F546" t="str">
            <v>ｍ３</v>
          </cell>
          <cell r="G546">
            <v>11300</v>
          </cell>
        </row>
        <row r="547">
          <cell r="A547" t="str">
            <v>Z 04050279</v>
          </cell>
          <cell r="B547" t="str">
            <v>8071</v>
          </cell>
          <cell r="C547" t="str">
            <v>潮木土木Ａ</v>
          </cell>
          <cell r="D547" t="str">
            <v>生コンクリート（注）</v>
          </cell>
          <cell r="E547" t="str">
            <v>２５．５－８－２５（２０）</v>
          </cell>
          <cell r="F547" t="str">
            <v>ｍ３</v>
          </cell>
          <cell r="G547">
            <v>11600</v>
          </cell>
        </row>
        <row r="548">
          <cell r="A548" t="str">
            <v>Z 04050279</v>
          </cell>
          <cell r="B548" t="str">
            <v>8072</v>
          </cell>
          <cell r="C548" t="str">
            <v>潮木土木Ｂ</v>
          </cell>
          <cell r="D548" t="str">
            <v>生コンクリート（注）</v>
          </cell>
          <cell r="E548" t="str">
            <v>２５．５－８－２５（２０）</v>
          </cell>
          <cell r="F548" t="str">
            <v>ｍ３</v>
          </cell>
          <cell r="G548">
            <v>11600</v>
          </cell>
        </row>
        <row r="549">
          <cell r="A549" t="str">
            <v>Z 04050279</v>
          </cell>
          <cell r="B549" t="str">
            <v>8081</v>
          </cell>
          <cell r="C549" t="str">
            <v>竜ケ崎Ａ　</v>
          </cell>
          <cell r="D549" t="str">
            <v>生コンクリート（注）</v>
          </cell>
          <cell r="E549" t="str">
            <v>２５．５－８－２５（２０）</v>
          </cell>
          <cell r="F549" t="str">
            <v>ｍ３</v>
          </cell>
          <cell r="G549">
            <v>9300</v>
          </cell>
        </row>
        <row r="550">
          <cell r="A550" t="str">
            <v>Z 04050279</v>
          </cell>
          <cell r="B550" t="str">
            <v>8082</v>
          </cell>
          <cell r="C550" t="str">
            <v>竜ケ崎Ｂ　</v>
          </cell>
          <cell r="D550" t="str">
            <v>生コンクリート（注）</v>
          </cell>
          <cell r="E550" t="str">
            <v>２５．５－８－２５（２０）</v>
          </cell>
          <cell r="F550" t="str">
            <v>ｍ３</v>
          </cell>
          <cell r="G550">
            <v>9300</v>
          </cell>
        </row>
        <row r="551">
          <cell r="A551" t="str">
            <v>Z 04050279</v>
          </cell>
          <cell r="B551" t="str">
            <v>8091</v>
          </cell>
          <cell r="C551" t="str">
            <v>土浦土木Ａ</v>
          </cell>
          <cell r="D551" t="str">
            <v>生コンクリート（注）</v>
          </cell>
          <cell r="E551" t="str">
            <v>２５．５－８－２５（２０）</v>
          </cell>
          <cell r="F551" t="str">
            <v>ｍ３</v>
          </cell>
          <cell r="G551">
            <v>9300</v>
          </cell>
        </row>
        <row r="552">
          <cell r="A552" t="str">
            <v>Z 04050279</v>
          </cell>
          <cell r="B552" t="str">
            <v>8092</v>
          </cell>
          <cell r="C552" t="str">
            <v>土浦土木Ｂ</v>
          </cell>
          <cell r="D552" t="str">
            <v>生コンクリート（注）</v>
          </cell>
          <cell r="E552" t="str">
            <v>２５．５－８－２５（２０）</v>
          </cell>
          <cell r="F552" t="str">
            <v>ｍ３</v>
          </cell>
          <cell r="G552">
            <v>9300</v>
          </cell>
        </row>
        <row r="553">
          <cell r="A553" t="str">
            <v>Z 04050279</v>
          </cell>
          <cell r="B553" t="str">
            <v>8093</v>
          </cell>
          <cell r="C553" t="str">
            <v>土浦土木Ｃ</v>
          </cell>
          <cell r="D553" t="str">
            <v>生コンクリート（注）</v>
          </cell>
          <cell r="E553" t="str">
            <v>２５．５－８－２５（２０）</v>
          </cell>
          <cell r="F553" t="str">
            <v>ｍ３</v>
          </cell>
          <cell r="G553">
            <v>9300</v>
          </cell>
        </row>
        <row r="554">
          <cell r="A554" t="str">
            <v>Z 04050279</v>
          </cell>
          <cell r="B554" t="str">
            <v>8101</v>
          </cell>
          <cell r="C554" t="str">
            <v>下館土木Ａ</v>
          </cell>
          <cell r="D554" t="str">
            <v>生コンクリート（注）</v>
          </cell>
          <cell r="E554" t="str">
            <v>２５．５－８－２５（２０）</v>
          </cell>
          <cell r="F554" t="str">
            <v>ｍ３</v>
          </cell>
          <cell r="G554">
            <v>8700</v>
          </cell>
        </row>
        <row r="555">
          <cell r="A555" t="str">
            <v>Z 04050279</v>
          </cell>
          <cell r="B555" t="str">
            <v>8102</v>
          </cell>
          <cell r="C555" t="str">
            <v>下館土木Ｂ</v>
          </cell>
          <cell r="D555" t="str">
            <v>生コンクリート（注）</v>
          </cell>
          <cell r="E555" t="str">
            <v>２５．５－８－２５（２０）</v>
          </cell>
          <cell r="F555" t="str">
            <v>ｍ３</v>
          </cell>
          <cell r="G555">
            <v>8700</v>
          </cell>
        </row>
        <row r="556">
          <cell r="A556" t="str">
            <v>Z 04050279</v>
          </cell>
          <cell r="B556" t="str">
            <v>8103</v>
          </cell>
          <cell r="C556" t="str">
            <v>下館土木Ｃ</v>
          </cell>
          <cell r="D556" t="str">
            <v>生コンクリート（注）</v>
          </cell>
          <cell r="E556" t="str">
            <v>２５．５－８－２５（２０）</v>
          </cell>
          <cell r="F556" t="str">
            <v>ｍ３</v>
          </cell>
          <cell r="G556">
            <v>11300</v>
          </cell>
        </row>
        <row r="557">
          <cell r="A557" t="str">
            <v>Z 04050279</v>
          </cell>
          <cell r="B557" t="str">
            <v>8111</v>
          </cell>
          <cell r="C557" t="str">
            <v>石下土木　</v>
          </cell>
          <cell r="D557" t="str">
            <v>生コンクリート（注）</v>
          </cell>
          <cell r="E557" t="str">
            <v>２５．５－８－２５（２０）</v>
          </cell>
          <cell r="F557" t="str">
            <v>ｍ３</v>
          </cell>
          <cell r="G557">
            <v>8700</v>
          </cell>
        </row>
        <row r="558">
          <cell r="A558" t="str">
            <v>Z 04050279</v>
          </cell>
          <cell r="B558" t="str">
            <v>8121</v>
          </cell>
          <cell r="C558" t="str">
            <v>境土木Ａ　</v>
          </cell>
          <cell r="D558" t="str">
            <v>生コンクリート（注）</v>
          </cell>
          <cell r="E558" t="str">
            <v>２５．５－８－２５（２０）</v>
          </cell>
          <cell r="F558" t="str">
            <v>ｍ３</v>
          </cell>
          <cell r="G558">
            <v>8700</v>
          </cell>
        </row>
        <row r="559">
          <cell r="A559" t="str">
            <v>Z 04050279</v>
          </cell>
          <cell r="B559" t="str">
            <v>8122</v>
          </cell>
          <cell r="C559" t="str">
            <v>境土木Ｂ　</v>
          </cell>
          <cell r="D559" t="str">
            <v>生コンクリート（注）</v>
          </cell>
          <cell r="E559" t="str">
            <v>２５．５－８－２５（２０）</v>
          </cell>
          <cell r="F559" t="str">
            <v>ｍ３</v>
          </cell>
          <cell r="G559">
            <v>8700</v>
          </cell>
        </row>
        <row r="560">
          <cell r="A560" t="str">
            <v>Z 04050283</v>
          </cell>
          <cell r="B560" t="str">
            <v>8011</v>
          </cell>
          <cell r="C560" t="str">
            <v>水戸土木Ａ</v>
          </cell>
          <cell r="D560" t="str">
            <v>生コンクリート（注）</v>
          </cell>
          <cell r="E560" t="str">
            <v>２５．５－１２－２５（２０）</v>
          </cell>
          <cell r="F560" t="str">
            <v>ｍ３</v>
          </cell>
          <cell r="G560">
            <v>11300</v>
          </cell>
        </row>
        <row r="561">
          <cell r="A561" t="str">
            <v>Z 04050283</v>
          </cell>
          <cell r="B561" t="str">
            <v>8012</v>
          </cell>
          <cell r="C561" t="str">
            <v>水戸土木Ｂ</v>
          </cell>
          <cell r="D561" t="str">
            <v>生コンクリート（注）</v>
          </cell>
          <cell r="E561" t="str">
            <v>２５．５－１２－２５（２０）</v>
          </cell>
          <cell r="F561" t="str">
            <v>ｍ３</v>
          </cell>
          <cell r="G561">
            <v>11300</v>
          </cell>
        </row>
        <row r="562">
          <cell r="A562" t="str">
            <v>Z 04050283</v>
          </cell>
          <cell r="B562" t="str">
            <v>8013</v>
          </cell>
          <cell r="C562" t="str">
            <v>水戸土木Ｃ</v>
          </cell>
          <cell r="D562" t="str">
            <v>生コンクリート（注）</v>
          </cell>
          <cell r="E562" t="str">
            <v>２５．５－１２－２５（２０）</v>
          </cell>
          <cell r="F562" t="str">
            <v>ｍ３</v>
          </cell>
          <cell r="G562">
            <v>11300</v>
          </cell>
        </row>
        <row r="563">
          <cell r="A563" t="str">
            <v>Z 04050283</v>
          </cell>
          <cell r="B563" t="str">
            <v>8021</v>
          </cell>
          <cell r="C563" t="str">
            <v>大宮土木Ａ</v>
          </cell>
          <cell r="D563" t="str">
            <v>生コンクリート（注）</v>
          </cell>
          <cell r="E563" t="str">
            <v>２５．５－１２－２５（２０）</v>
          </cell>
          <cell r="F563" t="str">
            <v>ｍ３</v>
          </cell>
          <cell r="G563">
            <v>11300</v>
          </cell>
        </row>
        <row r="564">
          <cell r="A564" t="str">
            <v>Z 04050283</v>
          </cell>
          <cell r="B564" t="str">
            <v>8022</v>
          </cell>
          <cell r="C564" t="str">
            <v>大宮土木Ｂ</v>
          </cell>
          <cell r="D564" t="str">
            <v>生コンクリート（注）</v>
          </cell>
          <cell r="E564" t="str">
            <v>２５．５－１２－２５（２０）</v>
          </cell>
          <cell r="F564" t="str">
            <v>ｍ３</v>
          </cell>
          <cell r="G564">
            <v>11300</v>
          </cell>
        </row>
        <row r="565">
          <cell r="A565" t="str">
            <v>Z 04050283</v>
          </cell>
          <cell r="B565" t="str">
            <v>8023</v>
          </cell>
          <cell r="C565" t="str">
            <v>大宮土木Ｃ</v>
          </cell>
          <cell r="D565" t="str">
            <v>生コンクリート（注）</v>
          </cell>
          <cell r="E565" t="str">
            <v>２５．５－１２－２５（２０）</v>
          </cell>
          <cell r="F565" t="str">
            <v>ｍ３</v>
          </cell>
          <cell r="G565">
            <v>11300</v>
          </cell>
        </row>
        <row r="566">
          <cell r="A566" t="str">
            <v>Z 04050283</v>
          </cell>
          <cell r="B566" t="str">
            <v>8031</v>
          </cell>
          <cell r="C566" t="str">
            <v>常陸太田　</v>
          </cell>
          <cell r="D566" t="str">
            <v>生コンクリート（注）</v>
          </cell>
          <cell r="E566" t="str">
            <v>２５．５－１２－２５（２０）</v>
          </cell>
          <cell r="F566" t="str">
            <v>ｍ３</v>
          </cell>
          <cell r="G566">
            <v>11300</v>
          </cell>
        </row>
        <row r="567">
          <cell r="A567" t="str">
            <v>Z 04050283</v>
          </cell>
          <cell r="B567" t="str">
            <v>8041</v>
          </cell>
          <cell r="C567" t="str">
            <v>大子事業所</v>
          </cell>
          <cell r="D567" t="str">
            <v>生コンクリート（注）</v>
          </cell>
          <cell r="E567" t="str">
            <v>２５．５－１２－２５（２０）</v>
          </cell>
          <cell r="F567" t="str">
            <v>ｍ３</v>
          </cell>
          <cell r="G567">
            <v>11300</v>
          </cell>
        </row>
        <row r="568">
          <cell r="A568" t="str">
            <v>Z 04050283</v>
          </cell>
          <cell r="B568" t="str">
            <v>8051</v>
          </cell>
          <cell r="C568" t="str">
            <v>高萩土木　</v>
          </cell>
          <cell r="D568" t="str">
            <v>生コンクリート（注）</v>
          </cell>
          <cell r="E568" t="str">
            <v>２５．５－１２－２５（２０）</v>
          </cell>
          <cell r="F568" t="str">
            <v>ｍ３</v>
          </cell>
          <cell r="G568">
            <v>11300</v>
          </cell>
        </row>
        <row r="569">
          <cell r="A569" t="str">
            <v>Z 04050283</v>
          </cell>
          <cell r="B569" t="str">
            <v>8061</v>
          </cell>
          <cell r="C569" t="str">
            <v>鉾田土木　</v>
          </cell>
          <cell r="D569" t="str">
            <v>生コンクリート（注）</v>
          </cell>
          <cell r="E569" t="str">
            <v>２５．５－１２－２５（２０）</v>
          </cell>
          <cell r="F569" t="str">
            <v>ｍ３</v>
          </cell>
          <cell r="G569">
            <v>11300</v>
          </cell>
        </row>
        <row r="570">
          <cell r="A570" t="str">
            <v>Z 04050283</v>
          </cell>
          <cell r="B570" t="str">
            <v>8071</v>
          </cell>
          <cell r="C570" t="str">
            <v>潮木土木Ａ</v>
          </cell>
          <cell r="D570" t="str">
            <v>生コンクリート（注）</v>
          </cell>
          <cell r="E570" t="str">
            <v>２５．５－１２－２５（２０）</v>
          </cell>
          <cell r="F570" t="str">
            <v>ｍ３</v>
          </cell>
          <cell r="G570">
            <v>11600</v>
          </cell>
        </row>
        <row r="571">
          <cell r="A571" t="str">
            <v>Z 04050283</v>
          </cell>
          <cell r="B571" t="str">
            <v>8072</v>
          </cell>
          <cell r="C571" t="str">
            <v>潮木土木Ｂ</v>
          </cell>
          <cell r="D571" t="str">
            <v>生コンクリート（注）</v>
          </cell>
          <cell r="E571" t="str">
            <v>２５．５－１２－２５（２０）</v>
          </cell>
          <cell r="F571" t="str">
            <v>ｍ３</v>
          </cell>
          <cell r="G571">
            <v>11600</v>
          </cell>
        </row>
        <row r="572">
          <cell r="A572" t="str">
            <v>Z 04050283</v>
          </cell>
          <cell r="B572" t="str">
            <v>8081</v>
          </cell>
          <cell r="C572" t="str">
            <v>竜ケ崎Ａ　</v>
          </cell>
          <cell r="D572" t="str">
            <v>生コンクリート（注）</v>
          </cell>
          <cell r="E572" t="str">
            <v>２５．５－１２－２５（２０）</v>
          </cell>
          <cell r="F572" t="str">
            <v>ｍ３</v>
          </cell>
          <cell r="G572">
            <v>9300</v>
          </cell>
        </row>
        <row r="573">
          <cell r="A573" t="str">
            <v>Z 04050283</v>
          </cell>
          <cell r="B573" t="str">
            <v>8082</v>
          </cell>
          <cell r="C573" t="str">
            <v>竜ケ崎Ｂ　</v>
          </cell>
          <cell r="D573" t="str">
            <v>生コンクリート（注）</v>
          </cell>
          <cell r="E573" t="str">
            <v>２５．５－１２－２５（２０）</v>
          </cell>
          <cell r="F573" t="str">
            <v>ｍ３</v>
          </cell>
          <cell r="G573">
            <v>9300</v>
          </cell>
        </row>
        <row r="574">
          <cell r="A574" t="str">
            <v>Z 04050283</v>
          </cell>
          <cell r="B574" t="str">
            <v>8091</v>
          </cell>
          <cell r="C574" t="str">
            <v>土浦土木Ａ</v>
          </cell>
          <cell r="D574" t="str">
            <v>生コンクリート（注）</v>
          </cell>
          <cell r="E574" t="str">
            <v>２５．５－１２－２５（２０）</v>
          </cell>
          <cell r="F574" t="str">
            <v>ｍ３</v>
          </cell>
          <cell r="G574">
            <v>9300</v>
          </cell>
        </row>
        <row r="575">
          <cell r="A575" t="str">
            <v>Z 04050283</v>
          </cell>
          <cell r="B575" t="str">
            <v>8092</v>
          </cell>
          <cell r="C575" t="str">
            <v>土浦土木Ｂ</v>
          </cell>
          <cell r="D575" t="str">
            <v>生コンクリート（注）</v>
          </cell>
          <cell r="E575" t="str">
            <v>２５．５－１２－２５（２０）</v>
          </cell>
          <cell r="F575" t="str">
            <v>ｍ３</v>
          </cell>
          <cell r="G575">
            <v>9300</v>
          </cell>
        </row>
        <row r="576">
          <cell r="A576" t="str">
            <v>Z 04050283</v>
          </cell>
          <cell r="B576" t="str">
            <v>8093</v>
          </cell>
          <cell r="C576" t="str">
            <v>土浦土木Ｃ</v>
          </cell>
          <cell r="D576" t="str">
            <v>生コンクリート（注）</v>
          </cell>
          <cell r="E576" t="str">
            <v>２５．５－１２－２５（２０）</v>
          </cell>
          <cell r="F576" t="str">
            <v>ｍ３</v>
          </cell>
          <cell r="G576">
            <v>9300</v>
          </cell>
        </row>
        <row r="577">
          <cell r="A577" t="str">
            <v>Z 04050283</v>
          </cell>
          <cell r="B577" t="str">
            <v>8101</v>
          </cell>
          <cell r="C577" t="str">
            <v>下館土木Ａ</v>
          </cell>
          <cell r="D577" t="str">
            <v>生コンクリート（注）</v>
          </cell>
          <cell r="E577" t="str">
            <v>２５．５－１２－２５（２０）</v>
          </cell>
          <cell r="F577" t="str">
            <v>ｍ３</v>
          </cell>
          <cell r="G577">
            <v>8700</v>
          </cell>
        </row>
        <row r="578">
          <cell r="A578" t="str">
            <v>Z 04050283</v>
          </cell>
          <cell r="B578" t="str">
            <v>8102</v>
          </cell>
          <cell r="C578" t="str">
            <v>下館土木Ｂ</v>
          </cell>
          <cell r="D578" t="str">
            <v>生コンクリート（注）</v>
          </cell>
          <cell r="E578" t="str">
            <v>２５．５－１２－２５（２０）</v>
          </cell>
          <cell r="F578" t="str">
            <v>ｍ３</v>
          </cell>
          <cell r="G578">
            <v>8700</v>
          </cell>
        </row>
        <row r="579">
          <cell r="A579" t="str">
            <v>Z 04050283</v>
          </cell>
          <cell r="B579" t="str">
            <v>8103</v>
          </cell>
          <cell r="C579" t="str">
            <v>下館土木Ｃ</v>
          </cell>
          <cell r="D579" t="str">
            <v>生コンクリート（注）</v>
          </cell>
          <cell r="E579" t="str">
            <v>２５．５－１２－２５（２０）</v>
          </cell>
          <cell r="F579" t="str">
            <v>ｍ３</v>
          </cell>
          <cell r="G579">
            <v>11300</v>
          </cell>
        </row>
        <row r="580">
          <cell r="A580" t="str">
            <v>Z 04050283</v>
          </cell>
          <cell r="B580" t="str">
            <v>8111</v>
          </cell>
          <cell r="C580" t="str">
            <v>石下土木　</v>
          </cell>
          <cell r="D580" t="str">
            <v>生コンクリート（注）</v>
          </cell>
          <cell r="E580" t="str">
            <v>２５．５－１２－２５（２０）</v>
          </cell>
          <cell r="F580" t="str">
            <v>ｍ３</v>
          </cell>
          <cell r="G580">
            <v>8700</v>
          </cell>
        </row>
        <row r="581">
          <cell r="A581" t="str">
            <v>Z 04050283</v>
          </cell>
          <cell r="B581" t="str">
            <v>8121</v>
          </cell>
          <cell r="C581" t="str">
            <v>境土木Ａ　</v>
          </cell>
          <cell r="D581" t="str">
            <v>生コンクリート（注）</v>
          </cell>
          <cell r="E581" t="str">
            <v>２５．５－１２－２５（２０）</v>
          </cell>
          <cell r="F581" t="str">
            <v>ｍ３</v>
          </cell>
          <cell r="G581">
            <v>8700</v>
          </cell>
        </row>
        <row r="582">
          <cell r="A582" t="str">
            <v>Z 04050283</v>
          </cell>
          <cell r="B582" t="str">
            <v>8122</v>
          </cell>
          <cell r="C582" t="str">
            <v>境土木Ｂ　</v>
          </cell>
          <cell r="D582" t="str">
            <v>生コンクリート（注）</v>
          </cell>
          <cell r="E582" t="str">
            <v>２５．５－１２－２５（２０）</v>
          </cell>
          <cell r="F582" t="str">
            <v>ｍ３</v>
          </cell>
          <cell r="G582">
            <v>8700</v>
          </cell>
        </row>
        <row r="583">
          <cell r="A583" t="str">
            <v>Z 04050287</v>
          </cell>
          <cell r="B583" t="str">
            <v>8011</v>
          </cell>
          <cell r="C583" t="str">
            <v>水戸土木Ａ</v>
          </cell>
          <cell r="D583" t="str">
            <v>生コンクリート（注）</v>
          </cell>
          <cell r="E583" t="str">
            <v>２５．５－１５－２５（２０）</v>
          </cell>
          <cell r="F583" t="str">
            <v>ｍ３</v>
          </cell>
          <cell r="G583">
            <v>11400</v>
          </cell>
        </row>
        <row r="584">
          <cell r="A584" t="str">
            <v>Z 04050287</v>
          </cell>
          <cell r="B584" t="str">
            <v>8012</v>
          </cell>
          <cell r="C584" t="str">
            <v>水戸土木Ｂ</v>
          </cell>
          <cell r="D584" t="str">
            <v>生コンクリート（注）</v>
          </cell>
          <cell r="E584" t="str">
            <v>２５．５－１５－２５（２０）</v>
          </cell>
          <cell r="F584" t="str">
            <v>ｍ３</v>
          </cell>
          <cell r="G584">
            <v>11400</v>
          </cell>
        </row>
        <row r="585">
          <cell r="A585" t="str">
            <v>Z 04050287</v>
          </cell>
          <cell r="B585" t="str">
            <v>8013</v>
          </cell>
          <cell r="C585" t="str">
            <v>水戸土木Ｃ</v>
          </cell>
          <cell r="D585" t="str">
            <v>生コンクリート（注）</v>
          </cell>
          <cell r="E585" t="str">
            <v>２５．５－１５－２５（２０）</v>
          </cell>
          <cell r="F585" t="str">
            <v>ｍ３</v>
          </cell>
          <cell r="G585">
            <v>11400</v>
          </cell>
        </row>
        <row r="586">
          <cell r="A586" t="str">
            <v>Z 04050287</v>
          </cell>
          <cell r="B586" t="str">
            <v>8021</v>
          </cell>
          <cell r="C586" t="str">
            <v>大宮土木Ａ</v>
          </cell>
          <cell r="D586" t="str">
            <v>生コンクリート（注）</v>
          </cell>
          <cell r="E586" t="str">
            <v>２５．５－１５－２５（２０）</v>
          </cell>
          <cell r="F586" t="str">
            <v>ｍ３</v>
          </cell>
          <cell r="G586">
            <v>11400</v>
          </cell>
        </row>
        <row r="587">
          <cell r="A587" t="str">
            <v>Z 04050287</v>
          </cell>
          <cell r="B587" t="str">
            <v>8022</v>
          </cell>
          <cell r="C587" t="str">
            <v>大宮土木Ｂ</v>
          </cell>
          <cell r="D587" t="str">
            <v>生コンクリート（注）</v>
          </cell>
          <cell r="E587" t="str">
            <v>２５．５－１５－２５（２０）</v>
          </cell>
          <cell r="F587" t="str">
            <v>ｍ３</v>
          </cell>
          <cell r="G587">
            <v>11400</v>
          </cell>
        </row>
        <row r="588">
          <cell r="A588" t="str">
            <v>Z 04050287</v>
          </cell>
          <cell r="B588" t="str">
            <v>8023</v>
          </cell>
          <cell r="C588" t="str">
            <v>大宮土木Ｃ</v>
          </cell>
          <cell r="D588" t="str">
            <v>生コンクリート（注）</v>
          </cell>
          <cell r="E588" t="str">
            <v>２５．５－１５－２５（２０）</v>
          </cell>
          <cell r="F588" t="str">
            <v>ｍ３</v>
          </cell>
          <cell r="G588">
            <v>11400</v>
          </cell>
        </row>
        <row r="589">
          <cell r="A589" t="str">
            <v>Z 04050287</v>
          </cell>
          <cell r="B589" t="str">
            <v>8031</v>
          </cell>
          <cell r="C589" t="str">
            <v>常陸太田　</v>
          </cell>
          <cell r="D589" t="str">
            <v>生コンクリート（注）</v>
          </cell>
          <cell r="E589" t="str">
            <v>２５．５－１５－２５（２０）</v>
          </cell>
          <cell r="F589" t="str">
            <v>ｍ３</v>
          </cell>
          <cell r="G589">
            <v>11400</v>
          </cell>
        </row>
        <row r="590">
          <cell r="A590" t="str">
            <v>Z 04050287</v>
          </cell>
          <cell r="B590" t="str">
            <v>8041</v>
          </cell>
          <cell r="C590" t="str">
            <v>大子事業所</v>
          </cell>
          <cell r="D590" t="str">
            <v>生コンクリート（注）</v>
          </cell>
          <cell r="E590" t="str">
            <v>２５．５－１５－２５（２０）</v>
          </cell>
          <cell r="F590" t="str">
            <v>ｍ３</v>
          </cell>
          <cell r="G590">
            <v>11400</v>
          </cell>
        </row>
        <row r="591">
          <cell r="A591" t="str">
            <v>Z 04050287</v>
          </cell>
          <cell r="B591" t="str">
            <v>8051</v>
          </cell>
          <cell r="C591" t="str">
            <v>高萩土木　</v>
          </cell>
          <cell r="D591" t="str">
            <v>生コンクリート（注）</v>
          </cell>
          <cell r="E591" t="str">
            <v>２５．５－１５－２５（２０）</v>
          </cell>
          <cell r="F591" t="str">
            <v>ｍ３</v>
          </cell>
          <cell r="G591">
            <v>11400</v>
          </cell>
        </row>
        <row r="592">
          <cell r="A592" t="str">
            <v>Z 04050287</v>
          </cell>
          <cell r="B592" t="str">
            <v>8061</v>
          </cell>
          <cell r="C592" t="str">
            <v>鉾田土木　</v>
          </cell>
          <cell r="D592" t="str">
            <v>生コンクリート（注）</v>
          </cell>
          <cell r="E592" t="str">
            <v>２５．５－１５－２５（２０）</v>
          </cell>
          <cell r="F592" t="str">
            <v>ｍ３</v>
          </cell>
          <cell r="G592">
            <v>11400</v>
          </cell>
        </row>
        <row r="593">
          <cell r="A593" t="str">
            <v>Z 04050287</v>
          </cell>
          <cell r="B593" t="str">
            <v>8071</v>
          </cell>
          <cell r="C593" t="str">
            <v>潮木土木Ａ</v>
          </cell>
          <cell r="D593" t="str">
            <v>生コンクリート（注）</v>
          </cell>
          <cell r="E593" t="str">
            <v>２５．５－１５－２５（２０）</v>
          </cell>
          <cell r="F593" t="str">
            <v>ｍ３</v>
          </cell>
          <cell r="G593">
            <v>11700</v>
          </cell>
        </row>
        <row r="594">
          <cell r="A594" t="str">
            <v>Z 04050287</v>
          </cell>
          <cell r="B594" t="str">
            <v>8072</v>
          </cell>
          <cell r="C594" t="str">
            <v>潮木土木Ｂ</v>
          </cell>
          <cell r="D594" t="str">
            <v>生コンクリート（注）</v>
          </cell>
          <cell r="E594" t="str">
            <v>２５．５－１５－２５（２０）</v>
          </cell>
          <cell r="F594" t="str">
            <v>ｍ３</v>
          </cell>
          <cell r="G594">
            <v>11700</v>
          </cell>
        </row>
        <row r="595">
          <cell r="A595" t="str">
            <v>Z 04050287</v>
          </cell>
          <cell r="B595" t="str">
            <v>8081</v>
          </cell>
          <cell r="C595" t="str">
            <v>竜ケ崎Ａ　</v>
          </cell>
          <cell r="D595" t="str">
            <v>生コンクリート（注）</v>
          </cell>
          <cell r="E595" t="str">
            <v>２５．５－１５－２５（２０）</v>
          </cell>
          <cell r="F595" t="str">
            <v>ｍ３</v>
          </cell>
          <cell r="G595">
            <v>9400</v>
          </cell>
        </row>
        <row r="596">
          <cell r="A596" t="str">
            <v>Z 04050287</v>
          </cell>
          <cell r="B596" t="str">
            <v>8082</v>
          </cell>
          <cell r="C596" t="str">
            <v>竜ケ崎Ｂ　</v>
          </cell>
          <cell r="D596" t="str">
            <v>生コンクリート（注）</v>
          </cell>
          <cell r="E596" t="str">
            <v>２５．５－１５－２５（２０）</v>
          </cell>
          <cell r="F596" t="str">
            <v>ｍ３</v>
          </cell>
          <cell r="G596">
            <v>9400</v>
          </cell>
        </row>
        <row r="597">
          <cell r="A597" t="str">
            <v>Z 04050287</v>
          </cell>
          <cell r="B597" t="str">
            <v>8091</v>
          </cell>
          <cell r="C597" t="str">
            <v>土浦土木Ａ</v>
          </cell>
          <cell r="D597" t="str">
            <v>生コンクリート（注）</v>
          </cell>
          <cell r="E597" t="str">
            <v>２５．５－１５－２５（２０）</v>
          </cell>
          <cell r="F597" t="str">
            <v>ｍ３</v>
          </cell>
          <cell r="G597">
            <v>9400</v>
          </cell>
        </row>
        <row r="598">
          <cell r="A598" t="str">
            <v>Z 04050287</v>
          </cell>
          <cell r="B598" t="str">
            <v>8092</v>
          </cell>
          <cell r="C598" t="str">
            <v>土浦土木Ｂ</v>
          </cell>
          <cell r="D598" t="str">
            <v>生コンクリート（注）</v>
          </cell>
          <cell r="E598" t="str">
            <v>２５．５－１５－２５（２０）</v>
          </cell>
          <cell r="F598" t="str">
            <v>ｍ３</v>
          </cell>
          <cell r="G598">
            <v>9400</v>
          </cell>
        </row>
        <row r="599">
          <cell r="A599" t="str">
            <v>Z 04050287</v>
          </cell>
          <cell r="B599" t="str">
            <v>8093</v>
          </cell>
          <cell r="C599" t="str">
            <v>土浦土木Ｃ</v>
          </cell>
          <cell r="D599" t="str">
            <v>生コンクリート（注）</v>
          </cell>
          <cell r="E599" t="str">
            <v>２５．５－１５－２５（２０）</v>
          </cell>
          <cell r="F599" t="str">
            <v>ｍ３</v>
          </cell>
          <cell r="G599">
            <v>9400</v>
          </cell>
        </row>
        <row r="600">
          <cell r="A600" t="str">
            <v>Z 04050287</v>
          </cell>
          <cell r="B600" t="str">
            <v>8101</v>
          </cell>
          <cell r="C600" t="str">
            <v>下館土木Ａ</v>
          </cell>
          <cell r="D600" t="str">
            <v>生コンクリート（注）</v>
          </cell>
          <cell r="E600" t="str">
            <v>２５．５－１５－２５（２０）</v>
          </cell>
          <cell r="F600" t="str">
            <v>ｍ３</v>
          </cell>
          <cell r="G600">
            <v>8800</v>
          </cell>
        </row>
        <row r="601">
          <cell r="A601" t="str">
            <v>Z 04050287</v>
          </cell>
          <cell r="B601" t="str">
            <v>8102</v>
          </cell>
          <cell r="C601" t="str">
            <v>下館土木Ｂ</v>
          </cell>
          <cell r="D601" t="str">
            <v>生コンクリート（注）</v>
          </cell>
          <cell r="E601" t="str">
            <v>２５．５－１５－２５（２０）</v>
          </cell>
          <cell r="F601" t="str">
            <v>ｍ３</v>
          </cell>
          <cell r="G601">
            <v>8800</v>
          </cell>
        </row>
        <row r="602">
          <cell r="A602" t="str">
            <v>Z 04050287</v>
          </cell>
          <cell r="B602" t="str">
            <v>8103</v>
          </cell>
          <cell r="C602" t="str">
            <v>下館土木Ｃ</v>
          </cell>
          <cell r="D602" t="str">
            <v>生コンクリート（注）</v>
          </cell>
          <cell r="E602" t="str">
            <v>２５．５－１５－２５（２０）</v>
          </cell>
          <cell r="F602" t="str">
            <v>ｍ３</v>
          </cell>
          <cell r="G602">
            <v>11400</v>
          </cell>
        </row>
        <row r="603">
          <cell r="A603" t="str">
            <v>Z 04050287</v>
          </cell>
          <cell r="B603" t="str">
            <v>8111</v>
          </cell>
          <cell r="C603" t="str">
            <v>石下土木　</v>
          </cell>
          <cell r="D603" t="str">
            <v>生コンクリート（注）</v>
          </cell>
          <cell r="E603" t="str">
            <v>２５．５－１５－２５（２０）</v>
          </cell>
          <cell r="F603" t="str">
            <v>ｍ３</v>
          </cell>
          <cell r="G603">
            <v>8800</v>
          </cell>
        </row>
        <row r="604">
          <cell r="A604" t="str">
            <v>Z 04050287</v>
          </cell>
          <cell r="B604" t="str">
            <v>8121</v>
          </cell>
          <cell r="C604" t="str">
            <v>境土木Ａ　</v>
          </cell>
          <cell r="D604" t="str">
            <v>生コンクリート（注）</v>
          </cell>
          <cell r="E604" t="str">
            <v>２５．５－１５－２５（２０）</v>
          </cell>
          <cell r="F604" t="str">
            <v>ｍ３</v>
          </cell>
          <cell r="G604">
            <v>8800</v>
          </cell>
        </row>
        <row r="605">
          <cell r="A605" t="str">
            <v>Z 04050287</v>
          </cell>
          <cell r="B605" t="str">
            <v>8122</v>
          </cell>
          <cell r="C605" t="str">
            <v>境土木Ｂ　</v>
          </cell>
          <cell r="D605" t="str">
            <v>生コンクリート（注）</v>
          </cell>
          <cell r="E605" t="str">
            <v>２５．５－１５－２５（２０）</v>
          </cell>
          <cell r="F605" t="str">
            <v>ｍ３</v>
          </cell>
          <cell r="G605">
            <v>8800</v>
          </cell>
        </row>
        <row r="606">
          <cell r="A606" t="str">
            <v>Z 04050291</v>
          </cell>
          <cell r="B606" t="str">
            <v>8011</v>
          </cell>
          <cell r="C606" t="str">
            <v>水戸土木Ａ</v>
          </cell>
          <cell r="D606" t="str">
            <v>生コンクリート（注）</v>
          </cell>
          <cell r="E606" t="str">
            <v>２５．５－１８－２５（２０）</v>
          </cell>
          <cell r="F606" t="str">
            <v>ｍ３</v>
          </cell>
          <cell r="G606">
            <v>11400</v>
          </cell>
        </row>
        <row r="607">
          <cell r="A607" t="str">
            <v>Z 04050291</v>
          </cell>
          <cell r="B607" t="str">
            <v>8012</v>
          </cell>
          <cell r="C607" t="str">
            <v>水戸土木Ｂ</v>
          </cell>
          <cell r="D607" t="str">
            <v>生コンクリート（注）</v>
          </cell>
          <cell r="E607" t="str">
            <v>２５．５－１８－２５（２０）</v>
          </cell>
          <cell r="F607" t="str">
            <v>ｍ３</v>
          </cell>
          <cell r="G607">
            <v>11400</v>
          </cell>
        </row>
        <row r="608">
          <cell r="A608" t="str">
            <v>Z 04050291</v>
          </cell>
          <cell r="B608" t="str">
            <v>8013</v>
          </cell>
          <cell r="C608" t="str">
            <v>水戸土木Ｃ</v>
          </cell>
          <cell r="D608" t="str">
            <v>生コンクリート（注）</v>
          </cell>
          <cell r="E608" t="str">
            <v>２５．５－１８－２５（２０）</v>
          </cell>
          <cell r="F608" t="str">
            <v>ｍ３</v>
          </cell>
          <cell r="G608">
            <v>11400</v>
          </cell>
        </row>
        <row r="609">
          <cell r="A609" t="str">
            <v>Z 04050291</v>
          </cell>
          <cell r="B609" t="str">
            <v>8021</v>
          </cell>
          <cell r="C609" t="str">
            <v>大宮土木Ａ</v>
          </cell>
          <cell r="D609" t="str">
            <v>生コンクリート（注）</v>
          </cell>
          <cell r="E609" t="str">
            <v>２５．５－１８－２５（２０）</v>
          </cell>
          <cell r="F609" t="str">
            <v>ｍ３</v>
          </cell>
          <cell r="G609">
            <v>11400</v>
          </cell>
        </row>
        <row r="610">
          <cell r="A610" t="str">
            <v>Z 04050291</v>
          </cell>
          <cell r="B610" t="str">
            <v>8022</v>
          </cell>
          <cell r="C610" t="str">
            <v>大宮土木Ｂ</v>
          </cell>
          <cell r="D610" t="str">
            <v>生コンクリート（注）</v>
          </cell>
          <cell r="E610" t="str">
            <v>２５．５－１８－２５（２０）</v>
          </cell>
          <cell r="F610" t="str">
            <v>ｍ３</v>
          </cell>
          <cell r="G610">
            <v>11400</v>
          </cell>
        </row>
        <row r="611">
          <cell r="A611" t="str">
            <v>Z 04050291</v>
          </cell>
          <cell r="B611" t="str">
            <v>8023</v>
          </cell>
          <cell r="C611" t="str">
            <v>大宮土木Ｃ</v>
          </cell>
          <cell r="D611" t="str">
            <v>生コンクリート（注）</v>
          </cell>
          <cell r="E611" t="str">
            <v>２５．５－１８－２５（２０）</v>
          </cell>
          <cell r="F611" t="str">
            <v>ｍ３</v>
          </cell>
          <cell r="G611">
            <v>11400</v>
          </cell>
        </row>
        <row r="612">
          <cell r="A612" t="str">
            <v>Z 04050291</v>
          </cell>
          <cell r="B612" t="str">
            <v>8031</v>
          </cell>
          <cell r="C612" t="str">
            <v>常陸太田　</v>
          </cell>
          <cell r="D612" t="str">
            <v>生コンクリート（注）</v>
          </cell>
          <cell r="E612" t="str">
            <v>２５．５－１８－２５（２０）</v>
          </cell>
          <cell r="F612" t="str">
            <v>ｍ３</v>
          </cell>
          <cell r="G612">
            <v>11400</v>
          </cell>
        </row>
        <row r="613">
          <cell r="A613" t="str">
            <v>Z 04050291</v>
          </cell>
          <cell r="B613" t="str">
            <v>8041</v>
          </cell>
          <cell r="C613" t="str">
            <v>大子事業所</v>
          </cell>
          <cell r="D613" t="str">
            <v>生コンクリート（注）</v>
          </cell>
          <cell r="E613" t="str">
            <v>２５．５－１８－２５（２０）</v>
          </cell>
          <cell r="F613" t="str">
            <v>ｍ３</v>
          </cell>
          <cell r="G613">
            <v>11400</v>
          </cell>
        </row>
        <row r="614">
          <cell r="A614" t="str">
            <v>Z 04050291</v>
          </cell>
          <cell r="B614" t="str">
            <v>8051</v>
          </cell>
          <cell r="C614" t="str">
            <v>高萩土木　</v>
          </cell>
          <cell r="D614" t="str">
            <v>生コンクリート（注）</v>
          </cell>
          <cell r="E614" t="str">
            <v>２５．５－１８－２５（２０）</v>
          </cell>
          <cell r="F614" t="str">
            <v>ｍ３</v>
          </cell>
          <cell r="G614">
            <v>11400</v>
          </cell>
        </row>
        <row r="615">
          <cell r="A615" t="str">
            <v>Z 04050291</v>
          </cell>
          <cell r="B615" t="str">
            <v>8061</v>
          </cell>
          <cell r="C615" t="str">
            <v>鉾田土木　</v>
          </cell>
          <cell r="D615" t="str">
            <v>生コンクリート（注）</v>
          </cell>
          <cell r="E615" t="str">
            <v>２５．５－１８－２５（２０）</v>
          </cell>
          <cell r="F615" t="str">
            <v>ｍ３</v>
          </cell>
          <cell r="G615">
            <v>11400</v>
          </cell>
        </row>
        <row r="616">
          <cell r="A616" t="str">
            <v>Z 04050291</v>
          </cell>
          <cell r="B616" t="str">
            <v>8071</v>
          </cell>
          <cell r="C616" t="str">
            <v>潮木土木Ａ</v>
          </cell>
          <cell r="D616" t="str">
            <v>生コンクリート（注）</v>
          </cell>
          <cell r="E616" t="str">
            <v>２５．５－１８－２５（２０）</v>
          </cell>
          <cell r="F616" t="str">
            <v>ｍ３</v>
          </cell>
          <cell r="G616">
            <v>11700</v>
          </cell>
        </row>
        <row r="617">
          <cell r="A617" t="str">
            <v>Z 04050291</v>
          </cell>
          <cell r="B617" t="str">
            <v>8072</v>
          </cell>
          <cell r="C617" t="str">
            <v>潮木土木Ｂ</v>
          </cell>
          <cell r="D617" t="str">
            <v>生コンクリート（注）</v>
          </cell>
          <cell r="E617" t="str">
            <v>２５．５－１８－２５（２０）</v>
          </cell>
          <cell r="F617" t="str">
            <v>ｍ３</v>
          </cell>
          <cell r="G617">
            <v>11700</v>
          </cell>
        </row>
        <row r="618">
          <cell r="A618" t="str">
            <v>Z 04050291</v>
          </cell>
          <cell r="B618" t="str">
            <v>8081</v>
          </cell>
          <cell r="C618" t="str">
            <v>竜ケ崎Ａ　</v>
          </cell>
          <cell r="D618" t="str">
            <v>生コンクリート（注）</v>
          </cell>
          <cell r="E618" t="str">
            <v>２５．５－１８－２５（２０）</v>
          </cell>
          <cell r="F618" t="str">
            <v>ｍ３</v>
          </cell>
          <cell r="G618">
            <v>9400</v>
          </cell>
        </row>
        <row r="619">
          <cell r="A619" t="str">
            <v>Z 04050291</v>
          </cell>
          <cell r="B619" t="str">
            <v>8082</v>
          </cell>
          <cell r="C619" t="str">
            <v>竜ケ崎Ｂ　</v>
          </cell>
          <cell r="D619" t="str">
            <v>生コンクリート（注）</v>
          </cell>
          <cell r="E619" t="str">
            <v>２５．５－１８－２５（２０）</v>
          </cell>
          <cell r="F619" t="str">
            <v>ｍ３</v>
          </cell>
          <cell r="G619">
            <v>9400</v>
          </cell>
        </row>
        <row r="620">
          <cell r="A620" t="str">
            <v>Z 04050291</v>
          </cell>
          <cell r="B620" t="str">
            <v>8091</v>
          </cell>
          <cell r="C620" t="str">
            <v>土浦土木Ａ</v>
          </cell>
          <cell r="D620" t="str">
            <v>生コンクリート（注）</v>
          </cell>
          <cell r="E620" t="str">
            <v>２５．５－１８－２５（２０）</v>
          </cell>
          <cell r="F620" t="str">
            <v>ｍ３</v>
          </cell>
          <cell r="G620">
            <v>9400</v>
          </cell>
        </row>
        <row r="621">
          <cell r="A621" t="str">
            <v>Z 04050291</v>
          </cell>
          <cell r="B621" t="str">
            <v>8092</v>
          </cell>
          <cell r="C621" t="str">
            <v>土浦土木Ｂ</v>
          </cell>
          <cell r="D621" t="str">
            <v>生コンクリート（注）</v>
          </cell>
          <cell r="E621" t="str">
            <v>２５．５－１８－２５（２０）</v>
          </cell>
          <cell r="F621" t="str">
            <v>ｍ３</v>
          </cell>
          <cell r="G621">
            <v>9400</v>
          </cell>
        </row>
        <row r="622">
          <cell r="A622" t="str">
            <v>Z 04050291</v>
          </cell>
          <cell r="B622" t="str">
            <v>8093</v>
          </cell>
          <cell r="C622" t="str">
            <v>土浦土木Ｃ</v>
          </cell>
          <cell r="D622" t="str">
            <v>生コンクリート（注）</v>
          </cell>
          <cell r="E622" t="str">
            <v>２５．５－１８－２５（２０）</v>
          </cell>
          <cell r="F622" t="str">
            <v>ｍ３</v>
          </cell>
          <cell r="G622">
            <v>9400</v>
          </cell>
        </row>
        <row r="623">
          <cell r="A623" t="str">
            <v>Z 04050291</v>
          </cell>
          <cell r="B623" t="str">
            <v>8101</v>
          </cell>
          <cell r="C623" t="str">
            <v>下館土木Ａ</v>
          </cell>
          <cell r="D623" t="str">
            <v>生コンクリート（注）</v>
          </cell>
          <cell r="E623" t="str">
            <v>２５．５－１８－２５（２０）</v>
          </cell>
          <cell r="F623" t="str">
            <v>ｍ３</v>
          </cell>
          <cell r="G623">
            <v>8800</v>
          </cell>
        </row>
        <row r="624">
          <cell r="A624" t="str">
            <v>Z 04050291</v>
          </cell>
          <cell r="B624" t="str">
            <v>8102</v>
          </cell>
          <cell r="C624" t="str">
            <v>下館土木Ｂ</v>
          </cell>
          <cell r="D624" t="str">
            <v>生コンクリート（注）</v>
          </cell>
          <cell r="E624" t="str">
            <v>２５．５－１８－２５（２０）</v>
          </cell>
          <cell r="F624" t="str">
            <v>ｍ３</v>
          </cell>
          <cell r="G624">
            <v>8800</v>
          </cell>
        </row>
        <row r="625">
          <cell r="A625" t="str">
            <v>Z 04050291</v>
          </cell>
          <cell r="B625" t="str">
            <v>8103</v>
          </cell>
          <cell r="C625" t="str">
            <v>下館土木Ｃ</v>
          </cell>
          <cell r="D625" t="str">
            <v>生コンクリート（注）</v>
          </cell>
          <cell r="E625" t="str">
            <v>２５．５－１８－２５（２０）</v>
          </cell>
          <cell r="F625" t="str">
            <v>ｍ３</v>
          </cell>
          <cell r="G625">
            <v>11400</v>
          </cell>
        </row>
        <row r="626">
          <cell r="A626" t="str">
            <v>Z 04050291</v>
          </cell>
          <cell r="B626" t="str">
            <v>8111</v>
          </cell>
          <cell r="C626" t="str">
            <v>石下土木　</v>
          </cell>
          <cell r="D626" t="str">
            <v>生コンクリート（注）</v>
          </cell>
          <cell r="E626" t="str">
            <v>２５．５－１８－２５（２０）</v>
          </cell>
          <cell r="F626" t="str">
            <v>ｍ３</v>
          </cell>
          <cell r="G626">
            <v>8800</v>
          </cell>
        </row>
        <row r="627">
          <cell r="A627" t="str">
            <v>Z 04050291</v>
          </cell>
          <cell r="B627" t="str">
            <v>8121</v>
          </cell>
          <cell r="C627" t="str">
            <v>境土木Ａ　</v>
          </cell>
          <cell r="D627" t="str">
            <v>生コンクリート（注）</v>
          </cell>
          <cell r="E627" t="str">
            <v>２５．５－１８－２５（２０）</v>
          </cell>
          <cell r="F627" t="str">
            <v>ｍ３</v>
          </cell>
          <cell r="G627">
            <v>8800</v>
          </cell>
        </row>
        <row r="628">
          <cell r="A628" t="str">
            <v>Z 04050291</v>
          </cell>
          <cell r="B628" t="str">
            <v>8122</v>
          </cell>
          <cell r="C628" t="str">
            <v>境土木Ｂ　</v>
          </cell>
          <cell r="D628" t="str">
            <v>生コンクリート（注）</v>
          </cell>
          <cell r="E628" t="str">
            <v>２５．５－１８－２５（２０）</v>
          </cell>
          <cell r="F628" t="str">
            <v>ｍ３</v>
          </cell>
          <cell r="G628">
            <v>8800</v>
          </cell>
        </row>
        <row r="629">
          <cell r="A629" t="str">
            <v>Z 04050295</v>
          </cell>
          <cell r="B629" t="str">
            <v>8011</v>
          </cell>
          <cell r="C629" t="str">
            <v>水戸土木Ａ</v>
          </cell>
          <cell r="D629" t="str">
            <v>生コンクリート（注）</v>
          </cell>
          <cell r="E629" t="str">
            <v>２７－５－４０</v>
          </cell>
          <cell r="F629" t="str">
            <v>ｍ３</v>
          </cell>
          <cell r="G629">
            <v>11500</v>
          </cell>
        </row>
        <row r="630">
          <cell r="A630" t="str">
            <v>Z 04050295</v>
          </cell>
          <cell r="B630" t="str">
            <v>8012</v>
          </cell>
          <cell r="C630" t="str">
            <v>水戸土木Ｂ</v>
          </cell>
          <cell r="D630" t="str">
            <v>生コンクリート（注）</v>
          </cell>
          <cell r="E630" t="str">
            <v>２７－５－４０</v>
          </cell>
          <cell r="F630" t="str">
            <v>ｍ３</v>
          </cell>
          <cell r="G630">
            <v>11500</v>
          </cell>
        </row>
        <row r="631">
          <cell r="A631" t="str">
            <v>Z 04050295</v>
          </cell>
          <cell r="B631" t="str">
            <v>8013</v>
          </cell>
          <cell r="C631" t="str">
            <v>水戸土木Ｃ</v>
          </cell>
          <cell r="D631" t="str">
            <v>生コンクリート（注）</v>
          </cell>
          <cell r="E631" t="str">
            <v>２７－５－４０</v>
          </cell>
          <cell r="F631" t="str">
            <v>ｍ３</v>
          </cell>
          <cell r="G631">
            <v>11500</v>
          </cell>
        </row>
        <row r="632">
          <cell r="A632" t="str">
            <v>Z 04050295</v>
          </cell>
          <cell r="B632" t="str">
            <v>8021</v>
          </cell>
          <cell r="C632" t="str">
            <v>大宮土木Ａ</v>
          </cell>
          <cell r="D632" t="str">
            <v>生コンクリート（注）</v>
          </cell>
          <cell r="E632" t="str">
            <v>２７－５－４０</v>
          </cell>
          <cell r="F632" t="str">
            <v>ｍ３</v>
          </cell>
          <cell r="G632">
            <v>11500</v>
          </cell>
        </row>
        <row r="633">
          <cell r="A633" t="str">
            <v>Z 04050295</v>
          </cell>
          <cell r="B633" t="str">
            <v>8022</v>
          </cell>
          <cell r="C633" t="str">
            <v>大宮土木Ｂ</v>
          </cell>
          <cell r="D633" t="str">
            <v>生コンクリート（注）</v>
          </cell>
          <cell r="E633" t="str">
            <v>２７－５－４０</v>
          </cell>
          <cell r="F633" t="str">
            <v>ｍ３</v>
          </cell>
          <cell r="G633">
            <v>11500</v>
          </cell>
        </row>
        <row r="634">
          <cell r="A634" t="str">
            <v>Z 04050295</v>
          </cell>
          <cell r="B634" t="str">
            <v>8023</v>
          </cell>
          <cell r="C634" t="str">
            <v>大宮土木Ｃ</v>
          </cell>
          <cell r="D634" t="str">
            <v>生コンクリート（注）</v>
          </cell>
          <cell r="E634" t="str">
            <v>２７－５－４０</v>
          </cell>
          <cell r="F634" t="str">
            <v>ｍ３</v>
          </cell>
          <cell r="G634">
            <v>11500</v>
          </cell>
        </row>
        <row r="635">
          <cell r="A635" t="str">
            <v>Z 04050295</v>
          </cell>
          <cell r="B635" t="str">
            <v>8031</v>
          </cell>
          <cell r="C635" t="str">
            <v>常陸太田　</v>
          </cell>
          <cell r="D635" t="str">
            <v>生コンクリート（注）</v>
          </cell>
          <cell r="E635" t="str">
            <v>２７－５－４０</v>
          </cell>
          <cell r="F635" t="str">
            <v>ｍ３</v>
          </cell>
          <cell r="G635">
            <v>11500</v>
          </cell>
        </row>
        <row r="636">
          <cell r="A636" t="str">
            <v>Z 04050295</v>
          </cell>
          <cell r="B636" t="str">
            <v>8041</v>
          </cell>
          <cell r="C636" t="str">
            <v>大子事業所</v>
          </cell>
          <cell r="D636" t="str">
            <v>生コンクリート（注）</v>
          </cell>
          <cell r="E636" t="str">
            <v>２７－５－４０</v>
          </cell>
          <cell r="F636" t="str">
            <v>ｍ３</v>
          </cell>
          <cell r="G636">
            <v>11500</v>
          </cell>
        </row>
        <row r="637">
          <cell r="A637" t="str">
            <v>Z 04050295</v>
          </cell>
          <cell r="B637" t="str">
            <v>8051</v>
          </cell>
          <cell r="C637" t="str">
            <v>高萩土木　</v>
          </cell>
          <cell r="D637" t="str">
            <v>生コンクリート（注）</v>
          </cell>
          <cell r="E637" t="str">
            <v>２７－５－４０</v>
          </cell>
          <cell r="F637" t="str">
            <v>ｍ３</v>
          </cell>
          <cell r="G637">
            <v>11500</v>
          </cell>
        </row>
        <row r="638">
          <cell r="A638" t="str">
            <v>Z 04050295</v>
          </cell>
          <cell r="B638" t="str">
            <v>8061</v>
          </cell>
          <cell r="C638" t="str">
            <v>鉾田土木　</v>
          </cell>
          <cell r="D638" t="str">
            <v>生コンクリート（注）</v>
          </cell>
          <cell r="E638" t="str">
            <v>２７－５－４０</v>
          </cell>
          <cell r="F638" t="str">
            <v>ｍ３</v>
          </cell>
          <cell r="G638">
            <v>11500</v>
          </cell>
        </row>
        <row r="639">
          <cell r="A639" t="str">
            <v>Z 04050295</v>
          </cell>
          <cell r="B639" t="str">
            <v>8071</v>
          </cell>
          <cell r="C639" t="str">
            <v>潮木土木Ａ</v>
          </cell>
          <cell r="D639" t="str">
            <v>生コンクリート（注）</v>
          </cell>
          <cell r="E639" t="str">
            <v>２７－５－４０</v>
          </cell>
          <cell r="F639" t="str">
            <v>ｍ３</v>
          </cell>
          <cell r="G639">
            <v>11800</v>
          </cell>
        </row>
        <row r="640">
          <cell r="A640" t="str">
            <v>Z 04050295</v>
          </cell>
          <cell r="B640" t="str">
            <v>8072</v>
          </cell>
          <cell r="C640" t="str">
            <v>潮木土木Ｂ</v>
          </cell>
          <cell r="D640" t="str">
            <v>生コンクリート（注）</v>
          </cell>
          <cell r="E640" t="str">
            <v>２７－５－４０</v>
          </cell>
          <cell r="F640" t="str">
            <v>ｍ３</v>
          </cell>
          <cell r="G640">
            <v>11800</v>
          </cell>
        </row>
        <row r="641">
          <cell r="A641" t="str">
            <v>Z 04050295</v>
          </cell>
          <cell r="B641" t="str">
            <v>8081</v>
          </cell>
          <cell r="C641" t="str">
            <v>竜ケ崎Ａ　</v>
          </cell>
          <cell r="D641" t="str">
            <v>生コンクリート（注）</v>
          </cell>
          <cell r="E641" t="str">
            <v>２７－５－４０</v>
          </cell>
          <cell r="F641" t="str">
            <v>ｍ３</v>
          </cell>
          <cell r="G641">
            <v>9500</v>
          </cell>
        </row>
        <row r="642">
          <cell r="A642" t="str">
            <v>Z 04050295</v>
          </cell>
          <cell r="B642" t="str">
            <v>8082</v>
          </cell>
          <cell r="C642" t="str">
            <v>竜ケ崎Ｂ　</v>
          </cell>
          <cell r="D642" t="str">
            <v>生コンクリート（注）</v>
          </cell>
          <cell r="E642" t="str">
            <v>２７－５－４０</v>
          </cell>
          <cell r="F642" t="str">
            <v>ｍ３</v>
          </cell>
          <cell r="G642">
            <v>9500</v>
          </cell>
        </row>
        <row r="643">
          <cell r="A643" t="str">
            <v>Z 04050295</v>
          </cell>
          <cell r="B643" t="str">
            <v>8091</v>
          </cell>
          <cell r="C643" t="str">
            <v>土浦土木Ａ</v>
          </cell>
          <cell r="D643" t="str">
            <v>生コンクリート（注）</v>
          </cell>
          <cell r="E643" t="str">
            <v>２７－５－４０</v>
          </cell>
          <cell r="F643" t="str">
            <v>ｍ３</v>
          </cell>
          <cell r="G643">
            <v>9500</v>
          </cell>
        </row>
        <row r="644">
          <cell r="A644" t="str">
            <v>Z 04050295</v>
          </cell>
          <cell r="B644" t="str">
            <v>8092</v>
          </cell>
          <cell r="C644" t="str">
            <v>土浦土木Ｂ</v>
          </cell>
          <cell r="D644" t="str">
            <v>生コンクリート（注）</v>
          </cell>
          <cell r="E644" t="str">
            <v>２７－５－４０</v>
          </cell>
          <cell r="F644" t="str">
            <v>ｍ３</v>
          </cell>
          <cell r="G644">
            <v>9500</v>
          </cell>
        </row>
        <row r="645">
          <cell r="A645" t="str">
            <v>Z 04050295</v>
          </cell>
          <cell r="B645" t="str">
            <v>8093</v>
          </cell>
          <cell r="C645" t="str">
            <v>土浦土木Ｃ</v>
          </cell>
          <cell r="D645" t="str">
            <v>生コンクリート（注）</v>
          </cell>
          <cell r="E645" t="str">
            <v>２７－５－４０</v>
          </cell>
          <cell r="F645" t="str">
            <v>ｍ３</v>
          </cell>
          <cell r="G645">
            <v>9500</v>
          </cell>
        </row>
        <row r="646">
          <cell r="A646" t="str">
            <v>Z 04050295</v>
          </cell>
          <cell r="B646" t="str">
            <v>8101</v>
          </cell>
          <cell r="C646" t="str">
            <v>下館土木Ａ</v>
          </cell>
          <cell r="D646" t="str">
            <v>生コンクリート（注）</v>
          </cell>
          <cell r="E646" t="str">
            <v>２７－５－４０</v>
          </cell>
          <cell r="F646" t="str">
            <v>ｍ３</v>
          </cell>
          <cell r="G646">
            <v>8900</v>
          </cell>
        </row>
        <row r="647">
          <cell r="A647" t="str">
            <v>Z 04050295</v>
          </cell>
          <cell r="B647" t="str">
            <v>8102</v>
          </cell>
          <cell r="C647" t="str">
            <v>下館土木Ｂ</v>
          </cell>
          <cell r="D647" t="str">
            <v>生コンクリート（注）</v>
          </cell>
          <cell r="E647" t="str">
            <v>２７－５－４０</v>
          </cell>
          <cell r="F647" t="str">
            <v>ｍ３</v>
          </cell>
          <cell r="G647">
            <v>8900</v>
          </cell>
        </row>
        <row r="648">
          <cell r="A648" t="str">
            <v>Z 04050295</v>
          </cell>
          <cell r="B648" t="str">
            <v>8103</v>
          </cell>
          <cell r="C648" t="str">
            <v>下館土木Ｃ</v>
          </cell>
          <cell r="D648" t="str">
            <v>生コンクリート（注）</v>
          </cell>
          <cell r="E648" t="str">
            <v>２７－５－４０</v>
          </cell>
          <cell r="F648" t="str">
            <v>ｍ３</v>
          </cell>
          <cell r="G648">
            <v>11500</v>
          </cell>
        </row>
        <row r="649">
          <cell r="A649" t="str">
            <v>Z 04050295</v>
          </cell>
          <cell r="B649" t="str">
            <v>8111</v>
          </cell>
          <cell r="C649" t="str">
            <v>石下土木　</v>
          </cell>
          <cell r="D649" t="str">
            <v>生コンクリート（注）</v>
          </cell>
          <cell r="E649" t="str">
            <v>２７－５－４０</v>
          </cell>
          <cell r="F649" t="str">
            <v>ｍ３</v>
          </cell>
          <cell r="G649">
            <v>8900</v>
          </cell>
        </row>
        <row r="650">
          <cell r="A650" t="str">
            <v>Z 04050295</v>
          </cell>
          <cell r="B650" t="str">
            <v>8121</v>
          </cell>
          <cell r="C650" t="str">
            <v>境土木Ａ　</v>
          </cell>
          <cell r="D650" t="str">
            <v>生コンクリート（注）</v>
          </cell>
          <cell r="E650" t="str">
            <v>２７－５－４０</v>
          </cell>
          <cell r="F650" t="str">
            <v>ｍ３</v>
          </cell>
          <cell r="G650">
            <v>8900</v>
          </cell>
        </row>
        <row r="651">
          <cell r="A651" t="str">
            <v>Z 04050295</v>
          </cell>
          <cell r="B651" t="str">
            <v>8122</v>
          </cell>
          <cell r="C651" t="str">
            <v>境土木Ｂ　</v>
          </cell>
          <cell r="D651" t="str">
            <v>生コンクリート（注）</v>
          </cell>
          <cell r="E651" t="str">
            <v>２７－５－４０</v>
          </cell>
          <cell r="F651" t="str">
            <v>ｍ３</v>
          </cell>
          <cell r="G651">
            <v>8900</v>
          </cell>
        </row>
        <row r="652">
          <cell r="A652" t="str">
            <v>Z 04050299</v>
          </cell>
          <cell r="B652" t="str">
            <v>8011</v>
          </cell>
          <cell r="C652" t="str">
            <v>水戸土木Ａ</v>
          </cell>
          <cell r="D652" t="str">
            <v>生コンクリート（注）</v>
          </cell>
          <cell r="E652" t="str">
            <v>２７－８－２５（２０）</v>
          </cell>
          <cell r="F652" t="str">
            <v>ｍ３</v>
          </cell>
          <cell r="G652">
            <v>11500</v>
          </cell>
        </row>
        <row r="653">
          <cell r="A653" t="str">
            <v>Z 04050299</v>
          </cell>
          <cell r="B653" t="str">
            <v>8012</v>
          </cell>
          <cell r="C653" t="str">
            <v>水戸土木Ｂ</v>
          </cell>
          <cell r="D653" t="str">
            <v>生コンクリート（注）</v>
          </cell>
          <cell r="E653" t="str">
            <v>２７－８－２５（２０）</v>
          </cell>
          <cell r="F653" t="str">
            <v>ｍ３</v>
          </cell>
          <cell r="G653">
            <v>11500</v>
          </cell>
        </row>
        <row r="654">
          <cell r="A654" t="str">
            <v>Z 04050299</v>
          </cell>
          <cell r="B654" t="str">
            <v>8013</v>
          </cell>
          <cell r="C654" t="str">
            <v>水戸土木Ｃ</v>
          </cell>
          <cell r="D654" t="str">
            <v>生コンクリート（注）</v>
          </cell>
          <cell r="E654" t="str">
            <v>２７－８－２５（２０）</v>
          </cell>
          <cell r="F654" t="str">
            <v>ｍ３</v>
          </cell>
          <cell r="G654">
            <v>11500</v>
          </cell>
        </row>
        <row r="655">
          <cell r="A655" t="str">
            <v>Z 04050299</v>
          </cell>
          <cell r="B655" t="str">
            <v>8021</v>
          </cell>
          <cell r="C655" t="str">
            <v>大宮土木Ａ</v>
          </cell>
          <cell r="D655" t="str">
            <v>生コンクリート（注）</v>
          </cell>
          <cell r="E655" t="str">
            <v>２７－８－２５（２０）</v>
          </cell>
          <cell r="F655" t="str">
            <v>ｍ３</v>
          </cell>
          <cell r="G655">
            <v>11500</v>
          </cell>
        </row>
        <row r="656">
          <cell r="A656" t="str">
            <v>Z 04050299</v>
          </cell>
          <cell r="B656" t="str">
            <v>8022</v>
          </cell>
          <cell r="C656" t="str">
            <v>大宮土木Ｂ</v>
          </cell>
          <cell r="D656" t="str">
            <v>生コンクリート（注）</v>
          </cell>
          <cell r="E656" t="str">
            <v>２７－８－２５（２０）</v>
          </cell>
          <cell r="F656" t="str">
            <v>ｍ３</v>
          </cell>
          <cell r="G656">
            <v>11500</v>
          </cell>
        </row>
        <row r="657">
          <cell r="A657" t="str">
            <v>Z 04050299</v>
          </cell>
          <cell r="B657" t="str">
            <v>8023</v>
          </cell>
          <cell r="C657" t="str">
            <v>大宮土木Ｃ</v>
          </cell>
          <cell r="D657" t="str">
            <v>生コンクリート（注）</v>
          </cell>
          <cell r="E657" t="str">
            <v>２７－８－２５（２０）</v>
          </cell>
          <cell r="F657" t="str">
            <v>ｍ３</v>
          </cell>
          <cell r="G657">
            <v>11500</v>
          </cell>
        </row>
        <row r="658">
          <cell r="A658" t="str">
            <v>Z 04050299</v>
          </cell>
          <cell r="B658" t="str">
            <v>8031</v>
          </cell>
          <cell r="C658" t="str">
            <v>常陸太田　</v>
          </cell>
          <cell r="D658" t="str">
            <v>生コンクリート（注）</v>
          </cell>
          <cell r="E658" t="str">
            <v>２７－８－２５（２０）</v>
          </cell>
          <cell r="F658" t="str">
            <v>ｍ３</v>
          </cell>
          <cell r="G658">
            <v>11500</v>
          </cell>
        </row>
        <row r="659">
          <cell r="A659" t="str">
            <v>Z 04050299</v>
          </cell>
          <cell r="B659" t="str">
            <v>8041</v>
          </cell>
          <cell r="C659" t="str">
            <v>大子事業所</v>
          </cell>
          <cell r="D659" t="str">
            <v>生コンクリート（注）</v>
          </cell>
          <cell r="E659" t="str">
            <v>２７－８－２５（２０）</v>
          </cell>
          <cell r="F659" t="str">
            <v>ｍ３</v>
          </cell>
          <cell r="G659">
            <v>11500</v>
          </cell>
        </row>
        <row r="660">
          <cell r="A660" t="str">
            <v>Z 04050299</v>
          </cell>
          <cell r="B660" t="str">
            <v>8051</v>
          </cell>
          <cell r="C660" t="str">
            <v>高萩土木　</v>
          </cell>
          <cell r="D660" t="str">
            <v>生コンクリート（注）</v>
          </cell>
          <cell r="E660" t="str">
            <v>２７－８－２５（２０）</v>
          </cell>
          <cell r="F660" t="str">
            <v>ｍ３</v>
          </cell>
          <cell r="G660">
            <v>11500</v>
          </cell>
        </row>
        <row r="661">
          <cell r="A661" t="str">
            <v>Z 04050299</v>
          </cell>
          <cell r="B661" t="str">
            <v>8061</v>
          </cell>
          <cell r="C661" t="str">
            <v>鉾田土木　</v>
          </cell>
          <cell r="D661" t="str">
            <v>生コンクリート（注）</v>
          </cell>
          <cell r="E661" t="str">
            <v>２７－８－２５（２０）</v>
          </cell>
          <cell r="F661" t="str">
            <v>ｍ３</v>
          </cell>
          <cell r="G661">
            <v>11500</v>
          </cell>
        </row>
        <row r="662">
          <cell r="A662" t="str">
            <v>Z 04050299</v>
          </cell>
          <cell r="B662" t="str">
            <v>8071</v>
          </cell>
          <cell r="C662" t="str">
            <v>潮木土木Ａ</v>
          </cell>
          <cell r="D662" t="str">
            <v>生コンクリート（注）</v>
          </cell>
          <cell r="E662" t="str">
            <v>２７－８－２５（２０）</v>
          </cell>
          <cell r="F662" t="str">
            <v>ｍ３</v>
          </cell>
          <cell r="G662">
            <v>11800</v>
          </cell>
        </row>
        <row r="663">
          <cell r="A663" t="str">
            <v>Z 04050299</v>
          </cell>
          <cell r="B663" t="str">
            <v>8072</v>
          </cell>
          <cell r="C663" t="str">
            <v>潮木土木Ｂ</v>
          </cell>
          <cell r="D663" t="str">
            <v>生コンクリート（注）</v>
          </cell>
          <cell r="E663" t="str">
            <v>２７－８－２５（２０）</v>
          </cell>
          <cell r="F663" t="str">
            <v>ｍ３</v>
          </cell>
          <cell r="G663">
            <v>11800</v>
          </cell>
        </row>
        <row r="664">
          <cell r="A664" t="str">
            <v>Z 04050299</v>
          </cell>
          <cell r="B664" t="str">
            <v>8081</v>
          </cell>
          <cell r="C664" t="str">
            <v>竜ケ崎Ａ　</v>
          </cell>
          <cell r="D664" t="str">
            <v>生コンクリート（注）</v>
          </cell>
          <cell r="E664" t="str">
            <v>２７－８－２５（２０）</v>
          </cell>
          <cell r="F664" t="str">
            <v>ｍ３</v>
          </cell>
          <cell r="G664">
            <v>9500</v>
          </cell>
        </row>
        <row r="665">
          <cell r="A665" t="str">
            <v>Z 04050299</v>
          </cell>
          <cell r="B665" t="str">
            <v>8082</v>
          </cell>
          <cell r="C665" t="str">
            <v>竜ケ崎Ｂ　</v>
          </cell>
          <cell r="D665" t="str">
            <v>生コンクリート（注）</v>
          </cell>
          <cell r="E665" t="str">
            <v>２７－８－２５（２０）</v>
          </cell>
          <cell r="F665" t="str">
            <v>ｍ３</v>
          </cell>
          <cell r="G665">
            <v>9500</v>
          </cell>
        </row>
        <row r="666">
          <cell r="A666" t="str">
            <v>Z 04050299</v>
          </cell>
          <cell r="B666" t="str">
            <v>8091</v>
          </cell>
          <cell r="C666" t="str">
            <v>土浦土木Ａ</v>
          </cell>
          <cell r="D666" t="str">
            <v>生コンクリート（注）</v>
          </cell>
          <cell r="E666" t="str">
            <v>２７－８－２５（２０）</v>
          </cell>
          <cell r="F666" t="str">
            <v>ｍ３</v>
          </cell>
          <cell r="G666">
            <v>9500</v>
          </cell>
        </row>
        <row r="667">
          <cell r="A667" t="str">
            <v>Z 04050299</v>
          </cell>
          <cell r="B667" t="str">
            <v>8092</v>
          </cell>
          <cell r="C667" t="str">
            <v>土浦土木Ｂ</v>
          </cell>
          <cell r="D667" t="str">
            <v>生コンクリート（注）</v>
          </cell>
          <cell r="E667" t="str">
            <v>２７－８－２５（２０）</v>
          </cell>
          <cell r="F667" t="str">
            <v>ｍ３</v>
          </cell>
          <cell r="G667">
            <v>9500</v>
          </cell>
        </row>
        <row r="668">
          <cell r="A668" t="str">
            <v>Z 04050299</v>
          </cell>
          <cell r="B668" t="str">
            <v>8093</v>
          </cell>
          <cell r="C668" t="str">
            <v>土浦土木Ｃ</v>
          </cell>
          <cell r="D668" t="str">
            <v>生コンクリート（注）</v>
          </cell>
          <cell r="E668" t="str">
            <v>２７－８－２５（２０）</v>
          </cell>
          <cell r="F668" t="str">
            <v>ｍ３</v>
          </cell>
          <cell r="G668">
            <v>9500</v>
          </cell>
        </row>
        <row r="669">
          <cell r="A669" t="str">
            <v>Z 04050299</v>
          </cell>
          <cell r="B669" t="str">
            <v>8101</v>
          </cell>
          <cell r="C669" t="str">
            <v>下館土木Ａ</v>
          </cell>
          <cell r="D669" t="str">
            <v>生コンクリート（注）</v>
          </cell>
          <cell r="E669" t="str">
            <v>２７－８－２５（２０）</v>
          </cell>
          <cell r="F669" t="str">
            <v>ｍ３</v>
          </cell>
          <cell r="G669">
            <v>8900</v>
          </cell>
        </row>
        <row r="670">
          <cell r="A670" t="str">
            <v>Z 04050299</v>
          </cell>
          <cell r="B670" t="str">
            <v>8102</v>
          </cell>
          <cell r="C670" t="str">
            <v>下館土木Ｂ</v>
          </cell>
          <cell r="D670" t="str">
            <v>生コンクリート（注）</v>
          </cell>
          <cell r="E670" t="str">
            <v>２７－８－２５（２０）</v>
          </cell>
          <cell r="F670" t="str">
            <v>ｍ３</v>
          </cell>
          <cell r="G670">
            <v>8900</v>
          </cell>
        </row>
        <row r="671">
          <cell r="A671" t="str">
            <v>Z 04050299</v>
          </cell>
          <cell r="B671" t="str">
            <v>8103</v>
          </cell>
          <cell r="C671" t="str">
            <v>下館土木Ｃ</v>
          </cell>
          <cell r="D671" t="str">
            <v>生コンクリート（注）</v>
          </cell>
          <cell r="E671" t="str">
            <v>２７－８－２５（２０）</v>
          </cell>
          <cell r="F671" t="str">
            <v>ｍ３</v>
          </cell>
          <cell r="G671">
            <v>11500</v>
          </cell>
        </row>
        <row r="672">
          <cell r="A672" t="str">
            <v>Z 04050299</v>
          </cell>
          <cell r="B672" t="str">
            <v>8111</v>
          </cell>
          <cell r="C672" t="str">
            <v>石下土木　</v>
          </cell>
          <cell r="D672" t="str">
            <v>生コンクリート（注）</v>
          </cell>
          <cell r="E672" t="str">
            <v>２７－８－２５（２０）</v>
          </cell>
          <cell r="F672" t="str">
            <v>ｍ３</v>
          </cell>
          <cell r="G672">
            <v>8900</v>
          </cell>
        </row>
        <row r="673">
          <cell r="A673" t="str">
            <v>Z 04050299</v>
          </cell>
          <cell r="B673" t="str">
            <v>8121</v>
          </cell>
          <cell r="C673" t="str">
            <v>境土木Ａ　</v>
          </cell>
          <cell r="D673" t="str">
            <v>生コンクリート（注）</v>
          </cell>
          <cell r="E673" t="str">
            <v>２７－８－２５（２０）</v>
          </cell>
          <cell r="F673" t="str">
            <v>ｍ３</v>
          </cell>
          <cell r="G673">
            <v>8900</v>
          </cell>
        </row>
        <row r="674">
          <cell r="A674" t="str">
            <v>Z 04050299</v>
          </cell>
          <cell r="B674" t="str">
            <v>8122</v>
          </cell>
          <cell r="C674" t="str">
            <v>境土木Ｂ　</v>
          </cell>
          <cell r="D674" t="str">
            <v>生コンクリート（注）</v>
          </cell>
          <cell r="E674" t="str">
            <v>２７－８－２５（２０）</v>
          </cell>
          <cell r="F674" t="str">
            <v>ｍ３</v>
          </cell>
          <cell r="G674">
            <v>8900</v>
          </cell>
        </row>
        <row r="675">
          <cell r="A675" t="str">
            <v>Z 04050303</v>
          </cell>
          <cell r="B675" t="str">
            <v>8011</v>
          </cell>
          <cell r="C675" t="str">
            <v>水戸土木Ａ</v>
          </cell>
          <cell r="D675" t="str">
            <v>生コンクリート（注）</v>
          </cell>
          <cell r="E675" t="str">
            <v>２７－８－４０</v>
          </cell>
          <cell r="F675" t="str">
            <v>ｍ３</v>
          </cell>
          <cell r="G675">
            <v>11500</v>
          </cell>
        </row>
        <row r="676">
          <cell r="A676" t="str">
            <v>Z 04050303</v>
          </cell>
          <cell r="B676" t="str">
            <v>8012</v>
          </cell>
          <cell r="C676" t="str">
            <v>水戸土木Ｂ</v>
          </cell>
          <cell r="D676" t="str">
            <v>生コンクリート（注）</v>
          </cell>
          <cell r="E676" t="str">
            <v>２７－８－４０</v>
          </cell>
          <cell r="F676" t="str">
            <v>ｍ３</v>
          </cell>
          <cell r="G676">
            <v>11500</v>
          </cell>
        </row>
        <row r="677">
          <cell r="A677" t="str">
            <v>Z 04050303</v>
          </cell>
          <cell r="B677" t="str">
            <v>8013</v>
          </cell>
          <cell r="C677" t="str">
            <v>水戸土木Ｃ</v>
          </cell>
          <cell r="D677" t="str">
            <v>生コンクリート（注）</v>
          </cell>
          <cell r="E677" t="str">
            <v>２７－８－４０</v>
          </cell>
          <cell r="F677" t="str">
            <v>ｍ３</v>
          </cell>
          <cell r="G677">
            <v>11500</v>
          </cell>
        </row>
        <row r="678">
          <cell r="A678" t="str">
            <v>Z 04050303</v>
          </cell>
          <cell r="B678" t="str">
            <v>8021</v>
          </cell>
          <cell r="C678" t="str">
            <v>大宮土木Ａ</v>
          </cell>
          <cell r="D678" t="str">
            <v>生コンクリート（注）</v>
          </cell>
          <cell r="E678" t="str">
            <v>２７－８－４０</v>
          </cell>
          <cell r="F678" t="str">
            <v>ｍ３</v>
          </cell>
          <cell r="G678">
            <v>11500</v>
          </cell>
        </row>
        <row r="679">
          <cell r="A679" t="str">
            <v>Z 04050303</v>
          </cell>
          <cell r="B679" t="str">
            <v>8022</v>
          </cell>
          <cell r="C679" t="str">
            <v>大宮土木Ｂ</v>
          </cell>
          <cell r="D679" t="str">
            <v>生コンクリート（注）</v>
          </cell>
          <cell r="E679" t="str">
            <v>２７－８－４０</v>
          </cell>
          <cell r="F679" t="str">
            <v>ｍ３</v>
          </cell>
          <cell r="G679">
            <v>11500</v>
          </cell>
        </row>
        <row r="680">
          <cell r="A680" t="str">
            <v>Z 04050303</v>
          </cell>
          <cell r="B680" t="str">
            <v>8023</v>
          </cell>
          <cell r="C680" t="str">
            <v>大宮土木Ｃ</v>
          </cell>
          <cell r="D680" t="str">
            <v>生コンクリート（注）</v>
          </cell>
          <cell r="E680" t="str">
            <v>２７－８－４０</v>
          </cell>
          <cell r="F680" t="str">
            <v>ｍ３</v>
          </cell>
          <cell r="G680">
            <v>11500</v>
          </cell>
        </row>
        <row r="681">
          <cell r="A681" t="str">
            <v>Z 04050303</v>
          </cell>
          <cell r="B681" t="str">
            <v>8031</v>
          </cell>
          <cell r="C681" t="str">
            <v>常陸太田　</v>
          </cell>
          <cell r="D681" t="str">
            <v>生コンクリート（注）</v>
          </cell>
          <cell r="E681" t="str">
            <v>２７－８－４０</v>
          </cell>
          <cell r="F681" t="str">
            <v>ｍ３</v>
          </cell>
          <cell r="G681">
            <v>11500</v>
          </cell>
        </row>
        <row r="682">
          <cell r="A682" t="str">
            <v>Z 04050303</v>
          </cell>
          <cell r="B682" t="str">
            <v>8041</v>
          </cell>
          <cell r="C682" t="str">
            <v>大子事業所</v>
          </cell>
          <cell r="D682" t="str">
            <v>生コンクリート（注）</v>
          </cell>
          <cell r="E682" t="str">
            <v>２７－８－４０</v>
          </cell>
          <cell r="F682" t="str">
            <v>ｍ３</v>
          </cell>
          <cell r="G682">
            <v>11500</v>
          </cell>
        </row>
        <row r="683">
          <cell r="A683" t="str">
            <v>Z 04050303</v>
          </cell>
          <cell r="B683" t="str">
            <v>8051</v>
          </cell>
          <cell r="C683" t="str">
            <v>高萩土木　</v>
          </cell>
          <cell r="D683" t="str">
            <v>生コンクリート（注）</v>
          </cell>
          <cell r="E683" t="str">
            <v>２７－８－４０</v>
          </cell>
          <cell r="F683" t="str">
            <v>ｍ３</v>
          </cell>
          <cell r="G683">
            <v>11500</v>
          </cell>
        </row>
        <row r="684">
          <cell r="A684" t="str">
            <v>Z 04050303</v>
          </cell>
          <cell r="B684" t="str">
            <v>8061</v>
          </cell>
          <cell r="C684" t="str">
            <v>鉾田土木　</v>
          </cell>
          <cell r="D684" t="str">
            <v>生コンクリート（注）</v>
          </cell>
          <cell r="E684" t="str">
            <v>２７－８－４０</v>
          </cell>
          <cell r="F684" t="str">
            <v>ｍ３</v>
          </cell>
          <cell r="G684">
            <v>11500</v>
          </cell>
        </row>
        <row r="685">
          <cell r="A685" t="str">
            <v>Z 04050303</v>
          </cell>
          <cell r="B685" t="str">
            <v>8071</v>
          </cell>
          <cell r="C685" t="str">
            <v>潮木土木Ａ</v>
          </cell>
          <cell r="D685" t="str">
            <v>生コンクリート（注）</v>
          </cell>
          <cell r="E685" t="str">
            <v>２７－８－４０</v>
          </cell>
          <cell r="F685" t="str">
            <v>ｍ３</v>
          </cell>
          <cell r="G685">
            <v>11800</v>
          </cell>
        </row>
        <row r="686">
          <cell r="A686" t="str">
            <v>Z 04050303</v>
          </cell>
          <cell r="B686" t="str">
            <v>8072</v>
          </cell>
          <cell r="C686" t="str">
            <v>潮木土木Ｂ</v>
          </cell>
          <cell r="D686" t="str">
            <v>生コンクリート（注）</v>
          </cell>
          <cell r="E686" t="str">
            <v>２７－８－４０</v>
          </cell>
          <cell r="F686" t="str">
            <v>ｍ３</v>
          </cell>
          <cell r="G686">
            <v>11800</v>
          </cell>
        </row>
        <row r="687">
          <cell r="A687" t="str">
            <v>Z 04050303</v>
          </cell>
          <cell r="B687" t="str">
            <v>8081</v>
          </cell>
          <cell r="C687" t="str">
            <v>竜ケ崎Ａ　</v>
          </cell>
          <cell r="D687" t="str">
            <v>生コンクリート（注）</v>
          </cell>
          <cell r="E687" t="str">
            <v>２７－８－４０</v>
          </cell>
          <cell r="F687" t="str">
            <v>ｍ３</v>
          </cell>
          <cell r="G687">
            <v>9500</v>
          </cell>
        </row>
        <row r="688">
          <cell r="A688" t="str">
            <v>Z 04050303</v>
          </cell>
          <cell r="B688" t="str">
            <v>8082</v>
          </cell>
          <cell r="C688" t="str">
            <v>竜ケ崎Ｂ　</v>
          </cell>
          <cell r="D688" t="str">
            <v>生コンクリート（注）</v>
          </cell>
          <cell r="E688" t="str">
            <v>２７－８－４０</v>
          </cell>
          <cell r="F688" t="str">
            <v>ｍ３</v>
          </cell>
          <cell r="G688">
            <v>9500</v>
          </cell>
        </row>
        <row r="689">
          <cell r="A689" t="str">
            <v>Z 04050303</v>
          </cell>
          <cell r="B689" t="str">
            <v>8091</v>
          </cell>
          <cell r="C689" t="str">
            <v>土浦土木Ａ</v>
          </cell>
          <cell r="D689" t="str">
            <v>生コンクリート（注）</v>
          </cell>
          <cell r="E689" t="str">
            <v>２７－８－４０</v>
          </cell>
          <cell r="F689" t="str">
            <v>ｍ３</v>
          </cell>
          <cell r="G689">
            <v>9500</v>
          </cell>
        </row>
        <row r="690">
          <cell r="A690" t="str">
            <v>Z 04050303</v>
          </cell>
          <cell r="B690" t="str">
            <v>8092</v>
          </cell>
          <cell r="C690" t="str">
            <v>土浦土木Ｂ</v>
          </cell>
          <cell r="D690" t="str">
            <v>生コンクリート（注）</v>
          </cell>
          <cell r="E690" t="str">
            <v>２７－８－４０</v>
          </cell>
          <cell r="F690" t="str">
            <v>ｍ３</v>
          </cell>
          <cell r="G690">
            <v>9500</v>
          </cell>
        </row>
        <row r="691">
          <cell r="A691" t="str">
            <v>Z 04050303</v>
          </cell>
          <cell r="B691" t="str">
            <v>8093</v>
          </cell>
          <cell r="C691" t="str">
            <v>土浦土木Ｃ</v>
          </cell>
          <cell r="D691" t="str">
            <v>生コンクリート（注）</v>
          </cell>
          <cell r="E691" t="str">
            <v>２７－８－４０</v>
          </cell>
          <cell r="F691" t="str">
            <v>ｍ３</v>
          </cell>
          <cell r="G691">
            <v>9500</v>
          </cell>
        </row>
        <row r="692">
          <cell r="A692" t="str">
            <v>Z 04050303</v>
          </cell>
          <cell r="B692" t="str">
            <v>8101</v>
          </cell>
          <cell r="C692" t="str">
            <v>下館土木Ａ</v>
          </cell>
          <cell r="D692" t="str">
            <v>生コンクリート（注）</v>
          </cell>
          <cell r="E692" t="str">
            <v>２７－８－４０</v>
          </cell>
          <cell r="F692" t="str">
            <v>ｍ３</v>
          </cell>
          <cell r="G692">
            <v>8900</v>
          </cell>
        </row>
        <row r="693">
          <cell r="A693" t="str">
            <v>Z 04050303</v>
          </cell>
          <cell r="B693" t="str">
            <v>8102</v>
          </cell>
          <cell r="C693" t="str">
            <v>下館土木Ｂ</v>
          </cell>
          <cell r="D693" t="str">
            <v>生コンクリート（注）</v>
          </cell>
          <cell r="E693" t="str">
            <v>２７－８－４０</v>
          </cell>
          <cell r="F693" t="str">
            <v>ｍ３</v>
          </cell>
          <cell r="G693">
            <v>8900</v>
          </cell>
        </row>
        <row r="694">
          <cell r="A694" t="str">
            <v>Z 04050303</v>
          </cell>
          <cell r="B694" t="str">
            <v>8103</v>
          </cell>
          <cell r="C694" t="str">
            <v>下館土木Ｃ</v>
          </cell>
          <cell r="D694" t="str">
            <v>生コンクリート（注）</v>
          </cell>
          <cell r="E694" t="str">
            <v>２７－８－４０</v>
          </cell>
          <cell r="F694" t="str">
            <v>ｍ３</v>
          </cell>
          <cell r="G694">
            <v>11500</v>
          </cell>
        </row>
        <row r="695">
          <cell r="A695" t="str">
            <v>Z 04050303</v>
          </cell>
          <cell r="B695" t="str">
            <v>8111</v>
          </cell>
          <cell r="C695" t="str">
            <v>石下土木　</v>
          </cell>
          <cell r="D695" t="str">
            <v>生コンクリート（注）</v>
          </cell>
          <cell r="E695" t="str">
            <v>２７－８－４０</v>
          </cell>
          <cell r="F695" t="str">
            <v>ｍ３</v>
          </cell>
          <cell r="G695">
            <v>8900</v>
          </cell>
        </row>
        <row r="696">
          <cell r="A696" t="str">
            <v>Z 04050303</v>
          </cell>
          <cell r="B696" t="str">
            <v>8121</v>
          </cell>
          <cell r="C696" t="str">
            <v>境土木Ａ　</v>
          </cell>
          <cell r="D696" t="str">
            <v>生コンクリート（注）</v>
          </cell>
          <cell r="E696" t="str">
            <v>２７－８－４０</v>
          </cell>
          <cell r="F696" t="str">
            <v>ｍ３</v>
          </cell>
          <cell r="G696">
            <v>8900</v>
          </cell>
        </row>
        <row r="697">
          <cell r="A697" t="str">
            <v>Z 04050303</v>
          </cell>
          <cell r="B697" t="str">
            <v>8122</v>
          </cell>
          <cell r="C697" t="str">
            <v>境土木Ｂ　</v>
          </cell>
          <cell r="D697" t="str">
            <v>生コンクリート（注）</v>
          </cell>
          <cell r="E697" t="str">
            <v>２７－８－４０</v>
          </cell>
          <cell r="F697" t="str">
            <v>ｍ３</v>
          </cell>
          <cell r="G697">
            <v>8900</v>
          </cell>
        </row>
        <row r="698">
          <cell r="A698" t="str">
            <v>Z 04050315</v>
          </cell>
          <cell r="B698" t="str">
            <v>8011</v>
          </cell>
          <cell r="C698" t="str">
            <v>水戸土木Ａ</v>
          </cell>
          <cell r="D698" t="str">
            <v>生コンクリート（注）</v>
          </cell>
          <cell r="E698" t="str">
            <v>３０－５－２５（２０）</v>
          </cell>
          <cell r="F698" t="str">
            <v>ｍ３</v>
          </cell>
          <cell r="G698">
            <v>11900</v>
          </cell>
        </row>
        <row r="699">
          <cell r="A699" t="str">
            <v>Z 04050315</v>
          </cell>
          <cell r="B699" t="str">
            <v>8012</v>
          </cell>
          <cell r="C699" t="str">
            <v>水戸土木Ｂ</v>
          </cell>
          <cell r="D699" t="str">
            <v>生コンクリート（注）</v>
          </cell>
          <cell r="E699" t="str">
            <v>３０－５－２５（２０）</v>
          </cell>
          <cell r="F699" t="str">
            <v>ｍ３</v>
          </cell>
          <cell r="G699">
            <v>11900</v>
          </cell>
        </row>
        <row r="700">
          <cell r="A700" t="str">
            <v>Z 04050315</v>
          </cell>
          <cell r="B700" t="str">
            <v>8013</v>
          </cell>
          <cell r="C700" t="str">
            <v>水戸土木Ｃ</v>
          </cell>
          <cell r="D700" t="str">
            <v>生コンクリート（注）</v>
          </cell>
          <cell r="E700" t="str">
            <v>３０－５－２５（２０）</v>
          </cell>
          <cell r="F700" t="str">
            <v>ｍ３</v>
          </cell>
          <cell r="G700">
            <v>11900</v>
          </cell>
        </row>
        <row r="701">
          <cell r="A701" t="str">
            <v>Z 04050315</v>
          </cell>
          <cell r="B701" t="str">
            <v>8021</v>
          </cell>
          <cell r="C701" t="str">
            <v>大宮土木Ａ</v>
          </cell>
          <cell r="D701" t="str">
            <v>生コンクリート（注）</v>
          </cell>
          <cell r="E701" t="str">
            <v>３０－５－２５（２０）</v>
          </cell>
          <cell r="F701" t="str">
            <v>ｍ３</v>
          </cell>
          <cell r="G701">
            <v>11900</v>
          </cell>
        </row>
        <row r="702">
          <cell r="A702" t="str">
            <v>Z 04050315</v>
          </cell>
          <cell r="B702" t="str">
            <v>8022</v>
          </cell>
          <cell r="C702" t="str">
            <v>大宮土木Ｂ</v>
          </cell>
          <cell r="D702" t="str">
            <v>生コンクリート（注）</v>
          </cell>
          <cell r="E702" t="str">
            <v>３０－５－２５（２０）</v>
          </cell>
          <cell r="F702" t="str">
            <v>ｍ３</v>
          </cell>
          <cell r="G702">
            <v>11900</v>
          </cell>
        </row>
        <row r="703">
          <cell r="A703" t="str">
            <v>Z 04050315</v>
          </cell>
          <cell r="B703" t="str">
            <v>8023</v>
          </cell>
          <cell r="C703" t="str">
            <v>大宮土木Ｃ</v>
          </cell>
          <cell r="D703" t="str">
            <v>生コンクリート（注）</v>
          </cell>
          <cell r="E703" t="str">
            <v>３０－５－２５（２０）</v>
          </cell>
          <cell r="F703" t="str">
            <v>ｍ３</v>
          </cell>
          <cell r="G703">
            <v>11900</v>
          </cell>
        </row>
        <row r="704">
          <cell r="A704" t="str">
            <v>Z 04050315</v>
          </cell>
          <cell r="B704" t="str">
            <v>8031</v>
          </cell>
          <cell r="C704" t="str">
            <v>常陸太田　</v>
          </cell>
          <cell r="D704" t="str">
            <v>生コンクリート（注）</v>
          </cell>
          <cell r="E704" t="str">
            <v>３０－５－２５（２０）</v>
          </cell>
          <cell r="F704" t="str">
            <v>ｍ３</v>
          </cell>
          <cell r="G704">
            <v>11900</v>
          </cell>
        </row>
        <row r="705">
          <cell r="A705" t="str">
            <v>Z 04050315</v>
          </cell>
          <cell r="B705" t="str">
            <v>8041</v>
          </cell>
          <cell r="C705" t="str">
            <v>大子事業所</v>
          </cell>
          <cell r="D705" t="str">
            <v>生コンクリート（注）</v>
          </cell>
          <cell r="E705" t="str">
            <v>３０－５－２５（２０）</v>
          </cell>
          <cell r="F705" t="str">
            <v>ｍ３</v>
          </cell>
          <cell r="G705">
            <v>11900</v>
          </cell>
        </row>
        <row r="706">
          <cell r="A706" t="str">
            <v>Z 04050315</v>
          </cell>
          <cell r="B706" t="str">
            <v>8051</v>
          </cell>
          <cell r="C706" t="str">
            <v>高萩土木　</v>
          </cell>
          <cell r="D706" t="str">
            <v>生コンクリート（注）</v>
          </cell>
          <cell r="E706" t="str">
            <v>３０－５－２５（２０）</v>
          </cell>
          <cell r="F706" t="str">
            <v>ｍ３</v>
          </cell>
          <cell r="G706">
            <v>11900</v>
          </cell>
        </row>
        <row r="707">
          <cell r="A707" t="str">
            <v>Z 04050315</v>
          </cell>
          <cell r="B707" t="str">
            <v>8061</v>
          </cell>
          <cell r="C707" t="str">
            <v>鉾田土木　</v>
          </cell>
          <cell r="D707" t="str">
            <v>生コンクリート（注）</v>
          </cell>
          <cell r="E707" t="str">
            <v>３０－５－２５（２０）</v>
          </cell>
          <cell r="F707" t="str">
            <v>ｍ３</v>
          </cell>
          <cell r="G707">
            <v>11900</v>
          </cell>
        </row>
        <row r="708">
          <cell r="A708" t="str">
            <v>Z 04050315</v>
          </cell>
          <cell r="B708" t="str">
            <v>8071</v>
          </cell>
          <cell r="C708" t="str">
            <v>潮木土木Ａ</v>
          </cell>
          <cell r="D708" t="str">
            <v>生コンクリート（注）</v>
          </cell>
          <cell r="E708" t="str">
            <v>３０－５－２５（２０）</v>
          </cell>
          <cell r="F708" t="str">
            <v>ｍ３</v>
          </cell>
          <cell r="G708">
            <v>12200</v>
          </cell>
        </row>
        <row r="709">
          <cell r="A709" t="str">
            <v>Z 04050315</v>
          </cell>
          <cell r="B709" t="str">
            <v>8072</v>
          </cell>
          <cell r="C709" t="str">
            <v>潮木土木Ｂ</v>
          </cell>
          <cell r="D709" t="str">
            <v>生コンクリート（注）</v>
          </cell>
          <cell r="E709" t="str">
            <v>３０－５－２５（２０）</v>
          </cell>
          <cell r="F709" t="str">
            <v>ｍ３</v>
          </cell>
          <cell r="G709">
            <v>12200</v>
          </cell>
        </row>
        <row r="710">
          <cell r="A710" t="str">
            <v>Z 04050315</v>
          </cell>
          <cell r="B710" t="str">
            <v>8081</v>
          </cell>
          <cell r="C710" t="str">
            <v>竜ケ崎Ａ　</v>
          </cell>
          <cell r="D710" t="str">
            <v>生コンクリート（注）</v>
          </cell>
          <cell r="E710" t="str">
            <v>３０－５－２５（２０）</v>
          </cell>
          <cell r="F710" t="str">
            <v>ｍ３</v>
          </cell>
          <cell r="G710">
            <v>9900</v>
          </cell>
        </row>
        <row r="711">
          <cell r="A711" t="str">
            <v>Z 04050315</v>
          </cell>
          <cell r="B711" t="str">
            <v>8082</v>
          </cell>
          <cell r="C711" t="str">
            <v>竜ケ崎Ｂ　</v>
          </cell>
          <cell r="D711" t="str">
            <v>生コンクリート（注）</v>
          </cell>
          <cell r="E711" t="str">
            <v>３０－５－２５（２０）</v>
          </cell>
          <cell r="F711" t="str">
            <v>ｍ３</v>
          </cell>
          <cell r="G711">
            <v>9900</v>
          </cell>
        </row>
        <row r="712">
          <cell r="A712" t="str">
            <v>Z 04050315</v>
          </cell>
          <cell r="B712" t="str">
            <v>8091</v>
          </cell>
          <cell r="C712" t="str">
            <v>土浦土木Ａ</v>
          </cell>
          <cell r="D712" t="str">
            <v>生コンクリート（注）</v>
          </cell>
          <cell r="E712" t="str">
            <v>３０－５－２５（２０）</v>
          </cell>
          <cell r="F712" t="str">
            <v>ｍ３</v>
          </cell>
          <cell r="G712">
            <v>9900</v>
          </cell>
        </row>
        <row r="713">
          <cell r="A713" t="str">
            <v>Z 04050315</v>
          </cell>
          <cell r="B713" t="str">
            <v>8092</v>
          </cell>
          <cell r="C713" t="str">
            <v>土浦土木Ｂ</v>
          </cell>
          <cell r="D713" t="str">
            <v>生コンクリート（注）</v>
          </cell>
          <cell r="E713" t="str">
            <v>３０－５－２５（２０）</v>
          </cell>
          <cell r="F713" t="str">
            <v>ｍ３</v>
          </cell>
          <cell r="G713">
            <v>9900</v>
          </cell>
        </row>
        <row r="714">
          <cell r="A714" t="str">
            <v>Z 04050315</v>
          </cell>
          <cell r="B714" t="str">
            <v>8093</v>
          </cell>
          <cell r="C714" t="str">
            <v>土浦土木Ｃ</v>
          </cell>
          <cell r="D714" t="str">
            <v>生コンクリート（注）</v>
          </cell>
          <cell r="E714" t="str">
            <v>３０－５－２５（２０）</v>
          </cell>
          <cell r="F714" t="str">
            <v>ｍ３</v>
          </cell>
          <cell r="G714">
            <v>9900</v>
          </cell>
        </row>
        <row r="715">
          <cell r="A715" t="str">
            <v>Z 04050315</v>
          </cell>
          <cell r="B715" t="str">
            <v>8101</v>
          </cell>
          <cell r="C715" t="str">
            <v>下館土木Ａ</v>
          </cell>
          <cell r="D715" t="str">
            <v>生コンクリート（注）</v>
          </cell>
          <cell r="E715" t="str">
            <v>３０－５－２５（２０）</v>
          </cell>
          <cell r="F715" t="str">
            <v>ｍ３</v>
          </cell>
          <cell r="G715">
            <v>9300</v>
          </cell>
        </row>
        <row r="716">
          <cell r="A716" t="str">
            <v>Z 04050315</v>
          </cell>
          <cell r="B716" t="str">
            <v>8102</v>
          </cell>
          <cell r="C716" t="str">
            <v>下館土木Ｂ</v>
          </cell>
          <cell r="D716" t="str">
            <v>生コンクリート（注）</v>
          </cell>
          <cell r="E716" t="str">
            <v>３０－５－２５（２０）</v>
          </cell>
          <cell r="F716" t="str">
            <v>ｍ３</v>
          </cell>
          <cell r="G716">
            <v>9300</v>
          </cell>
        </row>
        <row r="717">
          <cell r="A717" t="str">
            <v>Z 04050315</v>
          </cell>
          <cell r="B717" t="str">
            <v>8103</v>
          </cell>
          <cell r="C717" t="str">
            <v>下館土木Ｃ</v>
          </cell>
          <cell r="D717" t="str">
            <v>生コンクリート（注）</v>
          </cell>
          <cell r="E717" t="str">
            <v>３０－５－２５（２０）</v>
          </cell>
          <cell r="F717" t="str">
            <v>ｍ３</v>
          </cell>
          <cell r="G717">
            <v>11900</v>
          </cell>
        </row>
        <row r="718">
          <cell r="A718" t="str">
            <v>Z 04050315</v>
          </cell>
          <cell r="B718" t="str">
            <v>8111</v>
          </cell>
          <cell r="C718" t="str">
            <v>石下土木　</v>
          </cell>
          <cell r="D718" t="str">
            <v>生コンクリート（注）</v>
          </cell>
          <cell r="E718" t="str">
            <v>３０－５－２５（２０）</v>
          </cell>
          <cell r="F718" t="str">
            <v>ｍ３</v>
          </cell>
          <cell r="G718">
            <v>9300</v>
          </cell>
        </row>
        <row r="719">
          <cell r="A719" t="str">
            <v>Z 04050315</v>
          </cell>
          <cell r="B719" t="str">
            <v>8121</v>
          </cell>
          <cell r="C719" t="str">
            <v>境土木Ａ　</v>
          </cell>
          <cell r="D719" t="str">
            <v>生コンクリート（注）</v>
          </cell>
          <cell r="E719" t="str">
            <v>３０－５－２５（２０）</v>
          </cell>
          <cell r="F719" t="str">
            <v>ｍ３</v>
          </cell>
          <cell r="G719">
            <v>9300</v>
          </cell>
        </row>
        <row r="720">
          <cell r="A720" t="str">
            <v>Z 04050315</v>
          </cell>
          <cell r="B720" t="str">
            <v>8122</v>
          </cell>
          <cell r="C720" t="str">
            <v>境土木Ｂ　</v>
          </cell>
          <cell r="D720" t="str">
            <v>生コンクリート（注）</v>
          </cell>
          <cell r="E720" t="str">
            <v>３０－５－２５（２０）</v>
          </cell>
          <cell r="F720" t="str">
            <v>ｍ３</v>
          </cell>
          <cell r="G720">
            <v>9300</v>
          </cell>
        </row>
        <row r="721">
          <cell r="A721" t="str">
            <v>Z 04050319</v>
          </cell>
          <cell r="B721" t="str">
            <v>8011</v>
          </cell>
          <cell r="C721" t="str">
            <v>水戸土木Ａ</v>
          </cell>
          <cell r="D721" t="str">
            <v>生コンクリート（注）</v>
          </cell>
          <cell r="E721" t="str">
            <v>３０－５－４０</v>
          </cell>
          <cell r="F721" t="str">
            <v>ｍ３</v>
          </cell>
          <cell r="G721">
            <v>11900</v>
          </cell>
        </row>
        <row r="722">
          <cell r="A722" t="str">
            <v>Z 04050319</v>
          </cell>
          <cell r="B722" t="str">
            <v>8012</v>
          </cell>
          <cell r="C722" t="str">
            <v>水戸土木Ｂ</v>
          </cell>
          <cell r="D722" t="str">
            <v>生コンクリート（注）</v>
          </cell>
          <cell r="E722" t="str">
            <v>３０－５－４０</v>
          </cell>
          <cell r="F722" t="str">
            <v>ｍ３</v>
          </cell>
          <cell r="G722">
            <v>11900</v>
          </cell>
        </row>
        <row r="723">
          <cell r="A723" t="str">
            <v>Z 04050319</v>
          </cell>
          <cell r="B723" t="str">
            <v>8013</v>
          </cell>
          <cell r="C723" t="str">
            <v>水戸土木Ｃ</v>
          </cell>
          <cell r="D723" t="str">
            <v>生コンクリート（注）</v>
          </cell>
          <cell r="E723" t="str">
            <v>３０－５－４０</v>
          </cell>
          <cell r="F723" t="str">
            <v>ｍ３</v>
          </cell>
          <cell r="G723">
            <v>11900</v>
          </cell>
        </row>
        <row r="724">
          <cell r="A724" t="str">
            <v>Z 04050319</v>
          </cell>
          <cell r="B724" t="str">
            <v>8021</v>
          </cell>
          <cell r="C724" t="str">
            <v>大宮土木Ａ</v>
          </cell>
          <cell r="D724" t="str">
            <v>生コンクリート（注）</v>
          </cell>
          <cell r="E724" t="str">
            <v>３０－５－４０</v>
          </cell>
          <cell r="F724" t="str">
            <v>ｍ３</v>
          </cell>
          <cell r="G724">
            <v>11900</v>
          </cell>
        </row>
        <row r="725">
          <cell r="A725" t="str">
            <v>Z 04050319</v>
          </cell>
          <cell r="B725" t="str">
            <v>8022</v>
          </cell>
          <cell r="C725" t="str">
            <v>大宮土木Ｂ</v>
          </cell>
          <cell r="D725" t="str">
            <v>生コンクリート（注）</v>
          </cell>
          <cell r="E725" t="str">
            <v>３０－５－４０</v>
          </cell>
          <cell r="F725" t="str">
            <v>ｍ３</v>
          </cell>
          <cell r="G725">
            <v>11900</v>
          </cell>
        </row>
        <row r="726">
          <cell r="A726" t="str">
            <v>Z 04050319</v>
          </cell>
          <cell r="B726" t="str">
            <v>8023</v>
          </cell>
          <cell r="C726" t="str">
            <v>大宮土木Ｃ</v>
          </cell>
          <cell r="D726" t="str">
            <v>生コンクリート（注）</v>
          </cell>
          <cell r="E726" t="str">
            <v>３０－５－４０</v>
          </cell>
          <cell r="F726" t="str">
            <v>ｍ３</v>
          </cell>
          <cell r="G726">
            <v>11900</v>
          </cell>
        </row>
        <row r="727">
          <cell r="A727" t="str">
            <v>Z 04050319</v>
          </cell>
          <cell r="B727" t="str">
            <v>8031</v>
          </cell>
          <cell r="C727" t="str">
            <v>常陸太田　</v>
          </cell>
          <cell r="D727" t="str">
            <v>生コンクリート（注）</v>
          </cell>
          <cell r="E727" t="str">
            <v>３０－５－４０</v>
          </cell>
          <cell r="F727" t="str">
            <v>ｍ３</v>
          </cell>
          <cell r="G727">
            <v>11900</v>
          </cell>
        </row>
        <row r="728">
          <cell r="A728" t="str">
            <v>Z 04050319</v>
          </cell>
          <cell r="B728" t="str">
            <v>8041</v>
          </cell>
          <cell r="C728" t="str">
            <v>大子事業所</v>
          </cell>
          <cell r="D728" t="str">
            <v>生コンクリート（注）</v>
          </cell>
          <cell r="E728" t="str">
            <v>３０－５－４０</v>
          </cell>
          <cell r="F728" t="str">
            <v>ｍ３</v>
          </cell>
          <cell r="G728">
            <v>11900</v>
          </cell>
        </row>
        <row r="729">
          <cell r="A729" t="str">
            <v>Z 04050319</v>
          </cell>
          <cell r="B729" t="str">
            <v>8051</v>
          </cell>
          <cell r="C729" t="str">
            <v>高萩土木　</v>
          </cell>
          <cell r="D729" t="str">
            <v>生コンクリート（注）</v>
          </cell>
          <cell r="E729" t="str">
            <v>３０－５－４０</v>
          </cell>
          <cell r="F729" t="str">
            <v>ｍ３</v>
          </cell>
          <cell r="G729">
            <v>11900</v>
          </cell>
        </row>
        <row r="730">
          <cell r="A730" t="str">
            <v>Z 04050319</v>
          </cell>
          <cell r="B730" t="str">
            <v>8061</v>
          </cell>
          <cell r="C730" t="str">
            <v>鉾田土木　</v>
          </cell>
          <cell r="D730" t="str">
            <v>生コンクリート（注）</v>
          </cell>
          <cell r="E730" t="str">
            <v>３０－５－４０</v>
          </cell>
          <cell r="F730" t="str">
            <v>ｍ３</v>
          </cell>
          <cell r="G730">
            <v>11900</v>
          </cell>
        </row>
        <row r="731">
          <cell r="A731" t="str">
            <v>Z 04050319</v>
          </cell>
          <cell r="B731" t="str">
            <v>8071</v>
          </cell>
          <cell r="C731" t="str">
            <v>潮木土木Ａ</v>
          </cell>
          <cell r="D731" t="str">
            <v>生コンクリート（注）</v>
          </cell>
          <cell r="E731" t="str">
            <v>３０－５－４０</v>
          </cell>
          <cell r="F731" t="str">
            <v>ｍ３</v>
          </cell>
          <cell r="G731">
            <v>12200</v>
          </cell>
        </row>
        <row r="732">
          <cell r="A732" t="str">
            <v>Z 04050319</v>
          </cell>
          <cell r="B732" t="str">
            <v>8072</v>
          </cell>
          <cell r="C732" t="str">
            <v>潮木土木Ｂ</v>
          </cell>
          <cell r="D732" t="str">
            <v>生コンクリート（注）</v>
          </cell>
          <cell r="E732" t="str">
            <v>３０－５－４０</v>
          </cell>
          <cell r="F732" t="str">
            <v>ｍ３</v>
          </cell>
          <cell r="G732">
            <v>12200</v>
          </cell>
        </row>
        <row r="733">
          <cell r="A733" t="str">
            <v>Z 04050319</v>
          </cell>
          <cell r="B733" t="str">
            <v>8081</v>
          </cell>
          <cell r="C733" t="str">
            <v>竜ケ崎Ａ　</v>
          </cell>
          <cell r="D733" t="str">
            <v>生コンクリート（注）</v>
          </cell>
          <cell r="E733" t="str">
            <v>３０－５－４０</v>
          </cell>
          <cell r="F733" t="str">
            <v>ｍ３</v>
          </cell>
          <cell r="G733">
            <v>9900</v>
          </cell>
        </row>
        <row r="734">
          <cell r="A734" t="str">
            <v>Z 04050319</v>
          </cell>
          <cell r="B734" t="str">
            <v>8082</v>
          </cell>
          <cell r="C734" t="str">
            <v>竜ケ崎Ｂ　</v>
          </cell>
          <cell r="D734" t="str">
            <v>生コンクリート（注）</v>
          </cell>
          <cell r="E734" t="str">
            <v>３０－５－４０</v>
          </cell>
          <cell r="F734" t="str">
            <v>ｍ３</v>
          </cell>
          <cell r="G734">
            <v>9900</v>
          </cell>
        </row>
        <row r="735">
          <cell r="A735" t="str">
            <v>Z 04050319</v>
          </cell>
          <cell r="B735" t="str">
            <v>8091</v>
          </cell>
          <cell r="C735" t="str">
            <v>土浦土木Ａ</v>
          </cell>
          <cell r="D735" t="str">
            <v>生コンクリート（注）</v>
          </cell>
          <cell r="E735" t="str">
            <v>３０－５－４０</v>
          </cell>
          <cell r="F735" t="str">
            <v>ｍ３</v>
          </cell>
          <cell r="G735">
            <v>9900</v>
          </cell>
        </row>
        <row r="736">
          <cell r="A736" t="str">
            <v>Z 04050319</v>
          </cell>
          <cell r="B736" t="str">
            <v>8092</v>
          </cell>
          <cell r="C736" t="str">
            <v>土浦土木Ｂ</v>
          </cell>
          <cell r="D736" t="str">
            <v>生コンクリート（注）</v>
          </cell>
          <cell r="E736" t="str">
            <v>３０－５－４０</v>
          </cell>
          <cell r="F736" t="str">
            <v>ｍ３</v>
          </cell>
          <cell r="G736">
            <v>9900</v>
          </cell>
        </row>
        <row r="737">
          <cell r="A737" t="str">
            <v>Z 04050319</v>
          </cell>
          <cell r="B737" t="str">
            <v>8093</v>
          </cell>
          <cell r="C737" t="str">
            <v>土浦土木Ｃ</v>
          </cell>
          <cell r="D737" t="str">
            <v>生コンクリート（注）</v>
          </cell>
          <cell r="E737" t="str">
            <v>３０－５－４０</v>
          </cell>
          <cell r="F737" t="str">
            <v>ｍ３</v>
          </cell>
          <cell r="G737">
            <v>9900</v>
          </cell>
        </row>
        <row r="738">
          <cell r="A738" t="str">
            <v>Z 04050319</v>
          </cell>
          <cell r="B738" t="str">
            <v>8101</v>
          </cell>
          <cell r="C738" t="str">
            <v>下館土木Ａ</v>
          </cell>
          <cell r="D738" t="str">
            <v>生コンクリート（注）</v>
          </cell>
          <cell r="E738" t="str">
            <v>３０－５－４０</v>
          </cell>
          <cell r="F738" t="str">
            <v>ｍ３</v>
          </cell>
          <cell r="G738">
            <v>9300</v>
          </cell>
        </row>
        <row r="739">
          <cell r="A739" t="str">
            <v>Z 04050319</v>
          </cell>
          <cell r="B739" t="str">
            <v>8102</v>
          </cell>
          <cell r="C739" t="str">
            <v>下館土木Ｂ</v>
          </cell>
          <cell r="D739" t="str">
            <v>生コンクリート（注）</v>
          </cell>
          <cell r="E739" t="str">
            <v>３０－５－４０</v>
          </cell>
          <cell r="F739" t="str">
            <v>ｍ３</v>
          </cell>
          <cell r="G739">
            <v>9300</v>
          </cell>
        </row>
        <row r="740">
          <cell r="A740" t="str">
            <v>Z 04050319</v>
          </cell>
          <cell r="B740" t="str">
            <v>8103</v>
          </cell>
          <cell r="C740" t="str">
            <v>下館土木Ｃ</v>
          </cell>
          <cell r="D740" t="str">
            <v>生コンクリート（注）</v>
          </cell>
          <cell r="E740" t="str">
            <v>３０－５－４０</v>
          </cell>
          <cell r="F740" t="str">
            <v>ｍ３</v>
          </cell>
          <cell r="G740">
            <v>11900</v>
          </cell>
        </row>
        <row r="741">
          <cell r="A741" t="str">
            <v>Z 04050319</v>
          </cell>
          <cell r="B741" t="str">
            <v>8111</v>
          </cell>
          <cell r="C741" t="str">
            <v>石下土木　</v>
          </cell>
          <cell r="D741" t="str">
            <v>生コンクリート（注）</v>
          </cell>
          <cell r="E741" t="str">
            <v>３０－５－４０</v>
          </cell>
          <cell r="F741" t="str">
            <v>ｍ３</v>
          </cell>
          <cell r="G741">
            <v>9300</v>
          </cell>
        </row>
        <row r="742">
          <cell r="A742" t="str">
            <v>Z 04050319</v>
          </cell>
          <cell r="B742" t="str">
            <v>8121</v>
          </cell>
          <cell r="C742" t="str">
            <v>境土木Ａ　</v>
          </cell>
          <cell r="D742" t="str">
            <v>生コンクリート（注）</v>
          </cell>
          <cell r="E742" t="str">
            <v>３０－５－４０</v>
          </cell>
          <cell r="F742" t="str">
            <v>ｍ３</v>
          </cell>
          <cell r="G742">
            <v>9300</v>
          </cell>
        </row>
        <row r="743">
          <cell r="A743" t="str">
            <v>Z 04050319</v>
          </cell>
          <cell r="B743" t="str">
            <v>8122</v>
          </cell>
          <cell r="C743" t="str">
            <v>境土木Ｂ　</v>
          </cell>
          <cell r="D743" t="str">
            <v>生コンクリート（注）</v>
          </cell>
          <cell r="E743" t="str">
            <v>３０－５－４０</v>
          </cell>
          <cell r="F743" t="str">
            <v>ｍ３</v>
          </cell>
          <cell r="G743">
            <v>9300</v>
          </cell>
        </row>
        <row r="744">
          <cell r="A744" t="str">
            <v>Z 04050331</v>
          </cell>
          <cell r="B744" t="str">
            <v>8011</v>
          </cell>
          <cell r="C744" t="str">
            <v>水戸土木Ａ</v>
          </cell>
          <cell r="D744" t="str">
            <v>生コンクリート（注）</v>
          </cell>
          <cell r="E744" t="str">
            <v>３０－１２－２５（２０）</v>
          </cell>
          <cell r="F744" t="str">
            <v>ｍ３</v>
          </cell>
          <cell r="G744">
            <v>11900</v>
          </cell>
        </row>
        <row r="745">
          <cell r="A745" t="str">
            <v>Z 04050331</v>
          </cell>
          <cell r="B745" t="str">
            <v>8012</v>
          </cell>
          <cell r="C745" t="str">
            <v>水戸土木Ｂ</v>
          </cell>
          <cell r="D745" t="str">
            <v>生コンクリート（注）</v>
          </cell>
          <cell r="E745" t="str">
            <v>３０－１２－２５（２０）</v>
          </cell>
          <cell r="F745" t="str">
            <v>ｍ３</v>
          </cell>
          <cell r="G745">
            <v>11900</v>
          </cell>
        </row>
        <row r="746">
          <cell r="A746" t="str">
            <v>Z 04050331</v>
          </cell>
          <cell r="B746" t="str">
            <v>8013</v>
          </cell>
          <cell r="C746" t="str">
            <v>水戸土木Ｃ</v>
          </cell>
          <cell r="D746" t="str">
            <v>生コンクリート（注）</v>
          </cell>
          <cell r="E746" t="str">
            <v>３０－１２－２５（２０）</v>
          </cell>
          <cell r="F746" t="str">
            <v>ｍ３</v>
          </cell>
          <cell r="G746">
            <v>11900</v>
          </cell>
        </row>
        <row r="747">
          <cell r="A747" t="str">
            <v>Z 04050331</v>
          </cell>
          <cell r="B747" t="str">
            <v>8021</v>
          </cell>
          <cell r="C747" t="str">
            <v>大宮土木Ａ</v>
          </cell>
          <cell r="D747" t="str">
            <v>生コンクリート（注）</v>
          </cell>
          <cell r="E747" t="str">
            <v>３０－１２－２５（２０）</v>
          </cell>
          <cell r="F747" t="str">
            <v>ｍ３</v>
          </cell>
          <cell r="G747">
            <v>11900</v>
          </cell>
        </row>
        <row r="748">
          <cell r="A748" t="str">
            <v>Z 04050331</v>
          </cell>
          <cell r="B748" t="str">
            <v>8022</v>
          </cell>
          <cell r="C748" t="str">
            <v>大宮土木Ｂ</v>
          </cell>
          <cell r="D748" t="str">
            <v>生コンクリート（注）</v>
          </cell>
          <cell r="E748" t="str">
            <v>３０－１２－２５（２０）</v>
          </cell>
          <cell r="F748" t="str">
            <v>ｍ３</v>
          </cell>
          <cell r="G748">
            <v>11900</v>
          </cell>
        </row>
        <row r="749">
          <cell r="A749" t="str">
            <v>Z 04050331</v>
          </cell>
          <cell r="B749" t="str">
            <v>8023</v>
          </cell>
          <cell r="C749" t="str">
            <v>大宮土木Ｃ</v>
          </cell>
          <cell r="D749" t="str">
            <v>生コンクリート（注）</v>
          </cell>
          <cell r="E749" t="str">
            <v>３０－１２－２５（２０）</v>
          </cell>
          <cell r="F749" t="str">
            <v>ｍ３</v>
          </cell>
          <cell r="G749">
            <v>11900</v>
          </cell>
        </row>
        <row r="750">
          <cell r="A750" t="str">
            <v>Z 04050331</v>
          </cell>
          <cell r="B750" t="str">
            <v>8031</v>
          </cell>
          <cell r="C750" t="str">
            <v>常陸太田　</v>
          </cell>
          <cell r="D750" t="str">
            <v>生コンクリート（注）</v>
          </cell>
          <cell r="E750" t="str">
            <v>３０－１２－２５（２０）</v>
          </cell>
          <cell r="F750" t="str">
            <v>ｍ３</v>
          </cell>
          <cell r="G750">
            <v>11900</v>
          </cell>
        </row>
        <row r="751">
          <cell r="A751" t="str">
            <v>Z 04050331</v>
          </cell>
          <cell r="B751" t="str">
            <v>8041</v>
          </cell>
          <cell r="C751" t="str">
            <v>大子事業所</v>
          </cell>
          <cell r="D751" t="str">
            <v>生コンクリート（注）</v>
          </cell>
          <cell r="E751" t="str">
            <v>３０－１２－２５（２０）</v>
          </cell>
          <cell r="F751" t="str">
            <v>ｍ３</v>
          </cell>
          <cell r="G751">
            <v>11900</v>
          </cell>
        </row>
        <row r="752">
          <cell r="A752" t="str">
            <v>Z 04050331</v>
          </cell>
          <cell r="B752" t="str">
            <v>8051</v>
          </cell>
          <cell r="C752" t="str">
            <v>高萩土木　</v>
          </cell>
          <cell r="D752" t="str">
            <v>生コンクリート（注）</v>
          </cell>
          <cell r="E752" t="str">
            <v>３０－１２－２５（２０）</v>
          </cell>
          <cell r="F752" t="str">
            <v>ｍ３</v>
          </cell>
          <cell r="G752">
            <v>11900</v>
          </cell>
        </row>
        <row r="753">
          <cell r="A753" t="str">
            <v>Z 04050331</v>
          </cell>
          <cell r="B753" t="str">
            <v>8061</v>
          </cell>
          <cell r="C753" t="str">
            <v>鉾田土木　</v>
          </cell>
          <cell r="D753" t="str">
            <v>生コンクリート（注）</v>
          </cell>
          <cell r="E753" t="str">
            <v>３０－１２－２５（２０）</v>
          </cell>
          <cell r="F753" t="str">
            <v>ｍ３</v>
          </cell>
          <cell r="G753">
            <v>11900</v>
          </cell>
        </row>
        <row r="754">
          <cell r="A754" t="str">
            <v>Z 04050331</v>
          </cell>
          <cell r="B754" t="str">
            <v>8071</v>
          </cell>
          <cell r="C754" t="str">
            <v>潮木土木Ａ</v>
          </cell>
          <cell r="D754" t="str">
            <v>生コンクリート（注）</v>
          </cell>
          <cell r="E754" t="str">
            <v>３０－１２－２５（２０）</v>
          </cell>
          <cell r="F754" t="str">
            <v>ｍ３</v>
          </cell>
          <cell r="G754">
            <v>12200</v>
          </cell>
        </row>
        <row r="755">
          <cell r="A755" t="str">
            <v>Z 04050331</v>
          </cell>
          <cell r="B755" t="str">
            <v>8072</v>
          </cell>
          <cell r="C755" t="str">
            <v>潮木土木Ｂ</v>
          </cell>
          <cell r="D755" t="str">
            <v>生コンクリート（注）</v>
          </cell>
          <cell r="E755" t="str">
            <v>３０－１２－２５（２０）</v>
          </cell>
          <cell r="F755" t="str">
            <v>ｍ３</v>
          </cell>
          <cell r="G755">
            <v>12200</v>
          </cell>
        </row>
        <row r="756">
          <cell r="A756" t="str">
            <v>Z 04050331</v>
          </cell>
          <cell r="B756" t="str">
            <v>8081</v>
          </cell>
          <cell r="C756" t="str">
            <v>竜ケ崎Ａ　</v>
          </cell>
          <cell r="D756" t="str">
            <v>生コンクリート（注）</v>
          </cell>
          <cell r="E756" t="str">
            <v>３０－１２－２５（２０）</v>
          </cell>
          <cell r="F756" t="str">
            <v>ｍ３</v>
          </cell>
          <cell r="G756">
            <v>9900</v>
          </cell>
        </row>
        <row r="757">
          <cell r="A757" t="str">
            <v>Z 04050331</v>
          </cell>
          <cell r="B757" t="str">
            <v>8082</v>
          </cell>
          <cell r="C757" t="str">
            <v>竜ケ崎Ｂ　</v>
          </cell>
          <cell r="D757" t="str">
            <v>生コンクリート（注）</v>
          </cell>
          <cell r="E757" t="str">
            <v>３０－１２－２５（２０）</v>
          </cell>
          <cell r="F757" t="str">
            <v>ｍ３</v>
          </cell>
          <cell r="G757">
            <v>9900</v>
          </cell>
        </row>
        <row r="758">
          <cell r="A758" t="str">
            <v>Z 04050331</v>
          </cell>
          <cell r="B758" t="str">
            <v>8091</v>
          </cell>
          <cell r="C758" t="str">
            <v>土浦土木Ａ</v>
          </cell>
          <cell r="D758" t="str">
            <v>生コンクリート（注）</v>
          </cell>
          <cell r="E758" t="str">
            <v>３０－１２－２５（２０）</v>
          </cell>
          <cell r="F758" t="str">
            <v>ｍ３</v>
          </cell>
          <cell r="G758">
            <v>9900</v>
          </cell>
        </row>
        <row r="759">
          <cell r="A759" t="str">
            <v>Z 04050331</v>
          </cell>
          <cell r="B759" t="str">
            <v>8092</v>
          </cell>
          <cell r="C759" t="str">
            <v>土浦土木Ｂ</v>
          </cell>
          <cell r="D759" t="str">
            <v>生コンクリート（注）</v>
          </cell>
          <cell r="E759" t="str">
            <v>３０－１２－２５（２０）</v>
          </cell>
          <cell r="F759" t="str">
            <v>ｍ３</v>
          </cell>
          <cell r="G759">
            <v>9900</v>
          </cell>
        </row>
        <row r="760">
          <cell r="A760" t="str">
            <v>Z 04050331</v>
          </cell>
          <cell r="B760" t="str">
            <v>8093</v>
          </cell>
          <cell r="C760" t="str">
            <v>土浦土木Ｃ</v>
          </cell>
          <cell r="D760" t="str">
            <v>生コンクリート（注）</v>
          </cell>
          <cell r="E760" t="str">
            <v>３０－１２－２５（２０）</v>
          </cell>
          <cell r="F760" t="str">
            <v>ｍ３</v>
          </cell>
          <cell r="G760">
            <v>9900</v>
          </cell>
        </row>
        <row r="761">
          <cell r="A761" t="str">
            <v>Z 04050331</v>
          </cell>
          <cell r="B761" t="str">
            <v>8101</v>
          </cell>
          <cell r="C761" t="str">
            <v>下館土木Ａ</v>
          </cell>
          <cell r="D761" t="str">
            <v>生コンクリート（注）</v>
          </cell>
          <cell r="E761" t="str">
            <v>３０－１２－２５（２０）</v>
          </cell>
          <cell r="F761" t="str">
            <v>ｍ３</v>
          </cell>
          <cell r="G761">
            <v>9300</v>
          </cell>
        </row>
        <row r="762">
          <cell r="A762" t="str">
            <v>Z 04050331</v>
          </cell>
          <cell r="B762" t="str">
            <v>8102</v>
          </cell>
          <cell r="C762" t="str">
            <v>下館土木Ｂ</v>
          </cell>
          <cell r="D762" t="str">
            <v>生コンクリート（注）</v>
          </cell>
          <cell r="E762" t="str">
            <v>３０－１２－２５（２０）</v>
          </cell>
          <cell r="F762" t="str">
            <v>ｍ３</v>
          </cell>
          <cell r="G762">
            <v>9300</v>
          </cell>
        </row>
        <row r="763">
          <cell r="A763" t="str">
            <v>Z 04050331</v>
          </cell>
          <cell r="B763" t="str">
            <v>8103</v>
          </cell>
          <cell r="C763" t="str">
            <v>下館土木Ｃ</v>
          </cell>
          <cell r="D763" t="str">
            <v>生コンクリート（注）</v>
          </cell>
          <cell r="E763" t="str">
            <v>３０－１２－２５（２０）</v>
          </cell>
          <cell r="F763" t="str">
            <v>ｍ３</v>
          </cell>
          <cell r="G763">
            <v>11900</v>
          </cell>
        </row>
        <row r="764">
          <cell r="A764" t="str">
            <v>Z 04050331</v>
          </cell>
          <cell r="B764" t="str">
            <v>8111</v>
          </cell>
          <cell r="C764" t="str">
            <v>石下土木　</v>
          </cell>
          <cell r="D764" t="str">
            <v>生コンクリート（注）</v>
          </cell>
          <cell r="E764" t="str">
            <v>３０－１２－２５（２０）</v>
          </cell>
          <cell r="F764" t="str">
            <v>ｍ３</v>
          </cell>
          <cell r="G764">
            <v>9300</v>
          </cell>
        </row>
        <row r="765">
          <cell r="A765" t="str">
            <v>Z 04050331</v>
          </cell>
          <cell r="B765" t="str">
            <v>8121</v>
          </cell>
          <cell r="C765" t="str">
            <v>境土木Ａ　</v>
          </cell>
          <cell r="D765" t="str">
            <v>生コンクリート（注）</v>
          </cell>
          <cell r="E765" t="str">
            <v>３０－１２－２５（２０）</v>
          </cell>
          <cell r="F765" t="str">
            <v>ｍ３</v>
          </cell>
          <cell r="G765">
            <v>9300</v>
          </cell>
        </row>
        <row r="766">
          <cell r="A766" t="str">
            <v>Z 04050331</v>
          </cell>
          <cell r="B766" t="str">
            <v>8122</v>
          </cell>
          <cell r="C766" t="str">
            <v>境土木Ｂ　</v>
          </cell>
          <cell r="D766" t="str">
            <v>生コンクリート（注）</v>
          </cell>
          <cell r="E766" t="str">
            <v>３０－１２－２５（２０）</v>
          </cell>
          <cell r="F766" t="str">
            <v>ｍ３</v>
          </cell>
          <cell r="G766">
            <v>9300</v>
          </cell>
        </row>
        <row r="767">
          <cell r="A767" t="str">
            <v>Z 04050335</v>
          </cell>
          <cell r="B767" t="str">
            <v>8011</v>
          </cell>
          <cell r="C767" t="str">
            <v>水戸土木Ａ</v>
          </cell>
          <cell r="D767" t="str">
            <v>生コンクリート（注）</v>
          </cell>
          <cell r="E767" t="str">
            <v>３０－１２－４０</v>
          </cell>
          <cell r="F767" t="str">
            <v>ｍ３</v>
          </cell>
          <cell r="G767">
            <v>11900</v>
          </cell>
        </row>
        <row r="768">
          <cell r="A768" t="str">
            <v>Z 04050335</v>
          </cell>
          <cell r="B768" t="str">
            <v>8012</v>
          </cell>
          <cell r="C768" t="str">
            <v>水戸土木Ｂ</v>
          </cell>
          <cell r="D768" t="str">
            <v>生コンクリート（注）</v>
          </cell>
          <cell r="E768" t="str">
            <v>３０－１２－４０</v>
          </cell>
          <cell r="F768" t="str">
            <v>ｍ３</v>
          </cell>
          <cell r="G768">
            <v>11900</v>
          </cell>
        </row>
        <row r="769">
          <cell r="A769" t="str">
            <v>Z 04050335</v>
          </cell>
          <cell r="B769" t="str">
            <v>8013</v>
          </cell>
          <cell r="C769" t="str">
            <v>水戸土木Ｃ</v>
          </cell>
          <cell r="D769" t="str">
            <v>生コンクリート（注）</v>
          </cell>
          <cell r="E769" t="str">
            <v>３０－１２－４０</v>
          </cell>
          <cell r="F769" t="str">
            <v>ｍ３</v>
          </cell>
          <cell r="G769">
            <v>11900</v>
          </cell>
        </row>
        <row r="770">
          <cell r="A770" t="str">
            <v>Z 04050335</v>
          </cell>
          <cell r="B770" t="str">
            <v>8021</v>
          </cell>
          <cell r="C770" t="str">
            <v>大宮土木Ａ</v>
          </cell>
          <cell r="D770" t="str">
            <v>生コンクリート（注）</v>
          </cell>
          <cell r="E770" t="str">
            <v>３０－１２－４０</v>
          </cell>
          <cell r="F770" t="str">
            <v>ｍ３</v>
          </cell>
          <cell r="G770">
            <v>11900</v>
          </cell>
        </row>
        <row r="771">
          <cell r="A771" t="str">
            <v>Z 04050335</v>
          </cell>
          <cell r="B771" t="str">
            <v>8022</v>
          </cell>
          <cell r="C771" t="str">
            <v>大宮土木Ｂ</v>
          </cell>
          <cell r="D771" t="str">
            <v>生コンクリート（注）</v>
          </cell>
          <cell r="E771" t="str">
            <v>３０－１２－４０</v>
          </cell>
          <cell r="F771" t="str">
            <v>ｍ３</v>
          </cell>
          <cell r="G771">
            <v>11900</v>
          </cell>
        </row>
        <row r="772">
          <cell r="A772" t="str">
            <v>Z 04050335</v>
          </cell>
          <cell r="B772" t="str">
            <v>8023</v>
          </cell>
          <cell r="C772" t="str">
            <v>大宮土木Ｃ</v>
          </cell>
          <cell r="D772" t="str">
            <v>生コンクリート（注）</v>
          </cell>
          <cell r="E772" t="str">
            <v>３０－１２－４０</v>
          </cell>
          <cell r="F772" t="str">
            <v>ｍ３</v>
          </cell>
          <cell r="G772">
            <v>11900</v>
          </cell>
        </row>
        <row r="773">
          <cell r="A773" t="str">
            <v>Z 04050335</v>
          </cell>
          <cell r="B773" t="str">
            <v>8031</v>
          </cell>
          <cell r="C773" t="str">
            <v>常陸太田　</v>
          </cell>
          <cell r="D773" t="str">
            <v>生コンクリート（注）</v>
          </cell>
          <cell r="E773" t="str">
            <v>３０－１２－４０</v>
          </cell>
          <cell r="F773" t="str">
            <v>ｍ３</v>
          </cell>
          <cell r="G773">
            <v>11900</v>
          </cell>
        </row>
        <row r="774">
          <cell r="A774" t="str">
            <v>Z 04050335</v>
          </cell>
          <cell r="B774" t="str">
            <v>8041</v>
          </cell>
          <cell r="C774" t="str">
            <v>大子事業所</v>
          </cell>
          <cell r="D774" t="str">
            <v>生コンクリート（注）</v>
          </cell>
          <cell r="E774" t="str">
            <v>３０－１２－４０</v>
          </cell>
          <cell r="F774" t="str">
            <v>ｍ３</v>
          </cell>
          <cell r="G774">
            <v>11900</v>
          </cell>
        </row>
        <row r="775">
          <cell r="A775" t="str">
            <v>Z 04050335</v>
          </cell>
          <cell r="B775" t="str">
            <v>8051</v>
          </cell>
          <cell r="C775" t="str">
            <v>高萩土木　</v>
          </cell>
          <cell r="D775" t="str">
            <v>生コンクリート（注）</v>
          </cell>
          <cell r="E775" t="str">
            <v>３０－１２－４０</v>
          </cell>
          <cell r="F775" t="str">
            <v>ｍ３</v>
          </cell>
          <cell r="G775">
            <v>11900</v>
          </cell>
        </row>
        <row r="776">
          <cell r="A776" t="str">
            <v>Z 04050335</v>
          </cell>
          <cell r="B776" t="str">
            <v>8061</v>
          </cell>
          <cell r="C776" t="str">
            <v>鉾田土木　</v>
          </cell>
          <cell r="D776" t="str">
            <v>生コンクリート（注）</v>
          </cell>
          <cell r="E776" t="str">
            <v>３０－１２－４０</v>
          </cell>
          <cell r="F776" t="str">
            <v>ｍ３</v>
          </cell>
          <cell r="G776">
            <v>11900</v>
          </cell>
        </row>
        <row r="777">
          <cell r="A777" t="str">
            <v>Z 04050335</v>
          </cell>
          <cell r="B777" t="str">
            <v>8071</v>
          </cell>
          <cell r="C777" t="str">
            <v>潮木土木Ａ</v>
          </cell>
          <cell r="D777" t="str">
            <v>生コンクリート（注）</v>
          </cell>
          <cell r="E777" t="str">
            <v>３０－１２－４０</v>
          </cell>
          <cell r="F777" t="str">
            <v>ｍ３</v>
          </cell>
          <cell r="G777">
            <v>12200</v>
          </cell>
        </row>
        <row r="778">
          <cell r="A778" t="str">
            <v>Z 04050335</v>
          </cell>
          <cell r="B778" t="str">
            <v>8072</v>
          </cell>
          <cell r="C778" t="str">
            <v>潮木土木Ｂ</v>
          </cell>
          <cell r="D778" t="str">
            <v>生コンクリート（注）</v>
          </cell>
          <cell r="E778" t="str">
            <v>３０－１２－４０</v>
          </cell>
          <cell r="F778" t="str">
            <v>ｍ３</v>
          </cell>
          <cell r="G778">
            <v>12200</v>
          </cell>
        </row>
        <row r="779">
          <cell r="A779" t="str">
            <v>Z 04050335</v>
          </cell>
          <cell r="B779" t="str">
            <v>8081</v>
          </cell>
          <cell r="C779" t="str">
            <v>竜ケ崎Ａ　</v>
          </cell>
          <cell r="D779" t="str">
            <v>生コンクリート（注）</v>
          </cell>
          <cell r="E779" t="str">
            <v>３０－１２－４０</v>
          </cell>
          <cell r="F779" t="str">
            <v>ｍ３</v>
          </cell>
          <cell r="G779">
            <v>9900</v>
          </cell>
        </row>
        <row r="780">
          <cell r="A780" t="str">
            <v>Z 04050335</v>
          </cell>
          <cell r="B780" t="str">
            <v>8082</v>
          </cell>
          <cell r="C780" t="str">
            <v>竜ケ崎Ｂ　</v>
          </cell>
          <cell r="D780" t="str">
            <v>生コンクリート（注）</v>
          </cell>
          <cell r="E780" t="str">
            <v>３０－１２－４０</v>
          </cell>
          <cell r="F780" t="str">
            <v>ｍ３</v>
          </cell>
          <cell r="G780">
            <v>9900</v>
          </cell>
        </row>
        <row r="781">
          <cell r="A781" t="str">
            <v>Z 04050335</v>
          </cell>
          <cell r="B781" t="str">
            <v>8091</v>
          </cell>
          <cell r="C781" t="str">
            <v>土浦土木Ａ</v>
          </cell>
          <cell r="D781" t="str">
            <v>生コンクリート（注）</v>
          </cell>
          <cell r="E781" t="str">
            <v>３０－１２－４０</v>
          </cell>
          <cell r="F781" t="str">
            <v>ｍ３</v>
          </cell>
          <cell r="G781">
            <v>9900</v>
          </cell>
        </row>
        <row r="782">
          <cell r="A782" t="str">
            <v>Z 04050335</v>
          </cell>
          <cell r="B782" t="str">
            <v>8092</v>
          </cell>
          <cell r="C782" t="str">
            <v>土浦土木Ｂ</v>
          </cell>
          <cell r="D782" t="str">
            <v>生コンクリート（注）</v>
          </cell>
          <cell r="E782" t="str">
            <v>３０－１２－４０</v>
          </cell>
          <cell r="F782" t="str">
            <v>ｍ３</v>
          </cell>
          <cell r="G782">
            <v>9900</v>
          </cell>
        </row>
        <row r="783">
          <cell r="A783" t="str">
            <v>Z 04050335</v>
          </cell>
          <cell r="B783" t="str">
            <v>8093</v>
          </cell>
          <cell r="C783" t="str">
            <v>土浦土木Ｃ</v>
          </cell>
          <cell r="D783" t="str">
            <v>生コンクリート（注）</v>
          </cell>
          <cell r="E783" t="str">
            <v>３０－１２－４０</v>
          </cell>
          <cell r="F783" t="str">
            <v>ｍ３</v>
          </cell>
          <cell r="G783">
            <v>9900</v>
          </cell>
        </row>
        <row r="784">
          <cell r="A784" t="str">
            <v>Z 04050335</v>
          </cell>
          <cell r="B784" t="str">
            <v>8101</v>
          </cell>
          <cell r="C784" t="str">
            <v>下館土木Ａ</v>
          </cell>
          <cell r="D784" t="str">
            <v>生コンクリート（注）</v>
          </cell>
          <cell r="E784" t="str">
            <v>３０－１２－４０</v>
          </cell>
          <cell r="F784" t="str">
            <v>ｍ３</v>
          </cell>
          <cell r="G784">
            <v>9300</v>
          </cell>
        </row>
        <row r="785">
          <cell r="A785" t="str">
            <v>Z 04050335</v>
          </cell>
          <cell r="B785" t="str">
            <v>8102</v>
          </cell>
          <cell r="C785" t="str">
            <v>下館土木Ｂ</v>
          </cell>
          <cell r="D785" t="str">
            <v>生コンクリート（注）</v>
          </cell>
          <cell r="E785" t="str">
            <v>３０－１２－４０</v>
          </cell>
          <cell r="F785" t="str">
            <v>ｍ３</v>
          </cell>
          <cell r="G785">
            <v>9300</v>
          </cell>
        </row>
        <row r="786">
          <cell r="A786" t="str">
            <v>Z 04050335</v>
          </cell>
          <cell r="B786" t="str">
            <v>8103</v>
          </cell>
          <cell r="C786" t="str">
            <v>下館土木Ｃ</v>
          </cell>
          <cell r="D786" t="str">
            <v>生コンクリート（注）</v>
          </cell>
          <cell r="E786" t="str">
            <v>３０－１２－４０</v>
          </cell>
          <cell r="F786" t="str">
            <v>ｍ３</v>
          </cell>
          <cell r="G786">
            <v>11900</v>
          </cell>
        </row>
        <row r="787">
          <cell r="A787" t="str">
            <v>Z 04050335</v>
          </cell>
          <cell r="B787" t="str">
            <v>8111</v>
          </cell>
          <cell r="C787" t="str">
            <v>石下土木　</v>
          </cell>
          <cell r="D787" t="str">
            <v>生コンクリート（注）</v>
          </cell>
          <cell r="E787" t="str">
            <v>３０－１２－４０</v>
          </cell>
          <cell r="F787" t="str">
            <v>ｍ３</v>
          </cell>
          <cell r="G787">
            <v>9300</v>
          </cell>
        </row>
        <row r="788">
          <cell r="A788" t="str">
            <v>Z 04050335</v>
          </cell>
          <cell r="B788" t="str">
            <v>8121</v>
          </cell>
          <cell r="C788" t="str">
            <v>境土木Ａ　</v>
          </cell>
          <cell r="D788" t="str">
            <v>生コンクリート（注）</v>
          </cell>
          <cell r="E788" t="str">
            <v>３０－１２－４０</v>
          </cell>
          <cell r="F788" t="str">
            <v>ｍ３</v>
          </cell>
          <cell r="G788">
            <v>9300</v>
          </cell>
        </row>
        <row r="789">
          <cell r="A789" t="str">
            <v>Z 04050335</v>
          </cell>
          <cell r="B789" t="str">
            <v>8122</v>
          </cell>
          <cell r="C789" t="str">
            <v>境土木Ｂ　</v>
          </cell>
          <cell r="D789" t="str">
            <v>生コンクリート（注）</v>
          </cell>
          <cell r="E789" t="str">
            <v>３０－１２－４０</v>
          </cell>
          <cell r="F789" t="str">
            <v>ｍ３</v>
          </cell>
          <cell r="G789">
            <v>9300</v>
          </cell>
        </row>
        <row r="790">
          <cell r="A790" t="str">
            <v>Z 04050343</v>
          </cell>
          <cell r="B790" t="str">
            <v>8011</v>
          </cell>
          <cell r="C790" t="str">
            <v>水戸土木Ａ</v>
          </cell>
          <cell r="D790" t="str">
            <v>生コンクリート（注）</v>
          </cell>
          <cell r="E790" t="str">
            <v>３５－５－２５（２０）</v>
          </cell>
          <cell r="F790" t="str">
            <v>ｍ３</v>
          </cell>
          <cell r="G790">
            <v>12500</v>
          </cell>
        </row>
        <row r="791">
          <cell r="A791" t="str">
            <v>Z 04050343</v>
          </cell>
          <cell r="B791" t="str">
            <v>8012</v>
          </cell>
          <cell r="C791" t="str">
            <v>水戸土木Ｂ</v>
          </cell>
          <cell r="D791" t="str">
            <v>生コンクリート（注）</v>
          </cell>
          <cell r="E791" t="str">
            <v>３５－５－２５（２０）</v>
          </cell>
          <cell r="F791" t="str">
            <v>ｍ３</v>
          </cell>
          <cell r="G791">
            <v>12500</v>
          </cell>
        </row>
        <row r="792">
          <cell r="A792" t="str">
            <v>Z 04050343</v>
          </cell>
          <cell r="B792" t="str">
            <v>8013</v>
          </cell>
          <cell r="C792" t="str">
            <v>水戸土木Ｃ</v>
          </cell>
          <cell r="D792" t="str">
            <v>生コンクリート（注）</v>
          </cell>
          <cell r="E792" t="str">
            <v>３５－５－２５（２０）</v>
          </cell>
          <cell r="F792" t="str">
            <v>ｍ３</v>
          </cell>
          <cell r="G792">
            <v>12500</v>
          </cell>
        </row>
        <row r="793">
          <cell r="A793" t="str">
            <v>Z 04050343</v>
          </cell>
          <cell r="B793" t="str">
            <v>8021</v>
          </cell>
          <cell r="C793" t="str">
            <v>大宮土木Ａ</v>
          </cell>
          <cell r="D793" t="str">
            <v>生コンクリート（注）</v>
          </cell>
          <cell r="E793" t="str">
            <v>３５－５－２５（２０）</v>
          </cell>
          <cell r="F793" t="str">
            <v>ｍ３</v>
          </cell>
          <cell r="G793">
            <v>12500</v>
          </cell>
        </row>
        <row r="794">
          <cell r="A794" t="str">
            <v>Z 04050343</v>
          </cell>
          <cell r="B794" t="str">
            <v>8022</v>
          </cell>
          <cell r="C794" t="str">
            <v>大宮土木Ｂ</v>
          </cell>
          <cell r="D794" t="str">
            <v>生コンクリート（注）</v>
          </cell>
          <cell r="E794" t="str">
            <v>３５－５－２５（２０）</v>
          </cell>
          <cell r="F794" t="str">
            <v>ｍ３</v>
          </cell>
          <cell r="G794">
            <v>12500</v>
          </cell>
        </row>
        <row r="795">
          <cell r="A795" t="str">
            <v>Z 04050343</v>
          </cell>
          <cell r="B795" t="str">
            <v>8023</v>
          </cell>
          <cell r="C795" t="str">
            <v>大宮土木Ｃ</v>
          </cell>
          <cell r="D795" t="str">
            <v>生コンクリート（注）</v>
          </cell>
          <cell r="E795" t="str">
            <v>３５－５－２５（２０）</v>
          </cell>
          <cell r="F795" t="str">
            <v>ｍ３</v>
          </cell>
          <cell r="G795">
            <v>12500</v>
          </cell>
        </row>
        <row r="796">
          <cell r="A796" t="str">
            <v>Z 04050343</v>
          </cell>
          <cell r="B796" t="str">
            <v>8031</v>
          </cell>
          <cell r="C796" t="str">
            <v>常陸太田　</v>
          </cell>
          <cell r="D796" t="str">
            <v>生コンクリート（注）</v>
          </cell>
          <cell r="E796" t="str">
            <v>３５－５－２５（２０）</v>
          </cell>
          <cell r="F796" t="str">
            <v>ｍ３</v>
          </cell>
          <cell r="G796">
            <v>12500</v>
          </cell>
        </row>
        <row r="797">
          <cell r="A797" t="str">
            <v>Z 04050343</v>
          </cell>
          <cell r="B797" t="str">
            <v>8041</v>
          </cell>
          <cell r="C797" t="str">
            <v>大子事業所</v>
          </cell>
          <cell r="D797" t="str">
            <v>生コンクリート（注）</v>
          </cell>
          <cell r="E797" t="str">
            <v>３５－５－２５（２０）</v>
          </cell>
          <cell r="F797" t="str">
            <v>ｍ３</v>
          </cell>
          <cell r="G797">
            <v>12500</v>
          </cell>
        </row>
        <row r="798">
          <cell r="A798" t="str">
            <v>Z 04050343</v>
          </cell>
          <cell r="B798" t="str">
            <v>8051</v>
          </cell>
          <cell r="C798" t="str">
            <v>高萩土木　</v>
          </cell>
          <cell r="D798" t="str">
            <v>生コンクリート（注）</v>
          </cell>
          <cell r="E798" t="str">
            <v>３５－５－２５（２０）</v>
          </cell>
          <cell r="F798" t="str">
            <v>ｍ３</v>
          </cell>
          <cell r="G798">
            <v>12500</v>
          </cell>
        </row>
        <row r="799">
          <cell r="A799" t="str">
            <v>Z 04050343</v>
          </cell>
          <cell r="B799" t="str">
            <v>8061</v>
          </cell>
          <cell r="C799" t="str">
            <v>鉾田土木　</v>
          </cell>
          <cell r="D799" t="str">
            <v>生コンクリート（注）</v>
          </cell>
          <cell r="E799" t="str">
            <v>３５－５－２５（２０）</v>
          </cell>
          <cell r="F799" t="str">
            <v>ｍ３</v>
          </cell>
          <cell r="G799">
            <v>12500</v>
          </cell>
        </row>
        <row r="800">
          <cell r="A800" t="str">
            <v>Z 04050343</v>
          </cell>
          <cell r="B800" t="str">
            <v>8071</v>
          </cell>
          <cell r="C800" t="str">
            <v>潮木土木Ａ</v>
          </cell>
          <cell r="D800" t="str">
            <v>生コンクリート（注）</v>
          </cell>
          <cell r="E800" t="str">
            <v>３５－５－２５（２０）</v>
          </cell>
          <cell r="F800" t="str">
            <v>ｍ３</v>
          </cell>
          <cell r="G800">
            <v>12800</v>
          </cell>
        </row>
        <row r="801">
          <cell r="A801" t="str">
            <v>Z 04050343</v>
          </cell>
          <cell r="B801" t="str">
            <v>8072</v>
          </cell>
          <cell r="C801" t="str">
            <v>潮木土木Ｂ</v>
          </cell>
          <cell r="D801" t="str">
            <v>生コンクリート（注）</v>
          </cell>
          <cell r="E801" t="str">
            <v>３５－５－２５（２０）</v>
          </cell>
          <cell r="F801" t="str">
            <v>ｍ３</v>
          </cell>
          <cell r="G801">
            <v>12800</v>
          </cell>
        </row>
        <row r="802">
          <cell r="A802" t="str">
            <v>Z 04050343</v>
          </cell>
          <cell r="B802" t="str">
            <v>8081</v>
          </cell>
          <cell r="C802" t="str">
            <v>竜ケ崎Ａ　</v>
          </cell>
          <cell r="D802" t="str">
            <v>生コンクリート（注）</v>
          </cell>
          <cell r="E802" t="str">
            <v>３５－５－２５（２０）</v>
          </cell>
          <cell r="F802" t="str">
            <v>ｍ３</v>
          </cell>
          <cell r="G802">
            <v>10500</v>
          </cell>
        </row>
        <row r="803">
          <cell r="A803" t="str">
            <v>Z 04050343</v>
          </cell>
          <cell r="B803" t="str">
            <v>8082</v>
          </cell>
          <cell r="C803" t="str">
            <v>竜ケ崎Ｂ　</v>
          </cell>
          <cell r="D803" t="str">
            <v>生コンクリート（注）</v>
          </cell>
          <cell r="E803" t="str">
            <v>３５－５－２５（２０）</v>
          </cell>
          <cell r="F803" t="str">
            <v>ｍ３</v>
          </cell>
          <cell r="G803">
            <v>10500</v>
          </cell>
        </row>
        <row r="804">
          <cell r="A804" t="str">
            <v>Z 04050343</v>
          </cell>
          <cell r="B804" t="str">
            <v>8091</v>
          </cell>
          <cell r="C804" t="str">
            <v>土浦土木Ａ</v>
          </cell>
          <cell r="D804" t="str">
            <v>生コンクリート（注）</v>
          </cell>
          <cell r="E804" t="str">
            <v>３５－５－２５（２０）</v>
          </cell>
          <cell r="F804" t="str">
            <v>ｍ３</v>
          </cell>
          <cell r="G804">
            <v>10500</v>
          </cell>
        </row>
        <row r="805">
          <cell r="A805" t="str">
            <v>Z 04050343</v>
          </cell>
          <cell r="B805" t="str">
            <v>8092</v>
          </cell>
          <cell r="C805" t="str">
            <v>土浦土木Ｂ</v>
          </cell>
          <cell r="D805" t="str">
            <v>生コンクリート（注）</v>
          </cell>
          <cell r="E805" t="str">
            <v>３５－５－２５（２０）</v>
          </cell>
          <cell r="F805" t="str">
            <v>ｍ３</v>
          </cell>
          <cell r="G805">
            <v>10500</v>
          </cell>
        </row>
        <row r="806">
          <cell r="A806" t="str">
            <v>Z 04050343</v>
          </cell>
          <cell r="B806" t="str">
            <v>8093</v>
          </cell>
          <cell r="C806" t="str">
            <v>土浦土木Ｃ</v>
          </cell>
          <cell r="D806" t="str">
            <v>生コンクリート（注）</v>
          </cell>
          <cell r="E806" t="str">
            <v>３５－５－２５（２０）</v>
          </cell>
          <cell r="F806" t="str">
            <v>ｍ３</v>
          </cell>
          <cell r="G806">
            <v>10500</v>
          </cell>
        </row>
        <row r="807">
          <cell r="A807" t="str">
            <v>Z 04050343</v>
          </cell>
          <cell r="B807" t="str">
            <v>8101</v>
          </cell>
          <cell r="C807" t="str">
            <v>下館土木Ａ</v>
          </cell>
          <cell r="D807" t="str">
            <v>生コンクリート（注）</v>
          </cell>
          <cell r="E807" t="str">
            <v>３５－５－２５（２０）</v>
          </cell>
          <cell r="F807" t="str">
            <v>ｍ３</v>
          </cell>
          <cell r="G807">
            <v>9900</v>
          </cell>
        </row>
        <row r="808">
          <cell r="A808" t="str">
            <v>Z 04050343</v>
          </cell>
          <cell r="B808" t="str">
            <v>8102</v>
          </cell>
          <cell r="C808" t="str">
            <v>下館土木Ｂ</v>
          </cell>
          <cell r="D808" t="str">
            <v>生コンクリート（注）</v>
          </cell>
          <cell r="E808" t="str">
            <v>３５－５－２５（２０）</v>
          </cell>
          <cell r="F808" t="str">
            <v>ｍ３</v>
          </cell>
          <cell r="G808">
            <v>9900</v>
          </cell>
        </row>
        <row r="809">
          <cell r="A809" t="str">
            <v>Z 04050343</v>
          </cell>
          <cell r="B809" t="str">
            <v>8103</v>
          </cell>
          <cell r="C809" t="str">
            <v>下館土木Ｃ</v>
          </cell>
          <cell r="D809" t="str">
            <v>生コンクリート（注）</v>
          </cell>
          <cell r="E809" t="str">
            <v>３５－５－２５（２０）</v>
          </cell>
          <cell r="F809" t="str">
            <v>ｍ３</v>
          </cell>
          <cell r="G809">
            <v>12500</v>
          </cell>
        </row>
        <row r="810">
          <cell r="A810" t="str">
            <v>Z 04050343</v>
          </cell>
          <cell r="B810" t="str">
            <v>8111</v>
          </cell>
          <cell r="C810" t="str">
            <v>石下土木　</v>
          </cell>
          <cell r="D810" t="str">
            <v>生コンクリート（注）</v>
          </cell>
          <cell r="E810" t="str">
            <v>３５－５－２５（２０）</v>
          </cell>
          <cell r="F810" t="str">
            <v>ｍ３</v>
          </cell>
          <cell r="G810">
            <v>9900</v>
          </cell>
        </row>
        <row r="811">
          <cell r="A811" t="str">
            <v>Z 04050343</v>
          </cell>
          <cell r="B811" t="str">
            <v>8121</v>
          </cell>
          <cell r="C811" t="str">
            <v>境土木Ａ　</v>
          </cell>
          <cell r="D811" t="str">
            <v>生コンクリート（注）</v>
          </cell>
          <cell r="E811" t="str">
            <v>３５－５－２５（２０）</v>
          </cell>
          <cell r="F811" t="str">
            <v>ｍ３</v>
          </cell>
          <cell r="G811">
            <v>9900</v>
          </cell>
        </row>
        <row r="812">
          <cell r="A812" t="str">
            <v>Z 04050343</v>
          </cell>
          <cell r="B812" t="str">
            <v>8122</v>
          </cell>
          <cell r="C812" t="str">
            <v>境土木Ｂ　</v>
          </cell>
          <cell r="D812" t="str">
            <v>生コンクリート（注）</v>
          </cell>
          <cell r="E812" t="str">
            <v>３５－５－２５（２０）</v>
          </cell>
          <cell r="F812" t="str">
            <v>ｍ３</v>
          </cell>
          <cell r="G812">
            <v>9900</v>
          </cell>
        </row>
        <row r="813">
          <cell r="A813" t="str">
            <v>Z 04050347</v>
          </cell>
          <cell r="B813" t="str">
            <v>8011</v>
          </cell>
          <cell r="C813" t="str">
            <v>水戸土木Ａ</v>
          </cell>
          <cell r="D813" t="str">
            <v>生コンクリート（注）</v>
          </cell>
          <cell r="E813" t="str">
            <v>３５－８－２５（２０）</v>
          </cell>
          <cell r="F813" t="str">
            <v>ｍ３</v>
          </cell>
          <cell r="G813">
            <v>12500</v>
          </cell>
        </row>
        <row r="814">
          <cell r="A814" t="str">
            <v>Z 04050347</v>
          </cell>
          <cell r="B814" t="str">
            <v>8012</v>
          </cell>
          <cell r="C814" t="str">
            <v>水戸土木Ｂ</v>
          </cell>
          <cell r="D814" t="str">
            <v>生コンクリート（注）</v>
          </cell>
          <cell r="E814" t="str">
            <v>３５－８－２５（２０）</v>
          </cell>
          <cell r="F814" t="str">
            <v>ｍ３</v>
          </cell>
          <cell r="G814">
            <v>12500</v>
          </cell>
        </row>
        <row r="815">
          <cell r="A815" t="str">
            <v>Z 04050347</v>
          </cell>
          <cell r="B815" t="str">
            <v>8013</v>
          </cell>
          <cell r="C815" t="str">
            <v>水戸土木Ｃ</v>
          </cell>
          <cell r="D815" t="str">
            <v>生コンクリート（注）</v>
          </cell>
          <cell r="E815" t="str">
            <v>３５－８－２５（２０）</v>
          </cell>
          <cell r="F815" t="str">
            <v>ｍ３</v>
          </cell>
          <cell r="G815">
            <v>12500</v>
          </cell>
        </row>
        <row r="816">
          <cell r="A816" t="str">
            <v>Z 04050347</v>
          </cell>
          <cell r="B816" t="str">
            <v>8021</v>
          </cell>
          <cell r="C816" t="str">
            <v>大宮土木Ａ</v>
          </cell>
          <cell r="D816" t="str">
            <v>生コンクリート（注）</v>
          </cell>
          <cell r="E816" t="str">
            <v>３５－８－２５（２０）</v>
          </cell>
          <cell r="F816" t="str">
            <v>ｍ３</v>
          </cell>
          <cell r="G816">
            <v>12500</v>
          </cell>
        </row>
        <row r="817">
          <cell r="A817" t="str">
            <v>Z 04050347</v>
          </cell>
          <cell r="B817" t="str">
            <v>8022</v>
          </cell>
          <cell r="C817" t="str">
            <v>大宮土木Ｂ</v>
          </cell>
          <cell r="D817" t="str">
            <v>生コンクリート（注）</v>
          </cell>
          <cell r="E817" t="str">
            <v>３５－８－２５（２０）</v>
          </cell>
          <cell r="F817" t="str">
            <v>ｍ３</v>
          </cell>
          <cell r="G817">
            <v>12500</v>
          </cell>
        </row>
        <row r="818">
          <cell r="A818" t="str">
            <v>Z 04050347</v>
          </cell>
          <cell r="B818" t="str">
            <v>8023</v>
          </cell>
          <cell r="C818" t="str">
            <v>大宮土木Ｃ</v>
          </cell>
          <cell r="D818" t="str">
            <v>生コンクリート（注）</v>
          </cell>
          <cell r="E818" t="str">
            <v>３５－８－２５（２０）</v>
          </cell>
          <cell r="F818" t="str">
            <v>ｍ３</v>
          </cell>
          <cell r="G818">
            <v>12500</v>
          </cell>
        </row>
        <row r="819">
          <cell r="A819" t="str">
            <v>Z 04050347</v>
          </cell>
          <cell r="B819" t="str">
            <v>8031</v>
          </cell>
          <cell r="C819" t="str">
            <v>常陸太田　</v>
          </cell>
          <cell r="D819" t="str">
            <v>生コンクリート（注）</v>
          </cell>
          <cell r="E819" t="str">
            <v>３５－８－２５（２０）</v>
          </cell>
          <cell r="F819" t="str">
            <v>ｍ３</v>
          </cell>
          <cell r="G819">
            <v>12500</v>
          </cell>
        </row>
        <row r="820">
          <cell r="A820" t="str">
            <v>Z 04050347</v>
          </cell>
          <cell r="B820" t="str">
            <v>8041</v>
          </cell>
          <cell r="C820" t="str">
            <v>大子事業所</v>
          </cell>
          <cell r="D820" t="str">
            <v>生コンクリート（注）</v>
          </cell>
          <cell r="E820" t="str">
            <v>３５－８－２５（２０）</v>
          </cell>
          <cell r="F820" t="str">
            <v>ｍ３</v>
          </cell>
          <cell r="G820">
            <v>12500</v>
          </cell>
        </row>
        <row r="821">
          <cell r="A821" t="str">
            <v>Z 04050347</v>
          </cell>
          <cell r="B821" t="str">
            <v>8051</v>
          </cell>
          <cell r="C821" t="str">
            <v>高萩土木　</v>
          </cell>
          <cell r="D821" t="str">
            <v>生コンクリート（注）</v>
          </cell>
          <cell r="E821" t="str">
            <v>３５－８－２５（２０）</v>
          </cell>
          <cell r="F821" t="str">
            <v>ｍ３</v>
          </cell>
          <cell r="G821">
            <v>12500</v>
          </cell>
        </row>
        <row r="822">
          <cell r="A822" t="str">
            <v>Z 04050347</v>
          </cell>
          <cell r="B822" t="str">
            <v>8061</v>
          </cell>
          <cell r="C822" t="str">
            <v>鉾田土木　</v>
          </cell>
          <cell r="D822" t="str">
            <v>生コンクリート（注）</v>
          </cell>
          <cell r="E822" t="str">
            <v>３５－８－２５（２０）</v>
          </cell>
          <cell r="F822" t="str">
            <v>ｍ３</v>
          </cell>
          <cell r="G822">
            <v>12500</v>
          </cell>
        </row>
        <row r="823">
          <cell r="A823" t="str">
            <v>Z 04050347</v>
          </cell>
          <cell r="B823" t="str">
            <v>8071</v>
          </cell>
          <cell r="C823" t="str">
            <v>潮木土木Ａ</v>
          </cell>
          <cell r="D823" t="str">
            <v>生コンクリート（注）</v>
          </cell>
          <cell r="E823" t="str">
            <v>３５－８－２５（２０）</v>
          </cell>
          <cell r="F823" t="str">
            <v>ｍ３</v>
          </cell>
          <cell r="G823">
            <v>12800</v>
          </cell>
        </row>
        <row r="824">
          <cell r="A824" t="str">
            <v>Z 04050347</v>
          </cell>
          <cell r="B824" t="str">
            <v>8072</v>
          </cell>
          <cell r="C824" t="str">
            <v>潮木土木Ｂ</v>
          </cell>
          <cell r="D824" t="str">
            <v>生コンクリート（注）</v>
          </cell>
          <cell r="E824" t="str">
            <v>３５－８－２５（２０）</v>
          </cell>
          <cell r="F824" t="str">
            <v>ｍ３</v>
          </cell>
          <cell r="G824">
            <v>12800</v>
          </cell>
        </row>
        <row r="825">
          <cell r="A825" t="str">
            <v>Z 04050347</v>
          </cell>
          <cell r="B825" t="str">
            <v>8081</v>
          </cell>
          <cell r="C825" t="str">
            <v>竜ケ崎Ａ　</v>
          </cell>
          <cell r="D825" t="str">
            <v>生コンクリート（注）</v>
          </cell>
          <cell r="E825" t="str">
            <v>３５－８－２５（２０）</v>
          </cell>
          <cell r="F825" t="str">
            <v>ｍ３</v>
          </cell>
          <cell r="G825">
            <v>10500</v>
          </cell>
        </row>
        <row r="826">
          <cell r="A826" t="str">
            <v>Z 04050347</v>
          </cell>
          <cell r="B826" t="str">
            <v>8082</v>
          </cell>
          <cell r="C826" t="str">
            <v>竜ケ崎Ｂ　</v>
          </cell>
          <cell r="D826" t="str">
            <v>生コンクリート（注）</v>
          </cell>
          <cell r="E826" t="str">
            <v>３５－８－２５（２０）</v>
          </cell>
          <cell r="F826" t="str">
            <v>ｍ３</v>
          </cell>
          <cell r="G826">
            <v>10500</v>
          </cell>
        </row>
        <row r="827">
          <cell r="A827" t="str">
            <v>Z 04050347</v>
          </cell>
          <cell r="B827" t="str">
            <v>8091</v>
          </cell>
          <cell r="C827" t="str">
            <v>土浦土木Ａ</v>
          </cell>
          <cell r="D827" t="str">
            <v>生コンクリート（注）</v>
          </cell>
          <cell r="E827" t="str">
            <v>３５－８－２５（２０）</v>
          </cell>
          <cell r="F827" t="str">
            <v>ｍ３</v>
          </cell>
          <cell r="G827">
            <v>10500</v>
          </cell>
        </row>
        <row r="828">
          <cell r="A828" t="str">
            <v>Z 04050347</v>
          </cell>
          <cell r="B828" t="str">
            <v>8092</v>
          </cell>
          <cell r="C828" t="str">
            <v>土浦土木Ｂ</v>
          </cell>
          <cell r="D828" t="str">
            <v>生コンクリート（注）</v>
          </cell>
          <cell r="E828" t="str">
            <v>３５－８－２５（２０）</v>
          </cell>
          <cell r="F828" t="str">
            <v>ｍ３</v>
          </cell>
          <cell r="G828">
            <v>10500</v>
          </cell>
        </row>
        <row r="829">
          <cell r="A829" t="str">
            <v>Z 04050347</v>
          </cell>
          <cell r="B829" t="str">
            <v>8093</v>
          </cell>
          <cell r="C829" t="str">
            <v>土浦土木Ｃ</v>
          </cell>
          <cell r="D829" t="str">
            <v>生コンクリート（注）</v>
          </cell>
          <cell r="E829" t="str">
            <v>３５－８－２５（２０）</v>
          </cell>
          <cell r="F829" t="str">
            <v>ｍ３</v>
          </cell>
          <cell r="G829">
            <v>10500</v>
          </cell>
        </row>
        <row r="830">
          <cell r="A830" t="str">
            <v>Z 04050347</v>
          </cell>
          <cell r="B830" t="str">
            <v>8101</v>
          </cell>
          <cell r="C830" t="str">
            <v>下館土木Ａ</v>
          </cell>
          <cell r="D830" t="str">
            <v>生コンクリート（注）</v>
          </cell>
          <cell r="E830" t="str">
            <v>３５－８－２５（２０）</v>
          </cell>
          <cell r="F830" t="str">
            <v>ｍ３</v>
          </cell>
          <cell r="G830">
            <v>9900</v>
          </cell>
        </row>
        <row r="831">
          <cell r="A831" t="str">
            <v>Z 04050347</v>
          </cell>
          <cell r="B831" t="str">
            <v>8102</v>
          </cell>
          <cell r="C831" t="str">
            <v>下館土木Ｂ</v>
          </cell>
          <cell r="D831" t="str">
            <v>生コンクリート（注）</v>
          </cell>
          <cell r="E831" t="str">
            <v>３５－８－２５（２０）</v>
          </cell>
          <cell r="F831" t="str">
            <v>ｍ３</v>
          </cell>
          <cell r="G831">
            <v>9900</v>
          </cell>
        </row>
        <row r="832">
          <cell r="A832" t="str">
            <v>Z 04050347</v>
          </cell>
          <cell r="B832" t="str">
            <v>8103</v>
          </cell>
          <cell r="C832" t="str">
            <v>下館土木Ｃ</v>
          </cell>
          <cell r="D832" t="str">
            <v>生コンクリート（注）</v>
          </cell>
          <cell r="E832" t="str">
            <v>３５－８－２５（２０）</v>
          </cell>
          <cell r="F832" t="str">
            <v>ｍ３</v>
          </cell>
          <cell r="G832">
            <v>12500</v>
          </cell>
        </row>
        <row r="833">
          <cell r="A833" t="str">
            <v>Z 04050347</v>
          </cell>
          <cell r="B833" t="str">
            <v>8111</v>
          </cell>
          <cell r="C833" t="str">
            <v>石下土木　</v>
          </cell>
          <cell r="D833" t="str">
            <v>生コンクリート（注）</v>
          </cell>
          <cell r="E833" t="str">
            <v>３５－８－２５（２０）</v>
          </cell>
          <cell r="F833" t="str">
            <v>ｍ３</v>
          </cell>
          <cell r="G833">
            <v>9900</v>
          </cell>
        </row>
        <row r="834">
          <cell r="A834" t="str">
            <v>Z 04050347</v>
          </cell>
          <cell r="B834" t="str">
            <v>8121</v>
          </cell>
          <cell r="C834" t="str">
            <v>境土木Ａ　</v>
          </cell>
          <cell r="D834" t="str">
            <v>生コンクリート（注）</v>
          </cell>
          <cell r="E834" t="str">
            <v>３５－８－２５（２０）</v>
          </cell>
          <cell r="F834" t="str">
            <v>ｍ３</v>
          </cell>
          <cell r="G834">
            <v>9900</v>
          </cell>
        </row>
        <row r="835">
          <cell r="A835" t="str">
            <v>Z 04050347</v>
          </cell>
          <cell r="B835" t="str">
            <v>8122</v>
          </cell>
          <cell r="C835" t="str">
            <v>境土木Ｂ　</v>
          </cell>
          <cell r="D835" t="str">
            <v>生コンクリート（注）</v>
          </cell>
          <cell r="E835" t="str">
            <v>３５－８－２５（２０）</v>
          </cell>
          <cell r="F835" t="str">
            <v>ｍ３</v>
          </cell>
          <cell r="G835">
            <v>9900</v>
          </cell>
        </row>
        <row r="836">
          <cell r="A836" t="str">
            <v>Z 04050351</v>
          </cell>
          <cell r="B836" t="str">
            <v>8011</v>
          </cell>
          <cell r="C836" t="str">
            <v>水戸土木Ａ</v>
          </cell>
          <cell r="D836" t="str">
            <v>生コンクリート（注）</v>
          </cell>
          <cell r="E836" t="str">
            <v>４０－５－２５（２０）</v>
          </cell>
          <cell r="F836" t="str">
            <v>ｍ３</v>
          </cell>
          <cell r="G836">
            <v>13100</v>
          </cell>
        </row>
        <row r="837">
          <cell r="A837" t="str">
            <v>Z 04050351</v>
          </cell>
          <cell r="B837" t="str">
            <v>8012</v>
          </cell>
          <cell r="C837" t="str">
            <v>水戸土木Ｂ</v>
          </cell>
          <cell r="D837" t="str">
            <v>生コンクリート（注）</v>
          </cell>
          <cell r="E837" t="str">
            <v>４０－５－２５（２０）</v>
          </cell>
          <cell r="F837" t="str">
            <v>ｍ３</v>
          </cell>
          <cell r="G837">
            <v>13100</v>
          </cell>
        </row>
        <row r="838">
          <cell r="A838" t="str">
            <v>Z 04050351</v>
          </cell>
          <cell r="B838" t="str">
            <v>8013</v>
          </cell>
          <cell r="C838" t="str">
            <v>水戸土木Ｃ</v>
          </cell>
          <cell r="D838" t="str">
            <v>生コンクリート（注）</v>
          </cell>
          <cell r="E838" t="str">
            <v>４０－５－２５（２０）</v>
          </cell>
          <cell r="F838" t="str">
            <v>ｍ３</v>
          </cell>
          <cell r="G838">
            <v>13100</v>
          </cell>
        </row>
        <row r="839">
          <cell r="A839" t="str">
            <v>Z 04050351</v>
          </cell>
          <cell r="B839" t="str">
            <v>8021</v>
          </cell>
          <cell r="C839" t="str">
            <v>大宮土木Ａ</v>
          </cell>
          <cell r="D839" t="str">
            <v>生コンクリート（注）</v>
          </cell>
          <cell r="E839" t="str">
            <v>４０－５－２５（２０）</v>
          </cell>
          <cell r="F839" t="str">
            <v>ｍ３</v>
          </cell>
          <cell r="G839">
            <v>13100</v>
          </cell>
        </row>
        <row r="840">
          <cell r="A840" t="str">
            <v>Z 04050351</v>
          </cell>
          <cell r="B840" t="str">
            <v>8022</v>
          </cell>
          <cell r="C840" t="str">
            <v>大宮土木Ｂ</v>
          </cell>
          <cell r="D840" t="str">
            <v>生コンクリート（注）</v>
          </cell>
          <cell r="E840" t="str">
            <v>４０－５－２５（２０）</v>
          </cell>
          <cell r="F840" t="str">
            <v>ｍ３</v>
          </cell>
          <cell r="G840">
            <v>13100</v>
          </cell>
        </row>
        <row r="841">
          <cell r="A841" t="str">
            <v>Z 04050351</v>
          </cell>
          <cell r="B841" t="str">
            <v>8023</v>
          </cell>
          <cell r="C841" t="str">
            <v>大宮土木Ｃ</v>
          </cell>
          <cell r="D841" t="str">
            <v>生コンクリート（注）</v>
          </cell>
          <cell r="E841" t="str">
            <v>４０－５－２５（２０）</v>
          </cell>
          <cell r="F841" t="str">
            <v>ｍ３</v>
          </cell>
          <cell r="G841">
            <v>13100</v>
          </cell>
        </row>
        <row r="842">
          <cell r="A842" t="str">
            <v>Z 04050351</v>
          </cell>
          <cell r="B842" t="str">
            <v>8031</v>
          </cell>
          <cell r="C842" t="str">
            <v>常陸太田　</v>
          </cell>
          <cell r="D842" t="str">
            <v>生コンクリート（注）</v>
          </cell>
          <cell r="E842" t="str">
            <v>４０－５－２５（２０）</v>
          </cell>
          <cell r="F842" t="str">
            <v>ｍ３</v>
          </cell>
          <cell r="G842">
            <v>13100</v>
          </cell>
        </row>
        <row r="843">
          <cell r="A843" t="str">
            <v>Z 04050351</v>
          </cell>
          <cell r="B843" t="str">
            <v>8041</v>
          </cell>
          <cell r="C843" t="str">
            <v>大子事業所</v>
          </cell>
          <cell r="D843" t="str">
            <v>生コンクリート（注）</v>
          </cell>
          <cell r="E843" t="str">
            <v>４０－５－２５（２０）</v>
          </cell>
          <cell r="F843" t="str">
            <v>ｍ３</v>
          </cell>
          <cell r="G843">
            <v>13100</v>
          </cell>
        </row>
        <row r="844">
          <cell r="A844" t="str">
            <v>Z 04050351</v>
          </cell>
          <cell r="B844" t="str">
            <v>8051</v>
          </cell>
          <cell r="C844" t="str">
            <v>高萩土木　</v>
          </cell>
          <cell r="D844" t="str">
            <v>生コンクリート（注）</v>
          </cell>
          <cell r="E844" t="str">
            <v>４０－５－２５（２０）</v>
          </cell>
          <cell r="F844" t="str">
            <v>ｍ３</v>
          </cell>
          <cell r="G844">
            <v>13100</v>
          </cell>
        </row>
        <row r="845">
          <cell r="A845" t="str">
            <v>Z 04050351</v>
          </cell>
          <cell r="B845" t="str">
            <v>8061</v>
          </cell>
          <cell r="C845" t="str">
            <v>鉾田土木　</v>
          </cell>
          <cell r="D845" t="str">
            <v>生コンクリート（注）</v>
          </cell>
          <cell r="E845" t="str">
            <v>４０－５－２５（２０）</v>
          </cell>
          <cell r="F845" t="str">
            <v>ｍ３</v>
          </cell>
          <cell r="G845">
            <v>13100</v>
          </cell>
        </row>
        <row r="846">
          <cell r="A846" t="str">
            <v>Z 04050351</v>
          </cell>
          <cell r="B846" t="str">
            <v>8071</v>
          </cell>
          <cell r="C846" t="str">
            <v>潮木土木Ａ</v>
          </cell>
          <cell r="D846" t="str">
            <v>生コンクリート（注）</v>
          </cell>
          <cell r="E846" t="str">
            <v>４０－５－２５（２０）</v>
          </cell>
          <cell r="F846" t="str">
            <v>ｍ３</v>
          </cell>
          <cell r="G846">
            <v>13400</v>
          </cell>
        </row>
        <row r="847">
          <cell r="A847" t="str">
            <v>Z 04050351</v>
          </cell>
          <cell r="B847" t="str">
            <v>8072</v>
          </cell>
          <cell r="C847" t="str">
            <v>潮木土木Ｂ</v>
          </cell>
          <cell r="D847" t="str">
            <v>生コンクリート（注）</v>
          </cell>
          <cell r="E847" t="str">
            <v>４０－５－２５（２０）</v>
          </cell>
          <cell r="F847" t="str">
            <v>ｍ３</v>
          </cell>
          <cell r="G847">
            <v>13400</v>
          </cell>
        </row>
        <row r="848">
          <cell r="A848" t="str">
            <v>Z 04050351</v>
          </cell>
          <cell r="B848" t="str">
            <v>8081</v>
          </cell>
          <cell r="C848" t="str">
            <v>竜ケ崎Ａ　</v>
          </cell>
          <cell r="D848" t="str">
            <v>生コンクリート（注）</v>
          </cell>
          <cell r="E848" t="str">
            <v>４０－５－２５（２０）</v>
          </cell>
          <cell r="F848" t="str">
            <v>ｍ３</v>
          </cell>
          <cell r="G848">
            <v>11100</v>
          </cell>
        </row>
        <row r="849">
          <cell r="A849" t="str">
            <v>Z 04050351</v>
          </cell>
          <cell r="B849" t="str">
            <v>8082</v>
          </cell>
          <cell r="C849" t="str">
            <v>竜ケ崎Ｂ　</v>
          </cell>
          <cell r="D849" t="str">
            <v>生コンクリート（注）</v>
          </cell>
          <cell r="E849" t="str">
            <v>４０－５－２５（２０）</v>
          </cell>
          <cell r="F849" t="str">
            <v>ｍ３</v>
          </cell>
          <cell r="G849">
            <v>11100</v>
          </cell>
        </row>
        <row r="850">
          <cell r="A850" t="str">
            <v>Z 04050351</v>
          </cell>
          <cell r="B850" t="str">
            <v>8091</v>
          </cell>
          <cell r="C850" t="str">
            <v>土浦土木Ａ</v>
          </cell>
          <cell r="D850" t="str">
            <v>生コンクリート（注）</v>
          </cell>
          <cell r="E850" t="str">
            <v>４０－５－２５（２０）</v>
          </cell>
          <cell r="F850" t="str">
            <v>ｍ３</v>
          </cell>
          <cell r="G850">
            <v>11100</v>
          </cell>
        </row>
        <row r="851">
          <cell r="A851" t="str">
            <v>Z 04050351</v>
          </cell>
          <cell r="B851" t="str">
            <v>8092</v>
          </cell>
          <cell r="C851" t="str">
            <v>土浦土木Ｂ</v>
          </cell>
          <cell r="D851" t="str">
            <v>生コンクリート（注）</v>
          </cell>
          <cell r="E851" t="str">
            <v>４０－５－２５（２０）</v>
          </cell>
          <cell r="F851" t="str">
            <v>ｍ３</v>
          </cell>
          <cell r="G851">
            <v>11100</v>
          </cell>
        </row>
        <row r="852">
          <cell r="A852" t="str">
            <v>Z 04050351</v>
          </cell>
          <cell r="B852" t="str">
            <v>8093</v>
          </cell>
          <cell r="C852" t="str">
            <v>土浦土木Ｃ</v>
          </cell>
          <cell r="D852" t="str">
            <v>生コンクリート（注）</v>
          </cell>
          <cell r="E852" t="str">
            <v>４０－５－２５（２０）</v>
          </cell>
          <cell r="F852" t="str">
            <v>ｍ３</v>
          </cell>
          <cell r="G852">
            <v>11100</v>
          </cell>
        </row>
        <row r="853">
          <cell r="A853" t="str">
            <v>Z 04050351</v>
          </cell>
          <cell r="B853" t="str">
            <v>8101</v>
          </cell>
          <cell r="C853" t="str">
            <v>下館土木Ａ</v>
          </cell>
          <cell r="D853" t="str">
            <v>生コンクリート（注）</v>
          </cell>
          <cell r="E853" t="str">
            <v>４０－５－２５（２０）</v>
          </cell>
          <cell r="F853" t="str">
            <v>ｍ３</v>
          </cell>
          <cell r="G853">
            <v>10500</v>
          </cell>
        </row>
        <row r="854">
          <cell r="A854" t="str">
            <v>Z 04050351</v>
          </cell>
          <cell r="B854" t="str">
            <v>8102</v>
          </cell>
          <cell r="C854" t="str">
            <v>下館土木Ｂ</v>
          </cell>
          <cell r="D854" t="str">
            <v>生コンクリート（注）</v>
          </cell>
          <cell r="E854" t="str">
            <v>４０－５－２５（２０）</v>
          </cell>
          <cell r="F854" t="str">
            <v>ｍ３</v>
          </cell>
          <cell r="G854">
            <v>10500</v>
          </cell>
        </row>
        <row r="855">
          <cell r="A855" t="str">
            <v>Z 04050351</v>
          </cell>
          <cell r="B855" t="str">
            <v>8103</v>
          </cell>
          <cell r="C855" t="str">
            <v>下館土木Ｃ</v>
          </cell>
          <cell r="D855" t="str">
            <v>生コンクリート（注）</v>
          </cell>
          <cell r="E855" t="str">
            <v>４０－５－２５（２０）</v>
          </cell>
          <cell r="F855" t="str">
            <v>ｍ３</v>
          </cell>
          <cell r="G855">
            <v>13100</v>
          </cell>
        </row>
        <row r="856">
          <cell r="A856" t="str">
            <v>Z 04050351</v>
          </cell>
          <cell r="B856" t="str">
            <v>8111</v>
          </cell>
          <cell r="C856" t="str">
            <v>石下土木　</v>
          </cell>
          <cell r="D856" t="str">
            <v>生コンクリート（注）</v>
          </cell>
          <cell r="E856" t="str">
            <v>４０－５－２５（２０）</v>
          </cell>
          <cell r="F856" t="str">
            <v>ｍ３</v>
          </cell>
          <cell r="G856">
            <v>10500</v>
          </cell>
        </row>
        <row r="857">
          <cell r="A857" t="str">
            <v>Z 04050351</v>
          </cell>
          <cell r="B857" t="str">
            <v>8121</v>
          </cell>
          <cell r="C857" t="str">
            <v>境土木Ａ　</v>
          </cell>
          <cell r="D857" t="str">
            <v>生コンクリート（注）</v>
          </cell>
          <cell r="E857" t="str">
            <v>４０－５－２５（２０）</v>
          </cell>
          <cell r="F857" t="str">
            <v>ｍ３</v>
          </cell>
          <cell r="G857">
            <v>10500</v>
          </cell>
        </row>
        <row r="858">
          <cell r="A858" t="str">
            <v>Z 04050351</v>
          </cell>
          <cell r="B858" t="str">
            <v>8122</v>
          </cell>
          <cell r="C858" t="str">
            <v>境土木Ｂ　</v>
          </cell>
          <cell r="D858" t="str">
            <v>生コンクリート（注）</v>
          </cell>
          <cell r="E858" t="str">
            <v>４０－５－２５（２０）</v>
          </cell>
          <cell r="F858" t="str">
            <v>ｍ３</v>
          </cell>
          <cell r="G858">
            <v>10500</v>
          </cell>
        </row>
        <row r="859">
          <cell r="A859" t="str">
            <v>Z 04050355</v>
          </cell>
          <cell r="B859" t="str">
            <v>8011</v>
          </cell>
          <cell r="C859" t="str">
            <v>水戸土木Ａ</v>
          </cell>
          <cell r="D859" t="str">
            <v>生コンクリート（注）</v>
          </cell>
          <cell r="E859" t="str">
            <v>４０－８－２５（２０）</v>
          </cell>
          <cell r="F859" t="str">
            <v>ｍ３</v>
          </cell>
          <cell r="G859">
            <v>13100</v>
          </cell>
        </row>
        <row r="860">
          <cell r="A860" t="str">
            <v>Z 04050355</v>
          </cell>
          <cell r="B860" t="str">
            <v>8012</v>
          </cell>
          <cell r="C860" t="str">
            <v>水戸土木Ｂ</v>
          </cell>
          <cell r="D860" t="str">
            <v>生コンクリート（注）</v>
          </cell>
          <cell r="E860" t="str">
            <v>４０－８－２５（２０）</v>
          </cell>
          <cell r="F860" t="str">
            <v>ｍ３</v>
          </cell>
          <cell r="G860">
            <v>13100</v>
          </cell>
        </row>
        <row r="861">
          <cell r="A861" t="str">
            <v>Z 04050355</v>
          </cell>
          <cell r="B861" t="str">
            <v>8013</v>
          </cell>
          <cell r="C861" t="str">
            <v>水戸土木Ｃ</v>
          </cell>
          <cell r="D861" t="str">
            <v>生コンクリート（注）</v>
          </cell>
          <cell r="E861" t="str">
            <v>４０－８－２５（２０）</v>
          </cell>
          <cell r="F861" t="str">
            <v>ｍ３</v>
          </cell>
          <cell r="G861">
            <v>13100</v>
          </cell>
        </row>
        <row r="862">
          <cell r="A862" t="str">
            <v>Z 04050355</v>
          </cell>
          <cell r="B862" t="str">
            <v>8021</v>
          </cell>
          <cell r="C862" t="str">
            <v>大宮土木Ａ</v>
          </cell>
          <cell r="D862" t="str">
            <v>生コンクリート（注）</v>
          </cell>
          <cell r="E862" t="str">
            <v>４０－８－２５（２０）</v>
          </cell>
          <cell r="F862" t="str">
            <v>ｍ３</v>
          </cell>
          <cell r="G862">
            <v>13100</v>
          </cell>
        </row>
        <row r="863">
          <cell r="A863" t="str">
            <v>Z 04050355</v>
          </cell>
          <cell r="B863" t="str">
            <v>8022</v>
          </cell>
          <cell r="C863" t="str">
            <v>大宮土木Ｂ</v>
          </cell>
          <cell r="D863" t="str">
            <v>生コンクリート（注）</v>
          </cell>
          <cell r="E863" t="str">
            <v>４０－８－２５（２０）</v>
          </cell>
          <cell r="F863" t="str">
            <v>ｍ３</v>
          </cell>
          <cell r="G863">
            <v>13100</v>
          </cell>
        </row>
        <row r="864">
          <cell r="A864" t="str">
            <v>Z 04050355</v>
          </cell>
          <cell r="B864" t="str">
            <v>8023</v>
          </cell>
          <cell r="C864" t="str">
            <v>大宮土木Ｃ</v>
          </cell>
          <cell r="D864" t="str">
            <v>生コンクリート（注）</v>
          </cell>
          <cell r="E864" t="str">
            <v>４０－８－２５（２０）</v>
          </cell>
          <cell r="F864" t="str">
            <v>ｍ３</v>
          </cell>
          <cell r="G864">
            <v>13100</v>
          </cell>
        </row>
        <row r="865">
          <cell r="A865" t="str">
            <v>Z 04050355</v>
          </cell>
          <cell r="B865" t="str">
            <v>8031</v>
          </cell>
          <cell r="C865" t="str">
            <v>常陸太田　</v>
          </cell>
          <cell r="D865" t="str">
            <v>生コンクリート（注）</v>
          </cell>
          <cell r="E865" t="str">
            <v>４０－８－２５（２０）</v>
          </cell>
          <cell r="F865" t="str">
            <v>ｍ３</v>
          </cell>
          <cell r="G865">
            <v>13100</v>
          </cell>
        </row>
        <row r="866">
          <cell r="A866" t="str">
            <v>Z 04050355</v>
          </cell>
          <cell r="B866" t="str">
            <v>8041</v>
          </cell>
          <cell r="C866" t="str">
            <v>大子事業所</v>
          </cell>
          <cell r="D866" t="str">
            <v>生コンクリート（注）</v>
          </cell>
          <cell r="E866" t="str">
            <v>４０－８－２５（２０）</v>
          </cell>
          <cell r="F866" t="str">
            <v>ｍ３</v>
          </cell>
          <cell r="G866">
            <v>13100</v>
          </cell>
        </row>
        <row r="867">
          <cell r="A867" t="str">
            <v>Z 04050355</v>
          </cell>
          <cell r="B867" t="str">
            <v>8051</v>
          </cell>
          <cell r="C867" t="str">
            <v>高萩土木　</v>
          </cell>
          <cell r="D867" t="str">
            <v>生コンクリート（注）</v>
          </cell>
          <cell r="E867" t="str">
            <v>４０－８－２５（２０）</v>
          </cell>
          <cell r="F867" t="str">
            <v>ｍ３</v>
          </cell>
          <cell r="G867">
            <v>13100</v>
          </cell>
        </row>
        <row r="868">
          <cell r="A868" t="str">
            <v>Z 04050355</v>
          </cell>
          <cell r="B868" t="str">
            <v>8061</v>
          </cell>
          <cell r="C868" t="str">
            <v>鉾田土木　</v>
          </cell>
          <cell r="D868" t="str">
            <v>生コンクリート（注）</v>
          </cell>
          <cell r="E868" t="str">
            <v>４０－８－２５（２０）</v>
          </cell>
          <cell r="F868" t="str">
            <v>ｍ３</v>
          </cell>
          <cell r="G868">
            <v>13100</v>
          </cell>
        </row>
        <row r="869">
          <cell r="A869" t="str">
            <v>Z 04050355</v>
          </cell>
          <cell r="B869" t="str">
            <v>8071</v>
          </cell>
          <cell r="C869" t="str">
            <v>潮木土木Ａ</v>
          </cell>
          <cell r="D869" t="str">
            <v>生コンクリート（注）</v>
          </cell>
          <cell r="E869" t="str">
            <v>４０－８－２５（２０）</v>
          </cell>
          <cell r="F869" t="str">
            <v>ｍ３</v>
          </cell>
          <cell r="G869">
            <v>13400</v>
          </cell>
        </row>
        <row r="870">
          <cell r="A870" t="str">
            <v>Z 04050355</v>
          </cell>
          <cell r="B870" t="str">
            <v>8072</v>
          </cell>
          <cell r="C870" t="str">
            <v>潮木土木Ｂ</v>
          </cell>
          <cell r="D870" t="str">
            <v>生コンクリート（注）</v>
          </cell>
          <cell r="E870" t="str">
            <v>４０－８－２５（２０）</v>
          </cell>
          <cell r="F870" t="str">
            <v>ｍ３</v>
          </cell>
          <cell r="G870">
            <v>13400</v>
          </cell>
        </row>
        <row r="871">
          <cell r="A871" t="str">
            <v>Z 04050355</v>
          </cell>
          <cell r="B871" t="str">
            <v>8081</v>
          </cell>
          <cell r="C871" t="str">
            <v>竜ケ崎Ａ　</v>
          </cell>
          <cell r="D871" t="str">
            <v>生コンクリート（注）</v>
          </cell>
          <cell r="E871" t="str">
            <v>４０－８－２５（２０）</v>
          </cell>
          <cell r="F871" t="str">
            <v>ｍ３</v>
          </cell>
          <cell r="G871">
            <v>11100</v>
          </cell>
        </row>
        <row r="872">
          <cell r="A872" t="str">
            <v>Z 04050355</v>
          </cell>
          <cell r="B872" t="str">
            <v>8082</v>
          </cell>
          <cell r="C872" t="str">
            <v>竜ケ崎Ｂ　</v>
          </cell>
          <cell r="D872" t="str">
            <v>生コンクリート（注）</v>
          </cell>
          <cell r="E872" t="str">
            <v>４０－８－２５（２０）</v>
          </cell>
          <cell r="F872" t="str">
            <v>ｍ３</v>
          </cell>
          <cell r="G872">
            <v>11100</v>
          </cell>
        </row>
        <row r="873">
          <cell r="A873" t="str">
            <v>Z 04050355</v>
          </cell>
          <cell r="B873" t="str">
            <v>8091</v>
          </cell>
          <cell r="C873" t="str">
            <v>土浦土木Ａ</v>
          </cell>
          <cell r="D873" t="str">
            <v>生コンクリート（注）</v>
          </cell>
          <cell r="E873" t="str">
            <v>４０－８－２５（２０）</v>
          </cell>
          <cell r="F873" t="str">
            <v>ｍ３</v>
          </cell>
          <cell r="G873">
            <v>11100</v>
          </cell>
        </row>
        <row r="874">
          <cell r="A874" t="str">
            <v>Z 04050355</v>
          </cell>
          <cell r="B874" t="str">
            <v>8092</v>
          </cell>
          <cell r="C874" t="str">
            <v>土浦土木Ｂ</v>
          </cell>
          <cell r="D874" t="str">
            <v>生コンクリート（注）</v>
          </cell>
          <cell r="E874" t="str">
            <v>４０－８－２５（２０）</v>
          </cell>
          <cell r="F874" t="str">
            <v>ｍ３</v>
          </cell>
          <cell r="G874">
            <v>11100</v>
          </cell>
        </row>
        <row r="875">
          <cell r="A875" t="str">
            <v>Z 04050355</v>
          </cell>
          <cell r="B875" t="str">
            <v>8093</v>
          </cell>
          <cell r="C875" t="str">
            <v>土浦土木Ｃ</v>
          </cell>
          <cell r="D875" t="str">
            <v>生コンクリート（注）</v>
          </cell>
          <cell r="E875" t="str">
            <v>４０－８－２５（２０）</v>
          </cell>
          <cell r="F875" t="str">
            <v>ｍ３</v>
          </cell>
          <cell r="G875">
            <v>11100</v>
          </cell>
        </row>
        <row r="876">
          <cell r="A876" t="str">
            <v>Z 04050355</v>
          </cell>
          <cell r="B876" t="str">
            <v>8101</v>
          </cell>
          <cell r="C876" t="str">
            <v>下館土木Ａ</v>
          </cell>
          <cell r="D876" t="str">
            <v>生コンクリート（注）</v>
          </cell>
          <cell r="E876" t="str">
            <v>４０－８－２５（２０）</v>
          </cell>
          <cell r="F876" t="str">
            <v>ｍ３</v>
          </cell>
          <cell r="G876">
            <v>10500</v>
          </cell>
        </row>
        <row r="877">
          <cell r="A877" t="str">
            <v>Z 04050355</v>
          </cell>
          <cell r="B877" t="str">
            <v>8102</v>
          </cell>
          <cell r="C877" t="str">
            <v>下館土木Ｂ</v>
          </cell>
          <cell r="D877" t="str">
            <v>生コンクリート（注）</v>
          </cell>
          <cell r="E877" t="str">
            <v>４０－８－２５（２０）</v>
          </cell>
          <cell r="F877" t="str">
            <v>ｍ３</v>
          </cell>
          <cell r="G877">
            <v>10500</v>
          </cell>
        </row>
        <row r="878">
          <cell r="A878" t="str">
            <v>Z 04050355</v>
          </cell>
          <cell r="B878" t="str">
            <v>8103</v>
          </cell>
          <cell r="C878" t="str">
            <v>下館土木Ｃ</v>
          </cell>
          <cell r="D878" t="str">
            <v>生コンクリート（注）</v>
          </cell>
          <cell r="E878" t="str">
            <v>４０－８－２５（２０）</v>
          </cell>
          <cell r="F878" t="str">
            <v>ｍ３</v>
          </cell>
          <cell r="G878">
            <v>13100</v>
          </cell>
        </row>
        <row r="879">
          <cell r="A879" t="str">
            <v>Z 04050355</v>
          </cell>
          <cell r="B879" t="str">
            <v>8111</v>
          </cell>
          <cell r="C879" t="str">
            <v>石下土木　</v>
          </cell>
          <cell r="D879" t="str">
            <v>生コンクリート（注）</v>
          </cell>
          <cell r="E879" t="str">
            <v>４０－８－２５（２０）</v>
          </cell>
          <cell r="F879" t="str">
            <v>ｍ３</v>
          </cell>
          <cell r="G879">
            <v>10500</v>
          </cell>
        </row>
        <row r="880">
          <cell r="A880" t="str">
            <v>Z 04050355</v>
          </cell>
          <cell r="B880" t="str">
            <v>8121</v>
          </cell>
          <cell r="C880" t="str">
            <v>境土木Ａ　</v>
          </cell>
          <cell r="D880" t="str">
            <v>生コンクリート（注）</v>
          </cell>
          <cell r="E880" t="str">
            <v>４０－８－２５（２０）</v>
          </cell>
          <cell r="F880" t="str">
            <v>ｍ３</v>
          </cell>
          <cell r="G880">
            <v>10500</v>
          </cell>
        </row>
        <row r="881">
          <cell r="A881" t="str">
            <v>Z 04050355</v>
          </cell>
          <cell r="B881" t="str">
            <v>8122</v>
          </cell>
          <cell r="C881" t="str">
            <v>境土木Ｂ　</v>
          </cell>
          <cell r="D881" t="str">
            <v>生コンクリート（注）</v>
          </cell>
          <cell r="E881" t="str">
            <v>４０－８－２５（２０）</v>
          </cell>
          <cell r="F881" t="str">
            <v>ｍ３</v>
          </cell>
          <cell r="G881">
            <v>10500</v>
          </cell>
        </row>
        <row r="882">
          <cell r="A882" t="str">
            <v>Z 04050371</v>
          </cell>
          <cell r="B882" t="str">
            <v>8011</v>
          </cell>
          <cell r="C882" t="str">
            <v>水戸土木Ａ</v>
          </cell>
          <cell r="D882" t="str">
            <v>生コンクリート（注）</v>
          </cell>
          <cell r="E882" t="str">
            <v>曲げ４．５－２．５－４０</v>
          </cell>
          <cell r="F882" t="str">
            <v>ｍ３</v>
          </cell>
          <cell r="G882">
            <v>13500</v>
          </cell>
        </row>
        <row r="883">
          <cell r="A883" t="str">
            <v>Z 04050371</v>
          </cell>
          <cell r="B883" t="str">
            <v>8012</v>
          </cell>
          <cell r="C883" t="str">
            <v>水戸土木Ｂ</v>
          </cell>
          <cell r="D883" t="str">
            <v>生コンクリート（注）</v>
          </cell>
          <cell r="E883" t="str">
            <v>曲げ４．５－２．５－４０</v>
          </cell>
          <cell r="F883" t="str">
            <v>ｍ３</v>
          </cell>
          <cell r="G883">
            <v>13500</v>
          </cell>
        </row>
        <row r="884">
          <cell r="A884" t="str">
            <v>Z 04050371</v>
          </cell>
          <cell r="B884" t="str">
            <v>8013</v>
          </cell>
          <cell r="C884" t="str">
            <v>水戸土木Ｃ</v>
          </cell>
          <cell r="D884" t="str">
            <v>生コンクリート（注）</v>
          </cell>
          <cell r="E884" t="str">
            <v>曲げ４．５－２．５－４０</v>
          </cell>
          <cell r="F884" t="str">
            <v>ｍ３</v>
          </cell>
          <cell r="G884">
            <v>13500</v>
          </cell>
        </row>
        <row r="885">
          <cell r="A885" t="str">
            <v>Z 04050371</v>
          </cell>
          <cell r="B885" t="str">
            <v>8021</v>
          </cell>
          <cell r="C885" t="str">
            <v>大宮土木Ａ</v>
          </cell>
          <cell r="D885" t="str">
            <v>生コンクリート（注）</v>
          </cell>
          <cell r="E885" t="str">
            <v>曲げ４．５－２．５－４０</v>
          </cell>
          <cell r="F885" t="str">
            <v>ｍ３</v>
          </cell>
          <cell r="G885">
            <v>13500</v>
          </cell>
        </row>
        <row r="886">
          <cell r="A886" t="str">
            <v>Z 04050371</v>
          </cell>
          <cell r="B886" t="str">
            <v>8022</v>
          </cell>
          <cell r="C886" t="str">
            <v>大宮土木Ｂ</v>
          </cell>
          <cell r="D886" t="str">
            <v>生コンクリート（注）</v>
          </cell>
          <cell r="E886" t="str">
            <v>曲げ４．５－２．５－４０</v>
          </cell>
          <cell r="F886" t="str">
            <v>ｍ３</v>
          </cell>
          <cell r="G886">
            <v>13500</v>
          </cell>
        </row>
        <row r="887">
          <cell r="A887" t="str">
            <v>Z 04050371</v>
          </cell>
          <cell r="B887" t="str">
            <v>8023</v>
          </cell>
          <cell r="C887" t="str">
            <v>大宮土木Ｃ</v>
          </cell>
          <cell r="D887" t="str">
            <v>生コンクリート（注）</v>
          </cell>
          <cell r="E887" t="str">
            <v>曲げ４．５－２．５－４０</v>
          </cell>
          <cell r="F887" t="str">
            <v>ｍ３</v>
          </cell>
          <cell r="G887">
            <v>13500</v>
          </cell>
        </row>
        <row r="888">
          <cell r="A888" t="str">
            <v>Z 04050371</v>
          </cell>
          <cell r="B888" t="str">
            <v>8031</v>
          </cell>
          <cell r="C888" t="str">
            <v>常陸太田　</v>
          </cell>
          <cell r="D888" t="str">
            <v>生コンクリート（注）</v>
          </cell>
          <cell r="E888" t="str">
            <v>曲げ４．５－２．５－４０</v>
          </cell>
          <cell r="F888" t="str">
            <v>ｍ３</v>
          </cell>
          <cell r="G888">
            <v>13500</v>
          </cell>
        </row>
        <row r="889">
          <cell r="A889" t="str">
            <v>Z 04050371</v>
          </cell>
          <cell r="B889" t="str">
            <v>8041</v>
          </cell>
          <cell r="C889" t="str">
            <v>大子事業所</v>
          </cell>
          <cell r="D889" t="str">
            <v>生コンクリート（注）</v>
          </cell>
          <cell r="E889" t="str">
            <v>曲げ４．５－２．５－４０</v>
          </cell>
          <cell r="F889" t="str">
            <v>ｍ３</v>
          </cell>
          <cell r="G889">
            <v>13500</v>
          </cell>
        </row>
        <row r="890">
          <cell r="A890" t="str">
            <v>Z 04050371</v>
          </cell>
          <cell r="B890" t="str">
            <v>8051</v>
          </cell>
          <cell r="C890" t="str">
            <v>高萩土木　</v>
          </cell>
          <cell r="D890" t="str">
            <v>生コンクリート（注）</v>
          </cell>
          <cell r="E890" t="str">
            <v>曲げ４．５－２．５－４０</v>
          </cell>
          <cell r="F890" t="str">
            <v>ｍ３</v>
          </cell>
          <cell r="G890">
            <v>13500</v>
          </cell>
        </row>
        <row r="891">
          <cell r="A891" t="str">
            <v>Z 04050371</v>
          </cell>
          <cell r="B891" t="str">
            <v>8061</v>
          </cell>
          <cell r="C891" t="str">
            <v>鉾田土木　</v>
          </cell>
          <cell r="D891" t="str">
            <v>生コンクリート（注）</v>
          </cell>
          <cell r="E891" t="str">
            <v>曲げ４．５－２．５－４０</v>
          </cell>
          <cell r="F891" t="str">
            <v>ｍ３</v>
          </cell>
          <cell r="G891">
            <v>13500</v>
          </cell>
        </row>
        <row r="892">
          <cell r="A892" t="str">
            <v>Z 04050371</v>
          </cell>
          <cell r="B892" t="str">
            <v>8071</v>
          </cell>
          <cell r="C892" t="str">
            <v>潮木土木Ａ</v>
          </cell>
          <cell r="D892" t="str">
            <v>生コンクリート（注）</v>
          </cell>
          <cell r="E892" t="str">
            <v>曲げ４．５－２．５－４０</v>
          </cell>
          <cell r="F892" t="str">
            <v>ｍ３</v>
          </cell>
          <cell r="G892">
            <v>13800</v>
          </cell>
        </row>
        <row r="893">
          <cell r="A893" t="str">
            <v>Z 04050371</v>
          </cell>
          <cell r="B893" t="str">
            <v>8072</v>
          </cell>
          <cell r="C893" t="str">
            <v>潮木土木Ｂ</v>
          </cell>
          <cell r="D893" t="str">
            <v>生コンクリート（注）</v>
          </cell>
          <cell r="E893" t="str">
            <v>曲げ４．５－２．５－４０</v>
          </cell>
          <cell r="F893" t="str">
            <v>ｍ３</v>
          </cell>
          <cell r="G893">
            <v>13800</v>
          </cell>
        </row>
        <row r="894">
          <cell r="A894" t="str">
            <v>Z 04050371</v>
          </cell>
          <cell r="B894" t="str">
            <v>8081</v>
          </cell>
          <cell r="C894" t="str">
            <v>竜ケ崎Ａ　</v>
          </cell>
          <cell r="D894" t="str">
            <v>生コンクリート（注）</v>
          </cell>
          <cell r="E894" t="str">
            <v>曲げ４．５－２．５－４０</v>
          </cell>
          <cell r="F894" t="str">
            <v>ｍ３</v>
          </cell>
          <cell r="G894">
            <v>11500</v>
          </cell>
        </row>
        <row r="895">
          <cell r="A895" t="str">
            <v>Z 04050371</v>
          </cell>
          <cell r="B895" t="str">
            <v>8082</v>
          </cell>
          <cell r="C895" t="str">
            <v>竜ケ崎Ｂ　</v>
          </cell>
          <cell r="D895" t="str">
            <v>生コンクリート（注）</v>
          </cell>
          <cell r="E895" t="str">
            <v>曲げ４．５－２．５－４０</v>
          </cell>
          <cell r="F895" t="str">
            <v>ｍ３</v>
          </cell>
          <cell r="G895">
            <v>11500</v>
          </cell>
        </row>
        <row r="896">
          <cell r="A896" t="str">
            <v>Z 04050371</v>
          </cell>
          <cell r="B896" t="str">
            <v>8091</v>
          </cell>
          <cell r="C896" t="str">
            <v>土浦土木Ａ</v>
          </cell>
          <cell r="D896" t="str">
            <v>生コンクリート（注）</v>
          </cell>
          <cell r="E896" t="str">
            <v>曲げ４．５－２．５－４０</v>
          </cell>
          <cell r="F896" t="str">
            <v>ｍ３</v>
          </cell>
          <cell r="G896">
            <v>11500</v>
          </cell>
        </row>
        <row r="897">
          <cell r="A897" t="str">
            <v>Z 04050371</v>
          </cell>
          <cell r="B897" t="str">
            <v>8092</v>
          </cell>
          <cell r="C897" t="str">
            <v>土浦土木Ｂ</v>
          </cell>
          <cell r="D897" t="str">
            <v>生コンクリート（注）</v>
          </cell>
          <cell r="E897" t="str">
            <v>曲げ４．５－２．５－４０</v>
          </cell>
          <cell r="F897" t="str">
            <v>ｍ３</v>
          </cell>
          <cell r="G897">
            <v>11500</v>
          </cell>
        </row>
        <row r="898">
          <cell r="A898" t="str">
            <v>Z 04050371</v>
          </cell>
          <cell r="B898" t="str">
            <v>8093</v>
          </cell>
          <cell r="C898" t="str">
            <v>土浦土木Ｃ</v>
          </cell>
          <cell r="D898" t="str">
            <v>生コンクリート（注）</v>
          </cell>
          <cell r="E898" t="str">
            <v>曲げ４．５－２．５－４０</v>
          </cell>
          <cell r="F898" t="str">
            <v>ｍ３</v>
          </cell>
          <cell r="G898">
            <v>11500</v>
          </cell>
        </row>
        <row r="899">
          <cell r="A899" t="str">
            <v>Z 04050371</v>
          </cell>
          <cell r="B899" t="str">
            <v>8101</v>
          </cell>
          <cell r="C899" t="str">
            <v>下館土木Ａ</v>
          </cell>
          <cell r="D899" t="str">
            <v>生コンクリート（注）</v>
          </cell>
          <cell r="E899" t="str">
            <v>曲げ４．５－２．５－４０</v>
          </cell>
          <cell r="F899" t="str">
            <v>ｍ３</v>
          </cell>
          <cell r="G899">
            <v>10900</v>
          </cell>
        </row>
        <row r="900">
          <cell r="A900" t="str">
            <v>Z 04050371</v>
          </cell>
          <cell r="B900" t="str">
            <v>8102</v>
          </cell>
          <cell r="C900" t="str">
            <v>下館土木Ｂ</v>
          </cell>
          <cell r="D900" t="str">
            <v>生コンクリート（注）</v>
          </cell>
          <cell r="E900" t="str">
            <v>曲げ４．５－２．５－４０</v>
          </cell>
          <cell r="F900" t="str">
            <v>ｍ３</v>
          </cell>
          <cell r="G900">
            <v>10900</v>
          </cell>
        </row>
        <row r="901">
          <cell r="A901" t="str">
            <v>Z 04050371</v>
          </cell>
          <cell r="B901" t="str">
            <v>8103</v>
          </cell>
          <cell r="C901" t="str">
            <v>下館土木Ｃ</v>
          </cell>
          <cell r="D901" t="str">
            <v>生コンクリート（注）</v>
          </cell>
          <cell r="E901" t="str">
            <v>曲げ４．５－２．５－４０</v>
          </cell>
          <cell r="F901" t="str">
            <v>ｍ３</v>
          </cell>
          <cell r="G901">
            <v>13500</v>
          </cell>
        </row>
        <row r="902">
          <cell r="A902" t="str">
            <v>Z 04050371</v>
          </cell>
          <cell r="B902" t="str">
            <v>8111</v>
          </cell>
          <cell r="C902" t="str">
            <v>石下土木　</v>
          </cell>
          <cell r="D902" t="str">
            <v>生コンクリート（注）</v>
          </cell>
          <cell r="E902" t="str">
            <v>曲げ４．５－２．５－４０</v>
          </cell>
          <cell r="F902" t="str">
            <v>ｍ３</v>
          </cell>
          <cell r="G902">
            <v>10900</v>
          </cell>
        </row>
        <row r="903">
          <cell r="A903" t="str">
            <v>Z 04050371</v>
          </cell>
          <cell r="B903" t="str">
            <v>8121</v>
          </cell>
          <cell r="C903" t="str">
            <v>境土木Ａ　</v>
          </cell>
          <cell r="D903" t="str">
            <v>生コンクリート（注）</v>
          </cell>
          <cell r="E903" t="str">
            <v>曲げ４．５－２．５－４０</v>
          </cell>
          <cell r="F903" t="str">
            <v>ｍ３</v>
          </cell>
          <cell r="G903">
            <v>10900</v>
          </cell>
        </row>
        <row r="904">
          <cell r="A904" t="str">
            <v>Z 04050371</v>
          </cell>
          <cell r="B904" t="str">
            <v>8122</v>
          </cell>
          <cell r="C904" t="str">
            <v>境土木Ｂ　</v>
          </cell>
          <cell r="D904" t="str">
            <v>生コンクリート（注）</v>
          </cell>
          <cell r="E904" t="str">
            <v>曲げ４．５－２．５－４０</v>
          </cell>
          <cell r="F904" t="str">
            <v>ｍ３</v>
          </cell>
          <cell r="G904">
            <v>10900</v>
          </cell>
        </row>
        <row r="905">
          <cell r="A905" t="str">
            <v>Z 04050375</v>
          </cell>
          <cell r="B905" t="str">
            <v>8011</v>
          </cell>
          <cell r="C905" t="str">
            <v>水戸土木Ａ</v>
          </cell>
          <cell r="D905" t="str">
            <v>生コンクリート（注）</v>
          </cell>
          <cell r="E905" t="str">
            <v>曲げ４．５－５－４０</v>
          </cell>
          <cell r="F905" t="str">
            <v>ｍ３</v>
          </cell>
          <cell r="G905">
            <v>13500</v>
          </cell>
        </row>
        <row r="906">
          <cell r="A906" t="str">
            <v>Z 04050375</v>
          </cell>
          <cell r="B906" t="str">
            <v>8012</v>
          </cell>
          <cell r="C906" t="str">
            <v>水戸土木Ｂ</v>
          </cell>
          <cell r="D906" t="str">
            <v>生コンクリート（注）</v>
          </cell>
          <cell r="E906" t="str">
            <v>曲げ４．５－５－４０</v>
          </cell>
          <cell r="F906" t="str">
            <v>ｍ３</v>
          </cell>
          <cell r="G906">
            <v>13500</v>
          </cell>
        </row>
        <row r="907">
          <cell r="A907" t="str">
            <v>Z 04050375</v>
          </cell>
          <cell r="B907" t="str">
            <v>8013</v>
          </cell>
          <cell r="C907" t="str">
            <v>水戸土木Ｃ</v>
          </cell>
          <cell r="D907" t="str">
            <v>生コンクリート（注）</v>
          </cell>
          <cell r="E907" t="str">
            <v>曲げ４．５－５－４０</v>
          </cell>
          <cell r="F907" t="str">
            <v>ｍ３</v>
          </cell>
          <cell r="G907">
            <v>13500</v>
          </cell>
        </row>
        <row r="908">
          <cell r="A908" t="str">
            <v>Z 04050375</v>
          </cell>
          <cell r="B908" t="str">
            <v>8021</v>
          </cell>
          <cell r="C908" t="str">
            <v>大宮土木Ａ</v>
          </cell>
          <cell r="D908" t="str">
            <v>生コンクリート（注）</v>
          </cell>
          <cell r="E908" t="str">
            <v>曲げ４．５－５－４０</v>
          </cell>
          <cell r="F908" t="str">
            <v>ｍ３</v>
          </cell>
          <cell r="G908">
            <v>13500</v>
          </cell>
        </row>
        <row r="909">
          <cell r="A909" t="str">
            <v>Z 04050375</v>
          </cell>
          <cell r="B909" t="str">
            <v>8022</v>
          </cell>
          <cell r="C909" t="str">
            <v>大宮土木Ｂ</v>
          </cell>
          <cell r="D909" t="str">
            <v>生コンクリート（注）</v>
          </cell>
          <cell r="E909" t="str">
            <v>曲げ４．５－５－４０</v>
          </cell>
          <cell r="F909" t="str">
            <v>ｍ３</v>
          </cell>
          <cell r="G909">
            <v>13500</v>
          </cell>
        </row>
        <row r="910">
          <cell r="A910" t="str">
            <v>Z 04050375</v>
          </cell>
          <cell r="B910" t="str">
            <v>8023</v>
          </cell>
          <cell r="C910" t="str">
            <v>大宮土木Ｃ</v>
          </cell>
          <cell r="D910" t="str">
            <v>生コンクリート（注）</v>
          </cell>
          <cell r="E910" t="str">
            <v>曲げ４．５－５－４０</v>
          </cell>
          <cell r="F910" t="str">
            <v>ｍ３</v>
          </cell>
          <cell r="G910">
            <v>13500</v>
          </cell>
        </row>
        <row r="911">
          <cell r="A911" t="str">
            <v>Z 04050375</v>
          </cell>
          <cell r="B911" t="str">
            <v>8031</v>
          </cell>
          <cell r="C911" t="str">
            <v>常陸太田　</v>
          </cell>
          <cell r="D911" t="str">
            <v>生コンクリート（注）</v>
          </cell>
          <cell r="E911" t="str">
            <v>曲げ４．５－５－４０</v>
          </cell>
          <cell r="F911" t="str">
            <v>ｍ３</v>
          </cell>
          <cell r="G911">
            <v>13500</v>
          </cell>
        </row>
        <row r="912">
          <cell r="A912" t="str">
            <v>Z 04050375</v>
          </cell>
          <cell r="B912" t="str">
            <v>8041</v>
          </cell>
          <cell r="C912" t="str">
            <v>大子事業所</v>
          </cell>
          <cell r="D912" t="str">
            <v>生コンクリート（注）</v>
          </cell>
          <cell r="E912" t="str">
            <v>曲げ４．５－５－４０</v>
          </cell>
          <cell r="F912" t="str">
            <v>ｍ３</v>
          </cell>
          <cell r="G912">
            <v>13500</v>
          </cell>
        </row>
        <row r="913">
          <cell r="A913" t="str">
            <v>Z 04050375</v>
          </cell>
          <cell r="B913" t="str">
            <v>8051</v>
          </cell>
          <cell r="C913" t="str">
            <v>高萩土木　</v>
          </cell>
          <cell r="D913" t="str">
            <v>生コンクリート（注）</v>
          </cell>
          <cell r="E913" t="str">
            <v>曲げ４．５－５－４０</v>
          </cell>
          <cell r="F913" t="str">
            <v>ｍ３</v>
          </cell>
          <cell r="G913">
            <v>13500</v>
          </cell>
        </row>
        <row r="914">
          <cell r="A914" t="str">
            <v>Z 04050375</v>
          </cell>
          <cell r="B914" t="str">
            <v>8061</v>
          </cell>
          <cell r="C914" t="str">
            <v>鉾田土木　</v>
          </cell>
          <cell r="D914" t="str">
            <v>生コンクリート（注）</v>
          </cell>
          <cell r="E914" t="str">
            <v>曲げ４．５－５－４０</v>
          </cell>
          <cell r="F914" t="str">
            <v>ｍ３</v>
          </cell>
          <cell r="G914">
            <v>13500</v>
          </cell>
        </row>
        <row r="915">
          <cell r="A915" t="str">
            <v>Z 04050375</v>
          </cell>
          <cell r="B915" t="str">
            <v>8071</v>
          </cell>
          <cell r="C915" t="str">
            <v>潮木土木Ａ</v>
          </cell>
          <cell r="D915" t="str">
            <v>生コンクリート（注）</v>
          </cell>
          <cell r="E915" t="str">
            <v>曲げ４．５－５－４０</v>
          </cell>
          <cell r="F915" t="str">
            <v>ｍ３</v>
          </cell>
          <cell r="G915">
            <v>13800</v>
          </cell>
        </row>
        <row r="916">
          <cell r="A916" t="str">
            <v>Z 04050375</v>
          </cell>
          <cell r="B916" t="str">
            <v>8072</v>
          </cell>
          <cell r="C916" t="str">
            <v>潮木土木Ｂ</v>
          </cell>
          <cell r="D916" t="str">
            <v>生コンクリート（注）</v>
          </cell>
          <cell r="E916" t="str">
            <v>曲げ４．５－５－４０</v>
          </cell>
          <cell r="F916" t="str">
            <v>ｍ３</v>
          </cell>
          <cell r="G916">
            <v>13800</v>
          </cell>
        </row>
        <row r="917">
          <cell r="A917" t="str">
            <v>Z 04050375</v>
          </cell>
          <cell r="B917" t="str">
            <v>8081</v>
          </cell>
          <cell r="C917" t="str">
            <v>竜ケ崎Ａ　</v>
          </cell>
          <cell r="D917" t="str">
            <v>生コンクリート（注）</v>
          </cell>
          <cell r="E917" t="str">
            <v>曲げ４．５－５－４０</v>
          </cell>
          <cell r="F917" t="str">
            <v>ｍ３</v>
          </cell>
          <cell r="G917">
            <v>11500</v>
          </cell>
        </row>
        <row r="918">
          <cell r="A918" t="str">
            <v>Z 04050375</v>
          </cell>
          <cell r="B918" t="str">
            <v>8082</v>
          </cell>
          <cell r="C918" t="str">
            <v>竜ケ崎Ｂ　</v>
          </cell>
          <cell r="D918" t="str">
            <v>生コンクリート（注）</v>
          </cell>
          <cell r="E918" t="str">
            <v>曲げ４．５－５－４０</v>
          </cell>
          <cell r="F918" t="str">
            <v>ｍ３</v>
          </cell>
          <cell r="G918">
            <v>11500</v>
          </cell>
        </row>
        <row r="919">
          <cell r="A919" t="str">
            <v>Z 04050375</v>
          </cell>
          <cell r="B919" t="str">
            <v>8091</v>
          </cell>
          <cell r="C919" t="str">
            <v>土浦土木Ａ</v>
          </cell>
          <cell r="D919" t="str">
            <v>生コンクリート（注）</v>
          </cell>
          <cell r="E919" t="str">
            <v>曲げ４．５－５－４０</v>
          </cell>
          <cell r="F919" t="str">
            <v>ｍ３</v>
          </cell>
          <cell r="G919">
            <v>11500</v>
          </cell>
        </row>
        <row r="920">
          <cell r="A920" t="str">
            <v>Z 04050375</v>
          </cell>
          <cell r="B920" t="str">
            <v>8092</v>
          </cell>
          <cell r="C920" t="str">
            <v>土浦土木Ｂ</v>
          </cell>
          <cell r="D920" t="str">
            <v>生コンクリート（注）</v>
          </cell>
          <cell r="E920" t="str">
            <v>曲げ４．５－５－４０</v>
          </cell>
          <cell r="F920" t="str">
            <v>ｍ３</v>
          </cell>
          <cell r="G920">
            <v>11500</v>
          </cell>
        </row>
        <row r="921">
          <cell r="A921" t="str">
            <v>Z 04050375</v>
          </cell>
          <cell r="B921" t="str">
            <v>8093</v>
          </cell>
          <cell r="C921" t="str">
            <v>土浦土木Ｃ</v>
          </cell>
          <cell r="D921" t="str">
            <v>生コンクリート（注）</v>
          </cell>
          <cell r="E921" t="str">
            <v>曲げ４．５－５－４０</v>
          </cell>
          <cell r="F921" t="str">
            <v>ｍ３</v>
          </cell>
          <cell r="G921">
            <v>11500</v>
          </cell>
        </row>
        <row r="922">
          <cell r="A922" t="str">
            <v>Z 04050375</v>
          </cell>
          <cell r="B922" t="str">
            <v>8101</v>
          </cell>
          <cell r="C922" t="str">
            <v>下館土木Ａ</v>
          </cell>
          <cell r="D922" t="str">
            <v>生コンクリート（注）</v>
          </cell>
          <cell r="E922" t="str">
            <v>曲げ４．５－５－４０</v>
          </cell>
          <cell r="F922" t="str">
            <v>ｍ３</v>
          </cell>
          <cell r="G922">
            <v>10900</v>
          </cell>
        </row>
        <row r="923">
          <cell r="A923" t="str">
            <v>Z 04050375</v>
          </cell>
          <cell r="B923" t="str">
            <v>8102</v>
          </cell>
          <cell r="C923" t="str">
            <v>下館土木Ｂ</v>
          </cell>
          <cell r="D923" t="str">
            <v>生コンクリート（注）</v>
          </cell>
          <cell r="E923" t="str">
            <v>曲げ４．５－５－４０</v>
          </cell>
          <cell r="F923" t="str">
            <v>ｍ３</v>
          </cell>
          <cell r="G923">
            <v>10900</v>
          </cell>
        </row>
        <row r="924">
          <cell r="A924" t="str">
            <v>Z 04050375</v>
          </cell>
          <cell r="B924" t="str">
            <v>8103</v>
          </cell>
          <cell r="C924" t="str">
            <v>下館土木Ｃ</v>
          </cell>
          <cell r="D924" t="str">
            <v>生コンクリート（注）</v>
          </cell>
          <cell r="E924" t="str">
            <v>曲げ４．５－５－４０</v>
          </cell>
          <cell r="F924" t="str">
            <v>ｍ３</v>
          </cell>
          <cell r="G924">
            <v>13500</v>
          </cell>
        </row>
        <row r="925">
          <cell r="A925" t="str">
            <v>Z 04050375</v>
          </cell>
          <cell r="B925" t="str">
            <v>8111</v>
          </cell>
          <cell r="C925" t="str">
            <v>石下土木　</v>
          </cell>
          <cell r="D925" t="str">
            <v>生コンクリート（注）</v>
          </cell>
          <cell r="E925" t="str">
            <v>曲げ４．５－５－４０</v>
          </cell>
          <cell r="F925" t="str">
            <v>ｍ３</v>
          </cell>
          <cell r="G925">
            <v>10900</v>
          </cell>
        </row>
        <row r="926">
          <cell r="A926" t="str">
            <v>Z 04050375</v>
          </cell>
          <cell r="B926" t="str">
            <v>8121</v>
          </cell>
          <cell r="C926" t="str">
            <v>境土木Ａ　</v>
          </cell>
          <cell r="D926" t="str">
            <v>生コンクリート（注）</v>
          </cell>
          <cell r="E926" t="str">
            <v>曲げ４．５－５－４０</v>
          </cell>
          <cell r="F926" t="str">
            <v>ｍ３</v>
          </cell>
          <cell r="G926">
            <v>10900</v>
          </cell>
        </row>
        <row r="927">
          <cell r="A927" t="str">
            <v>Z 04050375</v>
          </cell>
          <cell r="B927" t="str">
            <v>8122</v>
          </cell>
          <cell r="C927" t="str">
            <v>境土木Ｂ　</v>
          </cell>
          <cell r="D927" t="str">
            <v>生コンクリート（注）</v>
          </cell>
          <cell r="E927" t="str">
            <v>曲げ４．５－５－４０</v>
          </cell>
          <cell r="F927" t="str">
            <v>ｍ３</v>
          </cell>
          <cell r="G927">
            <v>10900</v>
          </cell>
        </row>
        <row r="928">
          <cell r="A928" t="str">
            <v>Z 04050379</v>
          </cell>
          <cell r="B928" t="str">
            <v>8011</v>
          </cell>
          <cell r="C928" t="str">
            <v>水戸土木Ａ</v>
          </cell>
          <cell r="D928" t="str">
            <v>生コンクリート（注）</v>
          </cell>
          <cell r="E928" t="str">
            <v>曲げ４．５－６．５－４０</v>
          </cell>
          <cell r="F928" t="str">
            <v>ｍ３</v>
          </cell>
          <cell r="G928">
            <v>13500</v>
          </cell>
        </row>
        <row r="929">
          <cell r="A929" t="str">
            <v>Z 04050379</v>
          </cell>
          <cell r="B929" t="str">
            <v>8012</v>
          </cell>
          <cell r="C929" t="str">
            <v>水戸土木Ｂ</v>
          </cell>
          <cell r="D929" t="str">
            <v>生コンクリート（注）</v>
          </cell>
          <cell r="E929" t="str">
            <v>曲げ４．５－６．５－４０</v>
          </cell>
          <cell r="F929" t="str">
            <v>ｍ３</v>
          </cell>
          <cell r="G929">
            <v>13500</v>
          </cell>
        </row>
        <row r="930">
          <cell r="A930" t="str">
            <v>Z 04050379</v>
          </cell>
          <cell r="B930" t="str">
            <v>8013</v>
          </cell>
          <cell r="C930" t="str">
            <v>水戸土木Ｃ</v>
          </cell>
          <cell r="D930" t="str">
            <v>生コンクリート（注）</v>
          </cell>
          <cell r="E930" t="str">
            <v>曲げ４．５－６．５－４０</v>
          </cell>
          <cell r="F930" t="str">
            <v>ｍ３</v>
          </cell>
          <cell r="G930">
            <v>13500</v>
          </cell>
        </row>
        <row r="931">
          <cell r="A931" t="str">
            <v>Z 04050379</v>
          </cell>
          <cell r="B931" t="str">
            <v>8021</v>
          </cell>
          <cell r="C931" t="str">
            <v>大宮土木Ａ</v>
          </cell>
          <cell r="D931" t="str">
            <v>生コンクリート（注）</v>
          </cell>
          <cell r="E931" t="str">
            <v>曲げ４．５－６．５－４０</v>
          </cell>
          <cell r="F931" t="str">
            <v>ｍ３</v>
          </cell>
          <cell r="G931">
            <v>13500</v>
          </cell>
        </row>
        <row r="932">
          <cell r="A932" t="str">
            <v>Z 04050379</v>
          </cell>
          <cell r="B932" t="str">
            <v>8022</v>
          </cell>
          <cell r="C932" t="str">
            <v>大宮土木Ｂ</v>
          </cell>
          <cell r="D932" t="str">
            <v>生コンクリート（注）</v>
          </cell>
          <cell r="E932" t="str">
            <v>曲げ４．５－６．５－４０</v>
          </cell>
          <cell r="F932" t="str">
            <v>ｍ３</v>
          </cell>
          <cell r="G932">
            <v>13500</v>
          </cell>
        </row>
        <row r="933">
          <cell r="A933" t="str">
            <v>Z 04050379</v>
          </cell>
          <cell r="B933" t="str">
            <v>8023</v>
          </cell>
          <cell r="C933" t="str">
            <v>大宮土木Ｃ</v>
          </cell>
          <cell r="D933" t="str">
            <v>生コンクリート（注）</v>
          </cell>
          <cell r="E933" t="str">
            <v>曲げ４．５－６．５－４０</v>
          </cell>
          <cell r="F933" t="str">
            <v>ｍ３</v>
          </cell>
          <cell r="G933">
            <v>13500</v>
          </cell>
        </row>
        <row r="934">
          <cell r="A934" t="str">
            <v>Z 04050379</v>
          </cell>
          <cell r="B934" t="str">
            <v>8031</v>
          </cell>
          <cell r="C934" t="str">
            <v>常陸太田　</v>
          </cell>
          <cell r="D934" t="str">
            <v>生コンクリート（注）</v>
          </cell>
          <cell r="E934" t="str">
            <v>曲げ４．５－６．５－４０</v>
          </cell>
          <cell r="F934" t="str">
            <v>ｍ３</v>
          </cell>
          <cell r="G934">
            <v>13500</v>
          </cell>
        </row>
        <row r="935">
          <cell r="A935" t="str">
            <v>Z 04050379</v>
          </cell>
          <cell r="B935" t="str">
            <v>8041</v>
          </cell>
          <cell r="C935" t="str">
            <v>大子事業所</v>
          </cell>
          <cell r="D935" t="str">
            <v>生コンクリート（注）</v>
          </cell>
          <cell r="E935" t="str">
            <v>曲げ４．５－６．５－４０</v>
          </cell>
          <cell r="F935" t="str">
            <v>ｍ３</v>
          </cell>
          <cell r="G935">
            <v>13500</v>
          </cell>
        </row>
        <row r="936">
          <cell r="A936" t="str">
            <v>Z 04050379</v>
          </cell>
          <cell r="B936" t="str">
            <v>8051</v>
          </cell>
          <cell r="C936" t="str">
            <v>高萩土木　</v>
          </cell>
          <cell r="D936" t="str">
            <v>生コンクリート（注）</v>
          </cell>
          <cell r="E936" t="str">
            <v>曲げ４．５－６．５－４０</v>
          </cell>
          <cell r="F936" t="str">
            <v>ｍ３</v>
          </cell>
          <cell r="G936">
            <v>13500</v>
          </cell>
        </row>
        <row r="937">
          <cell r="A937" t="str">
            <v>Z 04050379</v>
          </cell>
          <cell r="B937" t="str">
            <v>8061</v>
          </cell>
          <cell r="C937" t="str">
            <v>鉾田土木　</v>
          </cell>
          <cell r="D937" t="str">
            <v>生コンクリート（注）</v>
          </cell>
          <cell r="E937" t="str">
            <v>曲げ４．５－６．５－４０</v>
          </cell>
          <cell r="F937" t="str">
            <v>ｍ３</v>
          </cell>
          <cell r="G937">
            <v>13500</v>
          </cell>
        </row>
        <row r="938">
          <cell r="A938" t="str">
            <v>Z 04050379</v>
          </cell>
          <cell r="B938" t="str">
            <v>8071</v>
          </cell>
          <cell r="C938" t="str">
            <v>潮木土木Ａ</v>
          </cell>
          <cell r="D938" t="str">
            <v>生コンクリート（注）</v>
          </cell>
          <cell r="E938" t="str">
            <v>曲げ４．５－６．５－４０</v>
          </cell>
          <cell r="F938" t="str">
            <v>ｍ３</v>
          </cell>
          <cell r="G938">
            <v>13800</v>
          </cell>
        </row>
        <row r="939">
          <cell r="A939" t="str">
            <v>Z 04050379</v>
          </cell>
          <cell r="B939" t="str">
            <v>8072</v>
          </cell>
          <cell r="C939" t="str">
            <v>潮木土木Ｂ</v>
          </cell>
          <cell r="D939" t="str">
            <v>生コンクリート（注）</v>
          </cell>
          <cell r="E939" t="str">
            <v>曲げ４．５－６．５－４０</v>
          </cell>
          <cell r="F939" t="str">
            <v>ｍ３</v>
          </cell>
          <cell r="G939">
            <v>13800</v>
          </cell>
        </row>
        <row r="940">
          <cell r="A940" t="str">
            <v>Z 04050379</v>
          </cell>
          <cell r="B940" t="str">
            <v>8081</v>
          </cell>
          <cell r="C940" t="str">
            <v>竜ケ崎Ａ　</v>
          </cell>
          <cell r="D940" t="str">
            <v>生コンクリート（注）</v>
          </cell>
          <cell r="E940" t="str">
            <v>曲げ４．５－６．５－４０</v>
          </cell>
          <cell r="F940" t="str">
            <v>ｍ３</v>
          </cell>
          <cell r="G940">
            <v>11000</v>
          </cell>
        </row>
        <row r="941">
          <cell r="A941" t="str">
            <v>Z 04050379</v>
          </cell>
          <cell r="B941" t="str">
            <v>8082</v>
          </cell>
          <cell r="C941" t="str">
            <v>竜ケ崎Ｂ　</v>
          </cell>
          <cell r="D941" t="str">
            <v>生コンクリート（注）</v>
          </cell>
          <cell r="E941" t="str">
            <v>曲げ４．５－６．５－４０</v>
          </cell>
          <cell r="F941" t="str">
            <v>ｍ３</v>
          </cell>
          <cell r="G941">
            <v>11000</v>
          </cell>
        </row>
        <row r="942">
          <cell r="A942" t="str">
            <v>Z 04050379</v>
          </cell>
          <cell r="B942" t="str">
            <v>8091</v>
          </cell>
          <cell r="C942" t="str">
            <v>土浦土木Ａ</v>
          </cell>
          <cell r="D942" t="str">
            <v>生コンクリート（注）</v>
          </cell>
          <cell r="E942" t="str">
            <v>曲げ４．５－６．５－４０</v>
          </cell>
          <cell r="F942" t="str">
            <v>ｍ３</v>
          </cell>
          <cell r="G942">
            <v>11000</v>
          </cell>
        </row>
        <row r="943">
          <cell r="A943" t="str">
            <v>Z 04050379</v>
          </cell>
          <cell r="B943" t="str">
            <v>8092</v>
          </cell>
          <cell r="C943" t="str">
            <v>土浦土木Ｂ</v>
          </cell>
          <cell r="D943" t="str">
            <v>生コンクリート（注）</v>
          </cell>
          <cell r="E943" t="str">
            <v>曲げ４．５－６．５－４０</v>
          </cell>
          <cell r="F943" t="str">
            <v>ｍ３</v>
          </cell>
          <cell r="G943">
            <v>11000</v>
          </cell>
        </row>
        <row r="944">
          <cell r="A944" t="str">
            <v>Z 04050379</v>
          </cell>
          <cell r="B944" t="str">
            <v>8093</v>
          </cell>
          <cell r="C944" t="str">
            <v>土浦土木Ｃ</v>
          </cell>
          <cell r="D944" t="str">
            <v>生コンクリート（注）</v>
          </cell>
          <cell r="E944" t="str">
            <v>曲げ４．５－６．５－４０</v>
          </cell>
          <cell r="F944" t="str">
            <v>ｍ３</v>
          </cell>
          <cell r="G944">
            <v>11000</v>
          </cell>
        </row>
        <row r="945">
          <cell r="A945" t="str">
            <v>Z 04050379</v>
          </cell>
          <cell r="B945" t="str">
            <v>8101</v>
          </cell>
          <cell r="C945" t="str">
            <v>下館土木Ａ</v>
          </cell>
          <cell r="D945" t="str">
            <v>生コンクリート（注）</v>
          </cell>
          <cell r="E945" t="str">
            <v>曲げ４．５－６．５－４０</v>
          </cell>
          <cell r="F945" t="str">
            <v>ｍ３</v>
          </cell>
          <cell r="G945">
            <v>10400</v>
          </cell>
        </row>
        <row r="946">
          <cell r="A946" t="str">
            <v>Z 04050379</v>
          </cell>
          <cell r="B946" t="str">
            <v>8102</v>
          </cell>
          <cell r="C946" t="str">
            <v>下館土木Ｂ</v>
          </cell>
          <cell r="D946" t="str">
            <v>生コンクリート（注）</v>
          </cell>
          <cell r="E946" t="str">
            <v>曲げ４．５－６．５－４０</v>
          </cell>
          <cell r="F946" t="str">
            <v>ｍ３</v>
          </cell>
          <cell r="G946">
            <v>10400</v>
          </cell>
        </row>
        <row r="947">
          <cell r="A947" t="str">
            <v>Z 04050379</v>
          </cell>
          <cell r="B947" t="str">
            <v>8103</v>
          </cell>
          <cell r="C947" t="str">
            <v>下館土木Ｃ</v>
          </cell>
          <cell r="D947" t="str">
            <v>生コンクリート（注）</v>
          </cell>
          <cell r="E947" t="str">
            <v>曲げ４．５－６．５－４０</v>
          </cell>
          <cell r="F947" t="str">
            <v>ｍ３</v>
          </cell>
          <cell r="G947">
            <v>13500</v>
          </cell>
        </row>
        <row r="948">
          <cell r="A948" t="str">
            <v>Z 04050379</v>
          </cell>
          <cell r="B948" t="str">
            <v>8111</v>
          </cell>
          <cell r="C948" t="str">
            <v>石下土木　</v>
          </cell>
          <cell r="D948" t="str">
            <v>生コンクリート（注）</v>
          </cell>
          <cell r="E948" t="str">
            <v>曲げ４．５－６．５－４０</v>
          </cell>
          <cell r="F948" t="str">
            <v>ｍ３</v>
          </cell>
          <cell r="G948">
            <v>10400</v>
          </cell>
        </row>
        <row r="949">
          <cell r="A949" t="str">
            <v>Z 04050379</v>
          </cell>
          <cell r="B949" t="str">
            <v>8121</v>
          </cell>
          <cell r="C949" t="str">
            <v>境土木Ａ　</v>
          </cell>
          <cell r="D949" t="str">
            <v>生コンクリート（注）</v>
          </cell>
          <cell r="E949" t="str">
            <v>曲げ４．５－６．５－４０</v>
          </cell>
          <cell r="F949" t="str">
            <v>ｍ３</v>
          </cell>
          <cell r="G949">
            <v>10400</v>
          </cell>
        </row>
        <row r="950">
          <cell r="A950" t="str">
            <v>Z 04050379</v>
          </cell>
          <cell r="B950" t="str">
            <v>8122</v>
          </cell>
          <cell r="C950" t="str">
            <v>境土木Ｂ　</v>
          </cell>
          <cell r="D950" t="str">
            <v>生コンクリート（注）</v>
          </cell>
          <cell r="E950" t="str">
            <v>曲げ４．５－６．５－４０</v>
          </cell>
          <cell r="F950" t="str">
            <v>ｍ３</v>
          </cell>
          <cell r="G950">
            <v>10400</v>
          </cell>
        </row>
        <row r="951">
          <cell r="A951" t="str">
            <v>Z 04060080</v>
          </cell>
          <cell r="B951" t="str">
            <v>8011</v>
          </cell>
          <cell r="C951" t="str">
            <v>水戸土木Ａ</v>
          </cell>
          <cell r="D951" t="str">
            <v>生コンクリート（注）</v>
          </cell>
          <cell r="E951" t="str">
            <v>１８－５－４０　高炉</v>
          </cell>
          <cell r="F951" t="str">
            <v>ｍ３</v>
          </cell>
          <cell r="G951">
            <v>10400</v>
          </cell>
        </row>
        <row r="952">
          <cell r="A952" t="str">
            <v>Z 04060080</v>
          </cell>
          <cell r="B952" t="str">
            <v>8012</v>
          </cell>
          <cell r="C952" t="str">
            <v>水戸土木Ｂ</v>
          </cell>
          <cell r="D952" t="str">
            <v>生コンクリート（注）</v>
          </cell>
          <cell r="E952" t="str">
            <v>１８－５－４０　高炉</v>
          </cell>
          <cell r="F952" t="str">
            <v>ｍ３</v>
          </cell>
          <cell r="G952">
            <v>10400</v>
          </cell>
        </row>
        <row r="953">
          <cell r="A953" t="str">
            <v>Z 04060080</v>
          </cell>
          <cell r="B953" t="str">
            <v>8013</v>
          </cell>
          <cell r="C953" t="str">
            <v>水戸土木Ｃ</v>
          </cell>
          <cell r="D953" t="str">
            <v>生コンクリート（注）</v>
          </cell>
          <cell r="E953" t="str">
            <v>１８－５－４０　高炉</v>
          </cell>
          <cell r="F953" t="str">
            <v>ｍ３</v>
          </cell>
          <cell r="G953">
            <v>10400</v>
          </cell>
        </row>
        <row r="954">
          <cell r="A954" t="str">
            <v>Z 04060080</v>
          </cell>
          <cell r="B954" t="str">
            <v>8021</v>
          </cell>
          <cell r="C954" t="str">
            <v>大宮土木Ａ</v>
          </cell>
          <cell r="D954" t="str">
            <v>生コンクリート（注）</v>
          </cell>
          <cell r="E954" t="str">
            <v>１８－５－４０　高炉</v>
          </cell>
          <cell r="F954" t="str">
            <v>ｍ３</v>
          </cell>
          <cell r="G954">
            <v>10400</v>
          </cell>
        </row>
        <row r="955">
          <cell r="A955" t="str">
            <v>Z 04060080</v>
          </cell>
          <cell r="B955" t="str">
            <v>8022</v>
          </cell>
          <cell r="C955" t="str">
            <v>大宮土木Ｂ</v>
          </cell>
          <cell r="D955" t="str">
            <v>生コンクリート（注）</v>
          </cell>
          <cell r="E955" t="str">
            <v>１８－５－４０　高炉</v>
          </cell>
          <cell r="F955" t="str">
            <v>ｍ３</v>
          </cell>
          <cell r="G955">
            <v>10400</v>
          </cell>
        </row>
        <row r="956">
          <cell r="A956" t="str">
            <v>Z 04060080</v>
          </cell>
          <cell r="B956" t="str">
            <v>8023</v>
          </cell>
          <cell r="C956" t="str">
            <v>大宮土木Ｃ</v>
          </cell>
          <cell r="D956" t="str">
            <v>生コンクリート（注）</v>
          </cell>
          <cell r="E956" t="str">
            <v>１８－５－４０　高炉</v>
          </cell>
          <cell r="F956" t="str">
            <v>ｍ３</v>
          </cell>
          <cell r="G956">
            <v>10400</v>
          </cell>
        </row>
        <row r="957">
          <cell r="A957" t="str">
            <v>Z 04060080</v>
          </cell>
          <cell r="B957" t="str">
            <v>8031</v>
          </cell>
          <cell r="C957" t="str">
            <v>常陸太田　</v>
          </cell>
          <cell r="D957" t="str">
            <v>生コンクリート（注）</v>
          </cell>
          <cell r="E957" t="str">
            <v>１８－５－４０　高炉</v>
          </cell>
          <cell r="F957" t="str">
            <v>ｍ３</v>
          </cell>
          <cell r="G957">
            <v>10400</v>
          </cell>
        </row>
        <row r="958">
          <cell r="A958" t="str">
            <v>Z 04060080</v>
          </cell>
          <cell r="B958" t="str">
            <v>8041</v>
          </cell>
          <cell r="C958" t="str">
            <v>大子事業所</v>
          </cell>
          <cell r="D958" t="str">
            <v>生コンクリート（注）</v>
          </cell>
          <cell r="E958" t="str">
            <v>１８－５－４０　高炉</v>
          </cell>
          <cell r="F958" t="str">
            <v>ｍ３</v>
          </cell>
          <cell r="G958">
            <v>10400</v>
          </cell>
        </row>
        <row r="959">
          <cell r="A959" t="str">
            <v>Z 04060080</v>
          </cell>
          <cell r="B959" t="str">
            <v>8051</v>
          </cell>
          <cell r="C959" t="str">
            <v>高萩土木　</v>
          </cell>
          <cell r="D959" t="str">
            <v>生コンクリート（注）</v>
          </cell>
          <cell r="E959" t="str">
            <v>１８－５－４０　高炉</v>
          </cell>
          <cell r="F959" t="str">
            <v>ｍ３</v>
          </cell>
          <cell r="G959">
            <v>10400</v>
          </cell>
        </row>
        <row r="960">
          <cell r="A960" t="str">
            <v>Z 04060080</v>
          </cell>
          <cell r="B960" t="str">
            <v>8061</v>
          </cell>
          <cell r="C960" t="str">
            <v>鉾田土木　</v>
          </cell>
          <cell r="D960" t="str">
            <v>生コンクリート（注）</v>
          </cell>
          <cell r="E960" t="str">
            <v>１８－５－４０　高炉</v>
          </cell>
          <cell r="F960" t="str">
            <v>ｍ３</v>
          </cell>
          <cell r="G960">
            <v>10400</v>
          </cell>
        </row>
        <row r="961">
          <cell r="A961" t="str">
            <v>Z 04060080</v>
          </cell>
          <cell r="B961" t="str">
            <v>8071</v>
          </cell>
          <cell r="C961" t="str">
            <v>潮木土木Ａ</v>
          </cell>
          <cell r="D961" t="str">
            <v>生コンクリート（注）</v>
          </cell>
          <cell r="E961" t="str">
            <v>１８－５－４０　高炉</v>
          </cell>
          <cell r="F961" t="str">
            <v>ｍ３</v>
          </cell>
          <cell r="G961">
            <v>10600</v>
          </cell>
        </row>
        <row r="962">
          <cell r="A962" t="str">
            <v>Z 04060080</v>
          </cell>
          <cell r="B962" t="str">
            <v>8072</v>
          </cell>
          <cell r="C962" t="str">
            <v>潮木土木Ｂ</v>
          </cell>
          <cell r="D962" t="str">
            <v>生コンクリート（注）</v>
          </cell>
          <cell r="E962" t="str">
            <v>１８－５－４０　高炉</v>
          </cell>
          <cell r="F962" t="str">
            <v>ｍ３</v>
          </cell>
          <cell r="G962">
            <v>10600</v>
          </cell>
        </row>
        <row r="963">
          <cell r="A963" t="str">
            <v>Z 04060080</v>
          </cell>
          <cell r="B963" t="str">
            <v>8081</v>
          </cell>
          <cell r="C963" t="str">
            <v>竜ケ崎Ａ　</v>
          </cell>
          <cell r="D963" t="str">
            <v>生コンクリート（注）</v>
          </cell>
          <cell r="E963" t="str">
            <v>１８－５－４０　高炉</v>
          </cell>
          <cell r="F963" t="str">
            <v>ｍ３</v>
          </cell>
          <cell r="G963">
            <v>8400</v>
          </cell>
        </row>
        <row r="964">
          <cell r="A964" t="str">
            <v>Z 04060080</v>
          </cell>
          <cell r="B964" t="str">
            <v>8082</v>
          </cell>
          <cell r="C964" t="str">
            <v>竜ケ崎Ｂ　</v>
          </cell>
          <cell r="D964" t="str">
            <v>生コンクリート（注）</v>
          </cell>
          <cell r="E964" t="str">
            <v>１８－５－４０　高炉</v>
          </cell>
          <cell r="F964" t="str">
            <v>ｍ３</v>
          </cell>
          <cell r="G964">
            <v>8400</v>
          </cell>
        </row>
        <row r="965">
          <cell r="A965" t="str">
            <v>Z 04060080</v>
          </cell>
          <cell r="B965" t="str">
            <v>8091</v>
          </cell>
          <cell r="C965" t="str">
            <v>土浦土木Ａ</v>
          </cell>
          <cell r="D965" t="str">
            <v>生コンクリート（注）</v>
          </cell>
          <cell r="E965" t="str">
            <v>１８－５－４０　高炉</v>
          </cell>
          <cell r="F965" t="str">
            <v>ｍ３</v>
          </cell>
          <cell r="G965">
            <v>8400</v>
          </cell>
        </row>
        <row r="966">
          <cell r="A966" t="str">
            <v>Z 04060080</v>
          </cell>
          <cell r="B966" t="str">
            <v>8092</v>
          </cell>
          <cell r="C966" t="str">
            <v>土浦土木Ｂ</v>
          </cell>
          <cell r="D966" t="str">
            <v>生コンクリート（注）</v>
          </cell>
          <cell r="E966" t="str">
            <v>１８－５－４０　高炉</v>
          </cell>
          <cell r="F966" t="str">
            <v>ｍ３</v>
          </cell>
          <cell r="G966">
            <v>8400</v>
          </cell>
        </row>
        <row r="967">
          <cell r="A967" t="str">
            <v>Z 04060080</v>
          </cell>
          <cell r="B967" t="str">
            <v>8093</v>
          </cell>
          <cell r="C967" t="str">
            <v>土浦土木Ｃ</v>
          </cell>
          <cell r="D967" t="str">
            <v>生コンクリート（注）</v>
          </cell>
          <cell r="E967" t="str">
            <v>１８－５－４０　高炉</v>
          </cell>
          <cell r="F967" t="str">
            <v>ｍ３</v>
          </cell>
          <cell r="G967">
            <v>8400</v>
          </cell>
        </row>
        <row r="968">
          <cell r="A968" t="str">
            <v>Z 04060080</v>
          </cell>
          <cell r="B968" t="str">
            <v>8101</v>
          </cell>
          <cell r="C968" t="str">
            <v>下館土木Ａ</v>
          </cell>
          <cell r="D968" t="str">
            <v>生コンクリート（注）</v>
          </cell>
          <cell r="E968" t="str">
            <v>１８－５－４０　高炉</v>
          </cell>
          <cell r="F968" t="str">
            <v>ｍ３</v>
          </cell>
          <cell r="G968">
            <v>7800</v>
          </cell>
        </row>
        <row r="969">
          <cell r="A969" t="str">
            <v>Z 04060080</v>
          </cell>
          <cell r="B969" t="str">
            <v>8102</v>
          </cell>
          <cell r="C969" t="str">
            <v>下館土木Ｂ</v>
          </cell>
          <cell r="D969" t="str">
            <v>生コンクリート（注）</v>
          </cell>
          <cell r="E969" t="str">
            <v>１８－５－４０　高炉</v>
          </cell>
          <cell r="F969" t="str">
            <v>ｍ３</v>
          </cell>
          <cell r="G969">
            <v>7800</v>
          </cell>
        </row>
        <row r="970">
          <cell r="A970" t="str">
            <v>Z 04060080</v>
          </cell>
          <cell r="B970" t="str">
            <v>8103</v>
          </cell>
          <cell r="C970" t="str">
            <v>下館土木Ｃ</v>
          </cell>
          <cell r="D970" t="str">
            <v>生コンクリート（注）</v>
          </cell>
          <cell r="E970" t="str">
            <v>１８－５－４０　高炉</v>
          </cell>
          <cell r="F970" t="str">
            <v>ｍ３</v>
          </cell>
          <cell r="G970">
            <v>10400</v>
          </cell>
        </row>
        <row r="971">
          <cell r="A971" t="str">
            <v>Z 04060080</v>
          </cell>
          <cell r="B971" t="str">
            <v>8111</v>
          </cell>
          <cell r="C971" t="str">
            <v>石下土木　</v>
          </cell>
          <cell r="D971" t="str">
            <v>生コンクリート（注）</v>
          </cell>
          <cell r="E971" t="str">
            <v>１８－５－４０　高炉</v>
          </cell>
          <cell r="F971" t="str">
            <v>ｍ３</v>
          </cell>
          <cell r="G971">
            <v>7800</v>
          </cell>
        </row>
        <row r="972">
          <cell r="A972" t="str">
            <v>Z 04060080</v>
          </cell>
          <cell r="B972" t="str">
            <v>8121</v>
          </cell>
          <cell r="C972" t="str">
            <v>境土木Ａ　</v>
          </cell>
          <cell r="D972" t="str">
            <v>生コンクリート（注）</v>
          </cell>
          <cell r="E972" t="str">
            <v>１８－５－４０　高炉</v>
          </cell>
          <cell r="F972" t="str">
            <v>ｍ３</v>
          </cell>
          <cell r="G972">
            <v>7800</v>
          </cell>
        </row>
        <row r="973">
          <cell r="A973" t="str">
            <v>Z 04060080</v>
          </cell>
          <cell r="B973" t="str">
            <v>8122</v>
          </cell>
          <cell r="C973" t="str">
            <v>境土木Ｂ　</v>
          </cell>
          <cell r="D973" t="str">
            <v>生コンクリート（注）</v>
          </cell>
          <cell r="E973" t="str">
            <v>１８－５－４０　高炉</v>
          </cell>
          <cell r="F973" t="str">
            <v>ｍ３</v>
          </cell>
          <cell r="G973">
            <v>7800</v>
          </cell>
        </row>
        <row r="974">
          <cell r="A974" t="str">
            <v>Z 04060130</v>
          </cell>
          <cell r="B974" t="str">
            <v>8011</v>
          </cell>
          <cell r="C974" t="str">
            <v>水戸土木Ａ</v>
          </cell>
          <cell r="D974" t="str">
            <v>生コンクリート（注）</v>
          </cell>
          <cell r="E974" t="str">
            <v>１９．５－５－４０　高炉</v>
          </cell>
          <cell r="F974" t="str">
            <v>ｍ３</v>
          </cell>
          <cell r="G974">
            <v>10550</v>
          </cell>
        </row>
        <row r="975">
          <cell r="A975" t="str">
            <v>Z 04060130</v>
          </cell>
          <cell r="B975" t="str">
            <v>8012</v>
          </cell>
          <cell r="C975" t="str">
            <v>水戸土木Ｂ</v>
          </cell>
          <cell r="D975" t="str">
            <v>生コンクリート（注）</v>
          </cell>
          <cell r="E975" t="str">
            <v>１９．５－５－４０　高炉</v>
          </cell>
          <cell r="F975" t="str">
            <v>ｍ３</v>
          </cell>
          <cell r="G975">
            <v>10550</v>
          </cell>
        </row>
        <row r="976">
          <cell r="A976" t="str">
            <v>Z 04060130</v>
          </cell>
          <cell r="B976" t="str">
            <v>8013</v>
          </cell>
          <cell r="C976" t="str">
            <v>水戸土木Ｃ</v>
          </cell>
          <cell r="D976" t="str">
            <v>生コンクリート（注）</v>
          </cell>
          <cell r="E976" t="str">
            <v>１９．５－５－４０　高炉</v>
          </cell>
          <cell r="F976" t="str">
            <v>ｍ３</v>
          </cell>
          <cell r="G976">
            <v>10550</v>
          </cell>
        </row>
        <row r="977">
          <cell r="A977" t="str">
            <v>Z 04060130</v>
          </cell>
          <cell r="B977" t="str">
            <v>8021</v>
          </cell>
          <cell r="C977" t="str">
            <v>大宮土木Ａ</v>
          </cell>
          <cell r="D977" t="str">
            <v>生コンクリート（注）</v>
          </cell>
          <cell r="E977" t="str">
            <v>１９．５－５－４０　高炉</v>
          </cell>
          <cell r="F977" t="str">
            <v>ｍ３</v>
          </cell>
          <cell r="G977">
            <v>10550</v>
          </cell>
        </row>
        <row r="978">
          <cell r="A978" t="str">
            <v>Z 04060130</v>
          </cell>
          <cell r="B978" t="str">
            <v>8022</v>
          </cell>
          <cell r="C978" t="str">
            <v>大宮土木Ｂ</v>
          </cell>
          <cell r="D978" t="str">
            <v>生コンクリート（注）</v>
          </cell>
          <cell r="E978" t="str">
            <v>１９．５－５－４０　高炉</v>
          </cell>
          <cell r="F978" t="str">
            <v>ｍ３</v>
          </cell>
          <cell r="G978">
            <v>10550</v>
          </cell>
        </row>
        <row r="979">
          <cell r="A979" t="str">
            <v>Z 04060130</v>
          </cell>
          <cell r="B979" t="str">
            <v>8023</v>
          </cell>
          <cell r="C979" t="str">
            <v>大宮土木Ｃ</v>
          </cell>
          <cell r="D979" t="str">
            <v>生コンクリート（注）</v>
          </cell>
          <cell r="E979" t="str">
            <v>１９．５－５－４０　高炉</v>
          </cell>
          <cell r="F979" t="str">
            <v>ｍ３</v>
          </cell>
          <cell r="G979">
            <v>10550</v>
          </cell>
        </row>
        <row r="980">
          <cell r="A980" t="str">
            <v>Z 04060130</v>
          </cell>
          <cell r="B980" t="str">
            <v>8031</v>
          </cell>
          <cell r="C980" t="str">
            <v>常陸太田　</v>
          </cell>
          <cell r="D980" t="str">
            <v>生コンクリート（注）</v>
          </cell>
          <cell r="E980" t="str">
            <v>１９．５－５－４０　高炉</v>
          </cell>
          <cell r="F980" t="str">
            <v>ｍ３</v>
          </cell>
          <cell r="G980">
            <v>10550</v>
          </cell>
        </row>
        <row r="981">
          <cell r="A981" t="str">
            <v>Z 04060130</v>
          </cell>
          <cell r="B981" t="str">
            <v>8041</v>
          </cell>
          <cell r="C981" t="str">
            <v>大子事業所</v>
          </cell>
          <cell r="D981" t="str">
            <v>生コンクリート（注）</v>
          </cell>
          <cell r="E981" t="str">
            <v>１９．５－５－４０　高炉</v>
          </cell>
          <cell r="F981" t="str">
            <v>ｍ３</v>
          </cell>
          <cell r="G981">
            <v>10550</v>
          </cell>
        </row>
        <row r="982">
          <cell r="A982" t="str">
            <v>Z 04060130</v>
          </cell>
          <cell r="B982" t="str">
            <v>8051</v>
          </cell>
          <cell r="C982" t="str">
            <v>高萩土木　</v>
          </cell>
          <cell r="D982" t="str">
            <v>生コンクリート（注）</v>
          </cell>
          <cell r="E982" t="str">
            <v>１９．５－５－４０　高炉</v>
          </cell>
          <cell r="F982" t="str">
            <v>ｍ３</v>
          </cell>
          <cell r="G982">
            <v>10550</v>
          </cell>
        </row>
        <row r="983">
          <cell r="A983" t="str">
            <v>Z 04060130</v>
          </cell>
          <cell r="B983" t="str">
            <v>8061</v>
          </cell>
          <cell r="C983" t="str">
            <v>鉾田土木　</v>
          </cell>
          <cell r="D983" t="str">
            <v>生コンクリート（注）</v>
          </cell>
          <cell r="E983" t="str">
            <v>１９．５－５－４０　高炉</v>
          </cell>
          <cell r="F983" t="str">
            <v>ｍ３</v>
          </cell>
          <cell r="G983">
            <v>10550</v>
          </cell>
        </row>
        <row r="984">
          <cell r="A984" t="str">
            <v>Z 04060130</v>
          </cell>
          <cell r="B984" t="str">
            <v>8071</v>
          </cell>
          <cell r="C984" t="str">
            <v>潮木土木Ａ</v>
          </cell>
          <cell r="D984" t="str">
            <v>生コンクリート（注）</v>
          </cell>
          <cell r="E984" t="str">
            <v>１９．５－５－４０　高炉</v>
          </cell>
          <cell r="F984" t="str">
            <v>ｍ３</v>
          </cell>
          <cell r="G984">
            <v>10700</v>
          </cell>
        </row>
        <row r="985">
          <cell r="A985" t="str">
            <v>Z 04060130</v>
          </cell>
          <cell r="B985" t="str">
            <v>8072</v>
          </cell>
          <cell r="C985" t="str">
            <v>潮木土木Ｂ</v>
          </cell>
          <cell r="D985" t="str">
            <v>生コンクリート（注）</v>
          </cell>
          <cell r="E985" t="str">
            <v>１９．５－５－４０　高炉</v>
          </cell>
          <cell r="F985" t="str">
            <v>ｍ３</v>
          </cell>
          <cell r="G985">
            <v>10700</v>
          </cell>
        </row>
        <row r="986">
          <cell r="A986" t="str">
            <v>Z 04060130</v>
          </cell>
          <cell r="B986" t="str">
            <v>8081</v>
          </cell>
          <cell r="C986" t="str">
            <v>竜ケ崎Ａ　</v>
          </cell>
          <cell r="D986" t="str">
            <v>生コンクリート（注）</v>
          </cell>
          <cell r="E986" t="str">
            <v>１９．５－５－４０　高炉</v>
          </cell>
          <cell r="F986" t="str">
            <v>ｍ３</v>
          </cell>
          <cell r="G986">
            <v>8550</v>
          </cell>
        </row>
        <row r="987">
          <cell r="A987" t="str">
            <v>Z 04060130</v>
          </cell>
          <cell r="B987" t="str">
            <v>8082</v>
          </cell>
          <cell r="C987" t="str">
            <v>竜ケ崎Ｂ　</v>
          </cell>
          <cell r="D987" t="str">
            <v>生コンクリート（注）</v>
          </cell>
          <cell r="E987" t="str">
            <v>１９．５－５－４０　高炉</v>
          </cell>
          <cell r="F987" t="str">
            <v>ｍ３</v>
          </cell>
          <cell r="G987">
            <v>8550</v>
          </cell>
        </row>
        <row r="988">
          <cell r="A988" t="str">
            <v>Z 04060130</v>
          </cell>
          <cell r="B988" t="str">
            <v>8091</v>
          </cell>
          <cell r="C988" t="str">
            <v>土浦土木Ａ</v>
          </cell>
          <cell r="D988" t="str">
            <v>生コンクリート（注）</v>
          </cell>
          <cell r="E988" t="str">
            <v>１９．５－５－４０　高炉</v>
          </cell>
          <cell r="F988" t="str">
            <v>ｍ３</v>
          </cell>
          <cell r="G988">
            <v>8550</v>
          </cell>
        </row>
        <row r="989">
          <cell r="A989" t="str">
            <v>Z 04060130</v>
          </cell>
          <cell r="B989" t="str">
            <v>8092</v>
          </cell>
          <cell r="C989" t="str">
            <v>土浦土木Ｂ</v>
          </cell>
          <cell r="D989" t="str">
            <v>生コンクリート（注）</v>
          </cell>
          <cell r="E989" t="str">
            <v>１９．５－５－４０　高炉</v>
          </cell>
          <cell r="F989" t="str">
            <v>ｍ３</v>
          </cell>
          <cell r="G989">
            <v>8550</v>
          </cell>
        </row>
        <row r="990">
          <cell r="A990" t="str">
            <v>Z 04060130</v>
          </cell>
          <cell r="B990" t="str">
            <v>8093</v>
          </cell>
          <cell r="C990" t="str">
            <v>土浦土木Ｃ</v>
          </cell>
          <cell r="D990" t="str">
            <v>生コンクリート（注）</v>
          </cell>
          <cell r="E990" t="str">
            <v>１９．５－５－４０　高炉</v>
          </cell>
          <cell r="F990" t="str">
            <v>ｍ３</v>
          </cell>
          <cell r="G990">
            <v>8550</v>
          </cell>
        </row>
        <row r="991">
          <cell r="A991" t="str">
            <v>Z 04060130</v>
          </cell>
          <cell r="B991" t="str">
            <v>8101</v>
          </cell>
          <cell r="C991" t="str">
            <v>下館土木Ａ</v>
          </cell>
          <cell r="D991" t="str">
            <v>生コンクリート（注）</v>
          </cell>
          <cell r="E991" t="str">
            <v>１９．５－５－４０　高炉</v>
          </cell>
          <cell r="F991" t="str">
            <v>ｍ３</v>
          </cell>
          <cell r="G991">
            <v>7950</v>
          </cell>
        </row>
        <row r="992">
          <cell r="A992" t="str">
            <v>Z 04060130</v>
          </cell>
          <cell r="B992" t="str">
            <v>8102</v>
          </cell>
          <cell r="C992" t="str">
            <v>下館土木Ｂ</v>
          </cell>
          <cell r="D992" t="str">
            <v>生コンクリート（注）</v>
          </cell>
          <cell r="E992" t="str">
            <v>１９．５－５－４０　高炉</v>
          </cell>
          <cell r="F992" t="str">
            <v>ｍ３</v>
          </cell>
          <cell r="G992">
            <v>7950</v>
          </cell>
        </row>
        <row r="993">
          <cell r="A993" t="str">
            <v>Z 04060130</v>
          </cell>
          <cell r="B993" t="str">
            <v>8103</v>
          </cell>
          <cell r="C993" t="str">
            <v>下館土木Ｃ</v>
          </cell>
          <cell r="D993" t="str">
            <v>生コンクリート（注）</v>
          </cell>
          <cell r="E993" t="str">
            <v>１９．５－５－４０　高炉</v>
          </cell>
          <cell r="F993" t="str">
            <v>ｍ３</v>
          </cell>
          <cell r="G993">
            <v>10550</v>
          </cell>
        </row>
        <row r="994">
          <cell r="A994" t="str">
            <v>Z 04060130</v>
          </cell>
          <cell r="B994" t="str">
            <v>8111</v>
          </cell>
          <cell r="C994" t="str">
            <v>石下土木　</v>
          </cell>
          <cell r="D994" t="str">
            <v>生コンクリート（注）</v>
          </cell>
          <cell r="E994" t="str">
            <v>１９．５－５－４０　高炉</v>
          </cell>
          <cell r="F994" t="str">
            <v>ｍ３</v>
          </cell>
          <cell r="G994">
            <v>7950</v>
          </cell>
        </row>
        <row r="995">
          <cell r="A995" t="str">
            <v>Z 04060130</v>
          </cell>
          <cell r="B995" t="str">
            <v>8121</v>
          </cell>
          <cell r="C995" t="str">
            <v>境土木Ａ　</v>
          </cell>
          <cell r="D995" t="str">
            <v>生コンクリート（注）</v>
          </cell>
          <cell r="E995" t="str">
            <v>１９．５－５－４０　高炉</v>
          </cell>
          <cell r="F995" t="str">
            <v>ｍ３</v>
          </cell>
          <cell r="G995">
            <v>7950</v>
          </cell>
        </row>
        <row r="996">
          <cell r="A996" t="str">
            <v>Z 04060130</v>
          </cell>
          <cell r="B996" t="str">
            <v>8122</v>
          </cell>
          <cell r="C996" t="str">
            <v>境土木Ｂ　</v>
          </cell>
          <cell r="D996" t="str">
            <v>生コンクリート（注）</v>
          </cell>
          <cell r="E996" t="str">
            <v>１９．５－５－４０　高炉</v>
          </cell>
          <cell r="F996" t="str">
            <v>ｍ３</v>
          </cell>
          <cell r="G996">
            <v>7950</v>
          </cell>
        </row>
        <row r="997">
          <cell r="A997" t="str">
            <v>Z 04060230</v>
          </cell>
          <cell r="B997" t="str">
            <v>8011</v>
          </cell>
          <cell r="C997" t="str">
            <v>水戸土木Ａ</v>
          </cell>
          <cell r="D997" t="str">
            <v>生コンクリート（注）</v>
          </cell>
          <cell r="E997" t="str">
            <v>２４－５－４０　高炉</v>
          </cell>
          <cell r="F997" t="str">
            <v>ｍ３</v>
          </cell>
          <cell r="G997">
            <v>11100</v>
          </cell>
        </row>
        <row r="998">
          <cell r="A998" t="str">
            <v>Z 04060230</v>
          </cell>
          <cell r="B998" t="str">
            <v>8012</v>
          </cell>
          <cell r="C998" t="str">
            <v>水戸土木Ｂ</v>
          </cell>
          <cell r="D998" t="str">
            <v>生コンクリート（注）</v>
          </cell>
          <cell r="E998" t="str">
            <v>２４－５－４０　高炉</v>
          </cell>
          <cell r="F998" t="str">
            <v>ｍ３</v>
          </cell>
          <cell r="G998">
            <v>11100</v>
          </cell>
        </row>
        <row r="999">
          <cell r="A999" t="str">
            <v>Z 04060230</v>
          </cell>
          <cell r="B999" t="str">
            <v>8013</v>
          </cell>
          <cell r="C999" t="str">
            <v>水戸土木Ｃ</v>
          </cell>
          <cell r="D999" t="str">
            <v>生コンクリート（注）</v>
          </cell>
          <cell r="E999" t="str">
            <v>２４－５－４０　高炉</v>
          </cell>
          <cell r="F999" t="str">
            <v>ｍ３</v>
          </cell>
          <cell r="G999">
            <v>11100</v>
          </cell>
        </row>
        <row r="1000">
          <cell r="A1000" t="str">
            <v>Z 04060230</v>
          </cell>
          <cell r="B1000" t="str">
            <v>8021</v>
          </cell>
          <cell r="C1000" t="str">
            <v>大宮土木Ａ</v>
          </cell>
          <cell r="D1000" t="str">
            <v>生コンクリート（注）</v>
          </cell>
          <cell r="E1000" t="str">
            <v>２４－５－４０　高炉</v>
          </cell>
          <cell r="F1000" t="str">
            <v>ｍ３</v>
          </cell>
          <cell r="G1000">
            <v>11100</v>
          </cell>
        </row>
        <row r="1001">
          <cell r="A1001" t="str">
            <v>Z 04060230</v>
          </cell>
          <cell r="B1001" t="str">
            <v>8022</v>
          </cell>
          <cell r="C1001" t="str">
            <v>大宮土木Ｂ</v>
          </cell>
          <cell r="D1001" t="str">
            <v>生コンクリート（注）</v>
          </cell>
          <cell r="E1001" t="str">
            <v>２４－５－４０　高炉</v>
          </cell>
          <cell r="F1001" t="str">
            <v>ｍ３</v>
          </cell>
          <cell r="G1001">
            <v>11100</v>
          </cell>
        </row>
        <row r="1002">
          <cell r="A1002" t="str">
            <v>Z 04060230</v>
          </cell>
          <cell r="B1002" t="str">
            <v>8023</v>
          </cell>
          <cell r="C1002" t="str">
            <v>大宮土木Ｃ</v>
          </cell>
          <cell r="D1002" t="str">
            <v>生コンクリート（注）</v>
          </cell>
          <cell r="E1002" t="str">
            <v>２４－５－４０　高炉</v>
          </cell>
          <cell r="F1002" t="str">
            <v>ｍ３</v>
          </cell>
          <cell r="G1002">
            <v>11100</v>
          </cell>
        </row>
        <row r="1003">
          <cell r="A1003" t="str">
            <v>Z 04060230</v>
          </cell>
          <cell r="B1003" t="str">
            <v>8031</v>
          </cell>
          <cell r="C1003" t="str">
            <v>常陸太田　</v>
          </cell>
          <cell r="D1003" t="str">
            <v>生コンクリート（注）</v>
          </cell>
          <cell r="E1003" t="str">
            <v>２４－５－４０　高炉</v>
          </cell>
          <cell r="F1003" t="str">
            <v>ｍ３</v>
          </cell>
          <cell r="G1003">
            <v>11100</v>
          </cell>
        </row>
        <row r="1004">
          <cell r="A1004" t="str">
            <v>Z 04060230</v>
          </cell>
          <cell r="B1004" t="str">
            <v>8041</v>
          </cell>
          <cell r="C1004" t="str">
            <v>大子事業所</v>
          </cell>
          <cell r="D1004" t="str">
            <v>生コンクリート（注）</v>
          </cell>
          <cell r="E1004" t="str">
            <v>２４－５－４０　高炉</v>
          </cell>
          <cell r="F1004" t="str">
            <v>ｍ３</v>
          </cell>
          <cell r="G1004">
            <v>11100</v>
          </cell>
        </row>
        <row r="1005">
          <cell r="A1005" t="str">
            <v>Z 04060230</v>
          </cell>
          <cell r="B1005" t="str">
            <v>8051</v>
          </cell>
          <cell r="C1005" t="str">
            <v>高萩土木　</v>
          </cell>
          <cell r="D1005" t="str">
            <v>生コンクリート（注）</v>
          </cell>
          <cell r="E1005" t="str">
            <v>２４－５－４０　高炉</v>
          </cell>
          <cell r="F1005" t="str">
            <v>ｍ３</v>
          </cell>
          <cell r="G1005">
            <v>11100</v>
          </cell>
        </row>
        <row r="1006">
          <cell r="A1006" t="str">
            <v>Z 04060230</v>
          </cell>
          <cell r="B1006" t="str">
            <v>8061</v>
          </cell>
          <cell r="C1006" t="str">
            <v>鉾田土木　</v>
          </cell>
          <cell r="D1006" t="str">
            <v>生コンクリート（注）</v>
          </cell>
          <cell r="E1006" t="str">
            <v>２４－５－４０　高炉</v>
          </cell>
          <cell r="F1006" t="str">
            <v>ｍ３</v>
          </cell>
          <cell r="G1006">
            <v>11100</v>
          </cell>
        </row>
        <row r="1007">
          <cell r="A1007" t="str">
            <v>Z 04060230</v>
          </cell>
          <cell r="B1007" t="str">
            <v>8071</v>
          </cell>
          <cell r="C1007" t="str">
            <v>潮木土木Ａ</v>
          </cell>
          <cell r="D1007" t="str">
            <v>生コンクリート（注）</v>
          </cell>
          <cell r="E1007" t="str">
            <v>２４－５－４０　高炉</v>
          </cell>
          <cell r="F1007" t="str">
            <v>ｍ３</v>
          </cell>
          <cell r="G1007">
            <v>11300</v>
          </cell>
        </row>
        <row r="1008">
          <cell r="A1008" t="str">
            <v>Z 04060230</v>
          </cell>
          <cell r="B1008" t="str">
            <v>8072</v>
          </cell>
          <cell r="C1008" t="str">
            <v>潮木土木Ｂ</v>
          </cell>
          <cell r="D1008" t="str">
            <v>生コンクリート（注）</v>
          </cell>
          <cell r="E1008" t="str">
            <v>２４－５－４０　高炉</v>
          </cell>
          <cell r="F1008" t="str">
            <v>ｍ３</v>
          </cell>
          <cell r="G1008">
            <v>11300</v>
          </cell>
        </row>
        <row r="1009">
          <cell r="A1009" t="str">
            <v>Z 04060230</v>
          </cell>
          <cell r="B1009" t="str">
            <v>8081</v>
          </cell>
          <cell r="C1009" t="str">
            <v>竜ケ崎Ａ　</v>
          </cell>
          <cell r="D1009" t="str">
            <v>生コンクリート（注）</v>
          </cell>
          <cell r="E1009" t="str">
            <v>２４－５－４０　高炉</v>
          </cell>
          <cell r="F1009" t="str">
            <v>ｍ３</v>
          </cell>
          <cell r="G1009">
            <v>9100</v>
          </cell>
        </row>
        <row r="1010">
          <cell r="A1010" t="str">
            <v>Z 04060230</v>
          </cell>
          <cell r="B1010" t="str">
            <v>8082</v>
          </cell>
          <cell r="C1010" t="str">
            <v>竜ケ崎Ｂ　</v>
          </cell>
          <cell r="D1010" t="str">
            <v>生コンクリート（注）</v>
          </cell>
          <cell r="E1010" t="str">
            <v>２４－５－４０　高炉</v>
          </cell>
          <cell r="F1010" t="str">
            <v>ｍ３</v>
          </cell>
          <cell r="G1010">
            <v>9100</v>
          </cell>
        </row>
        <row r="1011">
          <cell r="A1011" t="str">
            <v>Z 04060230</v>
          </cell>
          <cell r="B1011" t="str">
            <v>8091</v>
          </cell>
          <cell r="C1011" t="str">
            <v>土浦土木Ａ</v>
          </cell>
          <cell r="D1011" t="str">
            <v>生コンクリート（注）</v>
          </cell>
          <cell r="E1011" t="str">
            <v>２４－５－４０　高炉</v>
          </cell>
          <cell r="F1011" t="str">
            <v>ｍ３</v>
          </cell>
          <cell r="G1011">
            <v>9100</v>
          </cell>
        </row>
        <row r="1012">
          <cell r="A1012" t="str">
            <v>Z 04060230</v>
          </cell>
          <cell r="B1012" t="str">
            <v>8092</v>
          </cell>
          <cell r="C1012" t="str">
            <v>土浦土木Ｂ</v>
          </cell>
          <cell r="D1012" t="str">
            <v>生コンクリート（注）</v>
          </cell>
          <cell r="E1012" t="str">
            <v>２４－５－４０　高炉</v>
          </cell>
          <cell r="F1012" t="str">
            <v>ｍ３</v>
          </cell>
          <cell r="G1012">
            <v>9100</v>
          </cell>
        </row>
        <row r="1013">
          <cell r="A1013" t="str">
            <v>Z 04060230</v>
          </cell>
          <cell r="B1013" t="str">
            <v>8093</v>
          </cell>
          <cell r="C1013" t="str">
            <v>土浦土木Ｃ</v>
          </cell>
          <cell r="D1013" t="str">
            <v>生コンクリート（注）</v>
          </cell>
          <cell r="E1013" t="str">
            <v>２４－５－４０　高炉</v>
          </cell>
          <cell r="F1013" t="str">
            <v>ｍ３</v>
          </cell>
          <cell r="G1013">
            <v>9100</v>
          </cell>
        </row>
        <row r="1014">
          <cell r="A1014" t="str">
            <v>Z 04060230</v>
          </cell>
          <cell r="B1014" t="str">
            <v>8101</v>
          </cell>
          <cell r="C1014" t="str">
            <v>下館土木Ａ</v>
          </cell>
          <cell r="D1014" t="str">
            <v>生コンクリート（注）</v>
          </cell>
          <cell r="E1014" t="str">
            <v>２４－５－４０　高炉</v>
          </cell>
          <cell r="F1014" t="str">
            <v>ｍ３</v>
          </cell>
          <cell r="G1014">
            <v>8500</v>
          </cell>
        </row>
        <row r="1015">
          <cell r="A1015" t="str">
            <v>Z 04060230</v>
          </cell>
          <cell r="B1015" t="str">
            <v>8102</v>
          </cell>
          <cell r="C1015" t="str">
            <v>下館土木Ｂ</v>
          </cell>
          <cell r="D1015" t="str">
            <v>生コンクリート（注）</v>
          </cell>
          <cell r="E1015" t="str">
            <v>２４－５－４０　高炉</v>
          </cell>
          <cell r="F1015" t="str">
            <v>ｍ３</v>
          </cell>
          <cell r="G1015">
            <v>8500</v>
          </cell>
        </row>
        <row r="1016">
          <cell r="A1016" t="str">
            <v>Z 04060230</v>
          </cell>
          <cell r="B1016" t="str">
            <v>8103</v>
          </cell>
          <cell r="C1016" t="str">
            <v>下館土木Ｃ</v>
          </cell>
          <cell r="D1016" t="str">
            <v>生コンクリート（注）</v>
          </cell>
          <cell r="E1016" t="str">
            <v>２４－５－４０　高炉</v>
          </cell>
          <cell r="F1016" t="str">
            <v>ｍ３</v>
          </cell>
          <cell r="G1016">
            <v>11100</v>
          </cell>
        </row>
        <row r="1017">
          <cell r="A1017" t="str">
            <v>Z 04060230</v>
          </cell>
          <cell r="B1017" t="str">
            <v>8111</v>
          </cell>
          <cell r="C1017" t="str">
            <v>石下土木　</v>
          </cell>
          <cell r="D1017" t="str">
            <v>生コンクリート（注）</v>
          </cell>
          <cell r="E1017" t="str">
            <v>２４－５－４０　高炉</v>
          </cell>
          <cell r="F1017" t="str">
            <v>ｍ３</v>
          </cell>
          <cell r="G1017">
            <v>8500</v>
          </cell>
        </row>
        <row r="1018">
          <cell r="A1018" t="str">
            <v>Z 04060230</v>
          </cell>
          <cell r="B1018" t="str">
            <v>8121</v>
          </cell>
          <cell r="C1018" t="str">
            <v>境土木Ａ　</v>
          </cell>
          <cell r="D1018" t="str">
            <v>生コンクリート（注）</v>
          </cell>
          <cell r="E1018" t="str">
            <v>２４－５－４０　高炉</v>
          </cell>
          <cell r="F1018" t="str">
            <v>ｍ３</v>
          </cell>
          <cell r="G1018">
            <v>8500</v>
          </cell>
        </row>
        <row r="1019">
          <cell r="A1019" t="str">
            <v>Z 04060230</v>
          </cell>
          <cell r="B1019" t="str">
            <v>8122</v>
          </cell>
          <cell r="C1019" t="str">
            <v>境土木Ｂ　</v>
          </cell>
          <cell r="D1019" t="str">
            <v>生コンクリート（注）</v>
          </cell>
          <cell r="E1019" t="str">
            <v>２４－５－４０　高炉</v>
          </cell>
          <cell r="F1019" t="str">
            <v>ｍ３</v>
          </cell>
          <cell r="G1019">
            <v>8500</v>
          </cell>
        </row>
        <row r="1020">
          <cell r="A1020" t="str">
            <v>Z104002000</v>
          </cell>
          <cell r="B1020" t="str">
            <v>8011</v>
          </cell>
          <cell r="C1020" t="str">
            <v>水戸土木Ａ</v>
          </cell>
          <cell r="D1020" t="str">
            <v>高炉スラグ</v>
          </cell>
          <cell r="E1020" t="str">
            <v>路床用水砕スラグ</v>
          </cell>
          <cell r="F1020" t="str">
            <v>ｍ３</v>
          </cell>
          <cell r="G1020" t="str">
            <v>－</v>
          </cell>
        </row>
        <row r="1021">
          <cell r="A1021" t="str">
            <v>Z104002000</v>
          </cell>
          <cell r="B1021" t="str">
            <v>8012</v>
          </cell>
          <cell r="C1021" t="str">
            <v>水戸土木Ｂ</v>
          </cell>
          <cell r="D1021" t="str">
            <v>高炉スラグ</v>
          </cell>
          <cell r="E1021" t="str">
            <v>路床用水砕スラグ</v>
          </cell>
          <cell r="F1021" t="str">
            <v>ｍ３</v>
          </cell>
          <cell r="G1021" t="str">
            <v>－</v>
          </cell>
        </row>
        <row r="1022">
          <cell r="A1022" t="str">
            <v>Z104002000</v>
          </cell>
          <cell r="B1022" t="str">
            <v>8013</v>
          </cell>
          <cell r="C1022" t="str">
            <v>水戸土木Ｃ</v>
          </cell>
          <cell r="D1022" t="str">
            <v>高炉スラグ</v>
          </cell>
          <cell r="E1022" t="str">
            <v>路床用水砕スラグ</v>
          </cell>
          <cell r="F1022" t="str">
            <v>ｍ３</v>
          </cell>
          <cell r="G1022" t="str">
            <v>－</v>
          </cell>
        </row>
        <row r="1023">
          <cell r="A1023" t="str">
            <v>Z104002000</v>
          </cell>
          <cell r="B1023" t="str">
            <v>8021</v>
          </cell>
          <cell r="C1023" t="str">
            <v>大宮土木Ａ</v>
          </cell>
          <cell r="D1023" t="str">
            <v>高炉スラグ</v>
          </cell>
          <cell r="E1023" t="str">
            <v>路床用水砕スラグ</v>
          </cell>
          <cell r="F1023" t="str">
            <v>ｍ３</v>
          </cell>
          <cell r="G1023" t="str">
            <v>－</v>
          </cell>
        </row>
        <row r="1024">
          <cell r="A1024" t="str">
            <v>Z104002000</v>
          </cell>
          <cell r="B1024" t="str">
            <v>8022</v>
          </cell>
          <cell r="C1024" t="str">
            <v>大宮土木Ｂ</v>
          </cell>
          <cell r="D1024" t="str">
            <v>高炉スラグ</v>
          </cell>
          <cell r="E1024" t="str">
            <v>路床用水砕スラグ</v>
          </cell>
          <cell r="F1024" t="str">
            <v>ｍ３</v>
          </cell>
          <cell r="G1024" t="str">
            <v>－</v>
          </cell>
        </row>
        <row r="1025">
          <cell r="A1025" t="str">
            <v>Z104002000</v>
          </cell>
          <cell r="B1025" t="str">
            <v>8023</v>
          </cell>
          <cell r="C1025" t="str">
            <v>大宮土木Ｃ</v>
          </cell>
          <cell r="D1025" t="str">
            <v>高炉スラグ</v>
          </cell>
          <cell r="E1025" t="str">
            <v>路床用水砕スラグ</v>
          </cell>
          <cell r="F1025" t="str">
            <v>ｍ３</v>
          </cell>
          <cell r="G1025" t="str">
            <v>－</v>
          </cell>
        </row>
        <row r="1026">
          <cell r="A1026" t="str">
            <v>Z104002000</v>
          </cell>
          <cell r="B1026" t="str">
            <v>8031</v>
          </cell>
          <cell r="C1026" t="str">
            <v>常陸太田　</v>
          </cell>
          <cell r="D1026" t="str">
            <v>高炉スラグ</v>
          </cell>
          <cell r="E1026" t="str">
            <v>路床用水砕スラグ</v>
          </cell>
          <cell r="F1026" t="str">
            <v>ｍ３</v>
          </cell>
          <cell r="G1026" t="str">
            <v>－</v>
          </cell>
        </row>
        <row r="1027">
          <cell r="A1027" t="str">
            <v>Z104002000</v>
          </cell>
          <cell r="B1027" t="str">
            <v>8041</v>
          </cell>
          <cell r="C1027" t="str">
            <v>大子事業所</v>
          </cell>
          <cell r="D1027" t="str">
            <v>高炉スラグ</v>
          </cell>
          <cell r="E1027" t="str">
            <v>路床用水砕スラグ</v>
          </cell>
          <cell r="F1027" t="str">
            <v>ｍ３</v>
          </cell>
          <cell r="G1027" t="str">
            <v>－</v>
          </cell>
        </row>
        <row r="1028">
          <cell r="A1028" t="str">
            <v>Z104002000</v>
          </cell>
          <cell r="B1028" t="str">
            <v>8051</v>
          </cell>
          <cell r="C1028" t="str">
            <v>高萩土木　</v>
          </cell>
          <cell r="D1028" t="str">
            <v>高炉スラグ</v>
          </cell>
          <cell r="E1028" t="str">
            <v>路床用水砕スラグ</v>
          </cell>
          <cell r="F1028" t="str">
            <v>ｍ３</v>
          </cell>
          <cell r="G1028" t="str">
            <v>－</v>
          </cell>
        </row>
        <row r="1029">
          <cell r="A1029" t="str">
            <v>Z104002000</v>
          </cell>
          <cell r="B1029" t="str">
            <v>8091</v>
          </cell>
          <cell r="C1029" t="str">
            <v>土浦土木Ａ</v>
          </cell>
          <cell r="D1029" t="str">
            <v>高炉スラグ</v>
          </cell>
          <cell r="E1029" t="str">
            <v>路床用水砕スラグ</v>
          </cell>
          <cell r="F1029" t="str">
            <v>ｍ３</v>
          </cell>
          <cell r="G1029" t="str">
            <v>－</v>
          </cell>
        </row>
        <row r="1030">
          <cell r="A1030" t="str">
            <v>Z104002000</v>
          </cell>
          <cell r="B1030" t="str">
            <v>8092</v>
          </cell>
          <cell r="C1030" t="str">
            <v>土浦土木Ｂ</v>
          </cell>
          <cell r="D1030" t="str">
            <v>高炉スラグ</v>
          </cell>
          <cell r="E1030" t="str">
            <v>路床用水砕スラグ</v>
          </cell>
          <cell r="F1030" t="str">
            <v>ｍ３</v>
          </cell>
          <cell r="G1030" t="str">
            <v>－</v>
          </cell>
        </row>
        <row r="1031">
          <cell r="A1031" t="str">
            <v>Z104002000</v>
          </cell>
          <cell r="B1031" t="str">
            <v>8093</v>
          </cell>
          <cell r="C1031" t="str">
            <v>土浦土木Ｃ</v>
          </cell>
          <cell r="D1031" t="str">
            <v>高炉スラグ</v>
          </cell>
          <cell r="E1031" t="str">
            <v>路床用水砕スラグ</v>
          </cell>
          <cell r="F1031" t="str">
            <v>ｍ３</v>
          </cell>
          <cell r="G1031" t="str">
            <v>－</v>
          </cell>
        </row>
        <row r="1032">
          <cell r="A1032" t="str">
            <v>Z104002000</v>
          </cell>
          <cell r="B1032" t="str">
            <v>8101</v>
          </cell>
          <cell r="C1032" t="str">
            <v>下館土木Ａ</v>
          </cell>
          <cell r="D1032" t="str">
            <v>高炉スラグ</v>
          </cell>
          <cell r="E1032" t="str">
            <v>路床用水砕スラグ</v>
          </cell>
          <cell r="F1032" t="str">
            <v>ｍ３</v>
          </cell>
          <cell r="G1032" t="str">
            <v>－</v>
          </cell>
        </row>
        <row r="1033">
          <cell r="A1033" t="str">
            <v>Z104002000</v>
          </cell>
          <cell r="B1033" t="str">
            <v>8102</v>
          </cell>
          <cell r="C1033" t="str">
            <v>下館土木Ｂ</v>
          </cell>
          <cell r="D1033" t="str">
            <v>高炉スラグ</v>
          </cell>
          <cell r="E1033" t="str">
            <v>路床用水砕スラグ</v>
          </cell>
          <cell r="F1033" t="str">
            <v>ｍ３</v>
          </cell>
          <cell r="G1033" t="str">
            <v>－</v>
          </cell>
        </row>
        <row r="1034">
          <cell r="A1034" t="str">
            <v>Z104002000</v>
          </cell>
          <cell r="B1034" t="str">
            <v>8103</v>
          </cell>
          <cell r="C1034" t="str">
            <v>下館土木Ｃ</v>
          </cell>
          <cell r="D1034" t="str">
            <v>高炉スラグ</v>
          </cell>
          <cell r="E1034" t="str">
            <v>路床用水砕スラグ</v>
          </cell>
          <cell r="F1034" t="str">
            <v>ｍ３</v>
          </cell>
          <cell r="G1034" t="str">
            <v>－</v>
          </cell>
        </row>
        <row r="1035">
          <cell r="A1035" t="str">
            <v>Z104002000</v>
          </cell>
          <cell r="B1035" t="str">
            <v>8111</v>
          </cell>
          <cell r="C1035" t="str">
            <v>石下土木　</v>
          </cell>
          <cell r="D1035" t="str">
            <v>高炉スラグ</v>
          </cell>
          <cell r="E1035" t="str">
            <v>路床用水砕スラグ</v>
          </cell>
          <cell r="F1035" t="str">
            <v>ｍ３</v>
          </cell>
          <cell r="G1035" t="str">
            <v>－</v>
          </cell>
        </row>
        <row r="1036">
          <cell r="A1036" t="str">
            <v>Z104002000</v>
          </cell>
          <cell r="B1036" t="str">
            <v>8121</v>
          </cell>
          <cell r="C1036" t="str">
            <v>境土木Ａ　</v>
          </cell>
          <cell r="D1036" t="str">
            <v>高炉スラグ</v>
          </cell>
          <cell r="E1036" t="str">
            <v>路床用水砕スラグ</v>
          </cell>
          <cell r="F1036" t="str">
            <v>ｍ３</v>
          </cell>
          <cell r="G1036" t="str">
            <v>－</v>
          </cell>
        </row>
        <row r="1037">
          <cell r="A1037" t="str">
            <v>Z104002000</v>
          </cell>
          <cell r="B1037" t="str">
            <v>8122</v>
          </cell>
          <cell r="C1037" t="str">
            <v>境土木Ｂ　</v>
          </cell>
          <cell r="D1037" t="str">
            <v>高炉スラグ</v>
          </cell>
          <cell r="E1037" t="str">
            <v>路床用水砕スラグ</v>
          </cell>
          <cell r="F1037" t="str">
            <v>ｍ３</v>
          </cell>
          <cell r="G1037" t="str">
            <v>－</v>
          </cell>
        </row>
        <row r="1038">
          <cell r="A1038" t="str">
            <v>Z109000010</v>
          </cell>
          <cell r="B1038" t="str">
            <v>8011</v>
          </cell>
          <cell r="C1038" t="str">
            <v>水戸土木Ａ</v>
          </cell>
          <cell r="D1038" t="str">
            <v>生コンクリート（注）</v>
          </cell>
          <cell r="E1038" t="str">
            <v>２７－１５－２５</v>
          </cell>
          <cell r="F1038" t="str">
            <v>ｍ３</v>
          </cell>
          <cell r="G1038">
            <v>11600</v>
          </cell>
        </row>
        <row r="1039">
          <cell r="A1039" t="str">
            <v>Z109000010</v>
          </cell>
          <cell r="B1039" t="str">
            <v>8012</v>
          </cell>
          <cell r="C1039" t="str">
            <v>水戸土木Ｂ</v>
          </cell>
          <cell r="D1039" t="str">
            <v>生コンクリート（注）</v>
          </cell>
          <cell r="E1039" t="str">
            <v>２７－１５－２５</v>
          </cell>
          <cell r="F1039" t="str">
            <v>ｍ３</v>
          </cell>
          <cell r="G1039">
            <v>11600</v>
          </cell>
        </row>
        <row r="1040">
          <cell r="A1040" t="str">
            <v>Z109000010</v>
          </cell>
          <cell r="B1040" t="str">
            <v>8013</v>
          </cell>
          <cell r="C1040" t="str">
            <v>水戸土木Ｃ</v>
          </cell>
          <cell r="D1040" t="str">
            <v>生コンクリート（注）</v>
          </cell>
          <cell r="E1040" t="str">
            <v>２７－１５－２５</v>
          </cell>
          <cell r="F1040" t="str">
            <v>ｍ３</v>
          </cell>
          <cell r="G1040">
            <v>11600</v>
          </cell>
        </row>
        <row r="1041">
          <cell r="A1041" t="str">
            <v>Z109000010</v>
          </cell>
          <cell r="B1041" t="str">
            <v>8021</v>
          </cell>
          <cell r="C1041" t="str">
            <v>大宮土木Ａ</v>
          </cell>
          <cell r="D1041" t="str">
            <v>生コンクリート（注）</v>
          </cell>
          <cell r="E1041" t="str">
            <v>２７－１５－２５</v>
          </cell>
          <cell r="F1041" t="str">
            <v>ｍ３</v>
          </cell>
          <cell r="G1041">
            <v>11600</v>
          </cell>
        </row>
        <row r="1042">
          <cell r="A1042" t="str">
            <v>Z109000010</v>
          </cell>
          <cell r="B1042" t="str">
            <v>8022</v>
          </cell>
          <cell r="C1042" t="str">
            <v>大宮土木Ｂ</v>
          </cell>
          <cell r="D1042" t="str">
            <v>生コンクリート（注）</v>
          </cell>
          <cell r="E1042" t="str">
            <v>２７－１５－２５</v>
          </cell>
          <cell r="F1042" t="str">
            <v>ｍ３</v>
          </cell>
          <cell r="G1042">
            <v>11600</v>
          </cell>
        </row>
        <row r="1043">
          <cell r="A1043" t="str">
            <v>Z109000010</v>
          </cell>
          <cell r="B1043" t="str">
            <v>8023</v>
          </cell>
          <cell r="C1043" t="str">
            <v>大宮土木Ｃ</v>
          </cell>
          <cell r="D1043" t="str">
            <v>生コンクリート（注）</v>
          </cell>
          <cell r="E1043" t="str">
            <v>２７－１５－２５</v>
          </cell>
          <cell r="F1043" t="str">
            <v>ｍ３</v>
          </cell>
          <cell r="G1043">
            <v>11600</v>
          </cell>
        </row>
        <row r="1044">
          <cell r="A1044" t="str">
            <v>Z109000010</v>
          </cell>
          <cell r="B1044" t="str">
            <v>8031</v>
          </cell>
          <cell r="C1044" t="str">
            <v>常陸太田　</v>
          </cell>
          <cell r="D1044" t="str">
            <v>生コンクリート（注）</v>
          </cell>
          <cell r="E1044" t="str">
            <v>２７－１５－２５</v>
          </cell>
          <cell r="F1044" t="str">
            <v>ｍ３</v>
          </cell>
          <cell r="G1044">
            <v>11600</v>
          </cell>
        </row>
        <row r="1045">
          <cell r="A1045" t="str">
            <v>Z109000010</v>
          </cell>
          <cell r="B1045" t="str">
            <v>8041</v>
          </cell>
          <cell r="C1045" t="str">
            <v>大子事業所</v>
          </cell>
          <cell r="D1045" t="str">
            <v>生コンクリート（注）</v>
          </cell>
          <cell r="E1045" t="str">
            <v>２７－１５－２５</v>
          </cell>
          <cell r="F1045" t="str">
            <v>ｍ３</v>
          </cell>
          <cell r="G1045">
            <v>11600</v>
          </cell>
        </row>
        <row r="1046">
          <cell r="A1046" t="str">
            <v>Z109000010</v>
          </cell>
          <cell r="B1046" t="str">
            <v>8051</v>
          </cell>
          <cell r="C1046" t="str">
            <v>高萩土木　</v>
          </cell>
          <cell r="D1046" t="str">
            <v>生コンクリート（注）</v>
          </cell>
          <cell r="E1046" t="str">
            <v>２７－１５－２５</v>
          </cell>
          <cell r="F1046" t="str">
            <v>ｍ３</v>
          </cell>
          <cell r="G1046">
            <v>11600</v>
          </cell>
        </row>
        <row r="1047">
          <cell r="A1047" t="str">
            <v>Z109000010</v>
          </cell>
          <cell r="B1047" t="str">
            <v>8061</v>
          </cell>
          <cell r="C1047" t="str">
            <v>鉾田土木　</v>
          </cell>
          <cell r="D1047" t="str">
            <v>生コンクリート（注）</v>
          </cell>
          <cell r="E1047" t="str">
            <v>２７－１５－２５</v>
          </cell>
          <cell r="F1047" t="str">
            <v>ｍ３</v>
          </cell>
          <cell r="G1047">
            <v>11600</v>
          </cell>
        </row>
        <row r="1048">
          <cell r="A1048" t="str">
            <v>Z109000010</v>
          </cell>
          <cell r="B1048" t="str">
            <v>8071</v>
          </cell>
          <cell r="C1048" t="str">
            <v>潮木土木Ａ</v>
          </cell>
          <cell r="D1048" t="str">
            <v>生コンクリート（注）</v>
          </cell>
          <cell r="E1048" t="str">
            <v>２７－１５－２５</v>
          </cell>
          <cell r="F1048" t="str">
            <v>ｍ３</v>
          </cell>
          <cell r="G1048">
            <v>11900</v>
          </cell>
        </row>
        <row r="1049">
          <cell r="A1049" t="str">
            <v>Z109000010</v>
          </cell>
          <cell r="B1049" t="str">
            <v>8072</v>
          </cell>
          <cell r="C1049" t="str">
            <v>潮木土木Ｂ</v>
          </cell>
          <cell r="D1049" t="str">
            <v>生コンクリート（注）</v>
          </cell>
          <cell r="E1049" t="str">
            <v>２７－１５－２５</v>
          </cell>
          <cell r="F1049" t="str">
            <v>ｍ３</v>
          </cell>
          <cell r="G1049">
            <v>11900</v>
          </cell>
        </row>
        <row r="1050">
          <cell r="A1050" t="str">
            <v>Z109000010</v>
          </cell>
          <cell r="B1050" t="str">
            <v>8081</v>
          </cell>
          <cell r="C1050" t="str">
            <v>竜ケ崎Ａ　</v>
          </cell>
          <cell r="D1050" t="str">
            <v>生コンクリート（注）</v>
          </cell>
          <cell r="E1050" t="str">
            <v>２７－１５－２５</v>
          </cell>
          <cell r="F1050" t="str">
            <v>ｍ３</v>
          </cell>
          <cell r="G1050">
            <v>9600</v>
          </cell>
        </row>
        <row r="1051">
          <cell r="A1051" t="str">
            <v>Z109000010</v>
          </cell>
          <cell r="B1051" t="str">
            <v>8082</v>
          </cell>
          <cell r="C1051" t="str">
            <v>竜ケ崎Ｂ　</v>
          </cell>
          <cell r="D1051" t="str">
            <v>生コンクリート（注）</v>
          </cell>
          <cell r="E1051" t="str">
            <v>２７－１５－２５</v>
          </cell>
          <cell r="F1051" t="str">
            <v>ｍ３</v>
          </cell>
          <cell r="G1051">
            <v>9600</v>
          </cell>
        </row>
        <row r="1052">
          <cell r="A1052" t="str">
            <v>Z109000010</v>
          </cell>
          <cell r="B1052" t="str">
            <v>8091</v>
          </cell>
          <cell r="C1052" t="str">
            <v>土浦土木Ａ</v>
          </cell>
          <cell r="D1052" t="str">
            <v>生コンクリート（注）</v>
          </cell>
          <cell r="E1052" t="str">
            <v>２７－１５－２５</v>
          </cell>
          <cell r="F1052" t="str">
            <v>ｍ３</v>
          </cell>
          <cell r="G1052">
            <v>9600</v>
          </cell>
        </row>
        <row r="1053">
          <cell r="A1053" t="str">
            <v>Z109000010</v>
          </cell>
          <cell r="B1053" t="str">
            <v>8092</v>
          </cell>
          <cell r="C1053" t="str">
            <v>土浦土木Ｂ</v>
          </cell>
          <cell r="D1053" t="str">
            <v>生コンクリート（注）</v>
          </cell>
          <cell r="E1053" t="str">
            <v>２７－１５－２５</v>
          </cell>
          <cell r="F1053" t="str">
            <v>ｍ３</v>
          </cell>
          <cell r="G1053">
            <v>9600</v>
          </cell>
        </row>
        <row r="1054">
          <cell r="A1054" t="str">
            <v>Z109000010</v>
          </cell>
          <cell r="B1054" t="str">
            <v>8093</v>
          </cell>
          <cell r="C1054" t="str">
            <v>土浦土木Ｃ</v>
          </cell>
          <cell r="D1054" t="str">
            <v>生コンクリート（注）</v>
          </cell>
          <cell r="E1054" t="str">
            <v>２７－１５－２５</v>
          </cell>
          <cell r="F1054" t="str">
            <v>ｍ３</v>
          </cell>
          <cell r="G1054">
            <v>9600</v>
          </cell>
        </row>
        <row r="1055">
          <cell r="A1055" t="str">
            <v>Z109000010</v>
          </cell>
          <cell r="B1055" t="str">
            <v>8101</v>
          </cell>
          <cell r="C1055" t="str">
            <v>下館土木Ａ</v>
          </cell>
          <cell r="D1055" t="str">
            <v>生コンクリート（注）</v>
          </cell>
          <cell r="E1055" t="str">
            <v>２７－１５－２５</v>
          </cell>
          <cell r="F1055" t="str">
            <v>ｍ３</v>
          </cell>
          <cell r="G1055">
            <v>9000</v>
          </cell>
        </row>
        <row r="1056">
          <cell r="A1056" t="str">
            <v>Z109000010</v>
          </cell>
          <cell r="B1056" t="str">
            <v>8102</v>
          </cell>
          <cell r="C1056" t="str">
            <v>下館土木Ｂ</v>
          </cell>
          <cell r="D1056" t="str">
            <v>生コンクリート（注）</v>
          </cell>
          <cell r="E1056" t="str">
            <v>２７－１５－２５</v>
          </cell>
          <cell r="F1056" t="str">
            <v>ｍ３</v>
          </cell>
          <cell r="G1056">
            <v>9000</v>
          </cell>
        </row>
        <row r="1057">
          <cell r="A1057" t="str">
            <v>Z109000010</v>
          </cell>
          <cell r="B1057" t="str">
            <v>8103</v>
          </cell>
          <cell r="C1057" t="str">
            <v>下館土木Ｃ</v>
          </cell>
          <cell r="D1057" t="str">
            <v>生コンクリート（注）</v>
          </cell>
          <cell r="E1057" t="str">
            <v>２７－１５－２５</v>
          </cell>
          <cell r="F1057" t="str">
            <v>ｍ３</v>
          </cell>
          <cell r="G1057">
            <v>11600</v>
          </cell>
        </row>
        <row r="1058">
          <cell r="A1058" t="str">
            <v>Z109000010</v>
          </cell>
          <cell r="B1058" t="str">
            <v>8111</v>
          </cell>
          <cell r="C1058" t="str">
            <v>石下土木　</v>
          </cell>
          <cell r="D1058" t="str">
            <v>生コンクリート（注）</v>
          </cell>
          <cell r="E1058" t="str">
            <v>２７－１５－２５</v>
          </cell>
          <cell r="F1058" t="str">
            <v>ｍ３</v>
          </cell>
          <cell r="G1058">
            <v>9000</v>
          </cell>
        </row>
        <row r="1059">
          <cell r="A1059" t="str">
            <v>Z109000010</v>
          </cell>
          <cell r="B1059" t="str">
            <v>8121</v>
          </cell>
          <cell r="C1059" t="str">
            <v>境土木Ａ　</v>
          </cell>
          <cell r="D1059" t="str">
            <v>生コンクリート（注）</v>
          </cell>
          <cell r="E1059" t="str">
            <v>２７－１５－２５</v>
          </cell>
          <cell r="F1059" t="str">
            <v>ｍ３</v>
          </cell>
          <cell r="G1059">
            <v>9000</v>
          </cell>
        </row>
        <row r="1060">
          <cell r="A1060" t="str">
            <v>Z109000010</v>
          </cell>
          <cell r="B1060" t="str">
            <v>8122</v>
          </cell>
          <cell r="C1060" t="str">
            <v>境土木Ｂ　</v>
          </cell>
          <cell r="D1060" t="str">
            <v>生コンクリート（注）</v>
          </cell>
          <cell r="E1060" t="str">
            <v>２７－１５－２５</v>
          </cell>
          <cell r="F1060" t="str">
            <v>ｍ３</v>
          </cell>
          <cell r="G1060">
            <v>9000</v>
          </cell>
        </row>
        <row r="1061">
          <cell r="A1061" t="str">
            <v>Z109000020</v>
          </cell>
          <cell r="B1061" t="str">
            <v>8011</v>
          </cell>
          <cell r="C1061" t="str">
            <v>水戸土木Ａ</v>
          </cell>
          <cell r="D1061" t="str">
            <v>生コンクリート（注）</v>
          </cell>
          <cell r="E1061" t="str">
            <v>２７－１５－４０</v>
          </cell>
          <cell r="F1061" t="str">
            <v>ｍ３</v>
          </cell>
          <cell r="G1061">
            <v>11600</v>
          </cell>
        </row>
        <row r="1062">
          <cell r="A1062" t="str">
            <v>Z109000020</v>
          </cell>
          <cell r="B1062" t="str">
            <v>8012</v>
          </cell>
          <cell r="C1062" t="str">
            <v>水戸土木Ｂ</v>
          </cell>
          <cell r="D1062" t="str">
            <v>生コンクリート（注）</v>
          </cell>
          <cell r="E1062" t="str">
            <v>２７－１５－４０</v>
          </cell>
          <cell r="F1062" t="str">
            <v>ｍ３</v>
          </cell>
          <cell r="G1062">
            <v>11600</v>
          </cell>
        </row>
        <row r="1063">
          <cell r="A1063" t="str">
            <v>Z109000020</v>
          </cell>
          <cell r="B1063" t="str">
            <v>8013</v>
          </cell>
          <cell r="C1063" t="str">
            <v>水戸土木Ｃ</v>
          </cell>
          <cell r="D1063" t="str">
            <v>生コンクリート（注）</v>
          </cell>
          <cell r="E1063" t="str">
            <v>２７－１５－４０</v>
          </cell>
          <cell r="F1063" t="str">
            <v>ｍ３</v>
          </cell>
          <cell r="G1063">
            <v>11600</v>
          </cell>
        </row>
        <row r="1064">
          <cell r="A1064" t="str">
            <v>Z109000020</v>
          </cell>
          <cell r="B1064" t="str">
            <v>8021</v>
          </cell>
          <cell r="C1064" t="str">
            <v>大宮土木Ａ</v>
          </cell>
          <cell r="D1064" t="str">
            <v>生コンクリート（注）</v>
          </cell>
          <cell r="E1064" t="str">
            <v>２７－１５－４０</v>
          </cell>
          <cell r="F1064" t="str">
            <v>ｍ３</v>
          </cell>
          <cell r="G1064">
            <v>11600</v>
          </cell>
        </row>
        <row r="1065">
          <cell r="A1065" t="str">
            <v>Z109000020</v>
          </cell>
          <cell r="B1065" t="str">
            <v>8022</v>
          </cell>
          <cell r="C1065" t="str">
            <v>大宮土木Ｂ</v>
          </cell>
          <cell r="D1065" t="str">
            <v>生コンクリート（注）</v>
          </cell>
          <cell r="E1065" t="str">
            <v>２７－１５－４０</v>
          </cell>
          <cell r="F1065" t="str">
            <v>ｍ３</v>
          </cell>
          <cell r="G1065">
            <v>11600</v>
          </cell>
        </row>
        <row r="1066">
          <cell r="A1066" t="str">
            <v>Z109000020</v>
          </cell>
          <cell r="B1066" t="str">
            <v>8023</v>
          </cell>
          <cell r="C1066" t="str">
            <v>大宮土木Ｃ</v>
          </cell>
          <cell r="D1066" t="str">
            <v>生コンクリート（注）</v>
          </cell>
          <cell r="E1066" t="str">
            <v>２７－１５－４０</v>
          </cell>
          <cell r="F1066" t="str">
            <v>ｍ３</v>
          </cell>
          <cell r="G1066">
            <v>11600</v>
          </cell>
        </row>
        <row r="1067">
          <cell r="A1067" t="str">
            <v>Z109000020</v>
          </cell>
          <cell r="B1067" t="str">
            <v>8031</v>
          </cell>
          <cell r="C1067" t="str">
            <v>常陸太田　</v>
          </cell>
          <cell r="D1067" t="str">
            <v>生コンクリート（注）</v>
          </cell>
          <cell r="E1067" t="str">
            <v>２７－１５－４０</v>
          </cell>
          <cell r="F1067" t="str">
            <v>ｍ３</v>
          </cell>
          <cell r="G1067">
            <v>11600</v>
          </cell>
        </row>
        <row r="1068">
          <cell r="A1068" t="str">
            <v>Z109000020</v>
          </cell>
          <cell r="B1068" t="str">
            <v>8041</v>
          </cell>
          <cell r="C1068" t="str">
            <v>大子事業所</v>
          </cell>
          <cell r="D1068" t="str">
            <v>生コンクリート（注）</v>
          </cell>
          <cell r="E1068" t="str">
            <v>２７－１５－４０</v>
          </cell>
          <cell r="F1068" t="str">
            <v>ｍ３</v>
          </cell>
          <cell r="G1068">
            <v>11600</v>
          </cell>
        </row>
        <row r="1069">
          <cell r="A1069" t="str">
            <v>Z109000020</v>
          </cell>
          <cell r="B1069" t="str">
            <v>8051</v>
          </cell>
          <cell r="C1069" t="str">
            <v>高萩土木　</v>
          </cell>
          <cell r="D1069" t="str">
            <v>生コンクリート（注）</v>
          </cell>
          <cell r="E1069" t="str">
            <v>２７－１５－４０</v>
          </cell>
          <cell r="F1069" t="str">
            <v>ｍ３</v>
          </cell>
          <cell r="G1069">
            <v>11600</v>
          </cell>
        </row>
        <row r="1070">
          <cell r="A1070" t="str">
            <v>Z109000020</v>
          </cell>
          <cell r="B1070" t="str">
            <v>8061</v>
          </cell>
          <cell r="C1070" t="str">
            <v>鉾田土木　</v>
          </cell>
          <cell r="D1070" t="str">
            <v>生コンクリート（注）</v>
          </cell>
          <cell r="E1070" t="str">
            <v>２７－１５－４０</v>
          </cell>
          <cell r="F1070" t="str">
            <v>ｍ３</v>
          </cell>
          <cell r="G1070">
            <v>11600</v>
          </cell>
        </row>
        <row r="1071">
          <cell r="A1071" t="str">
            <v>Z109000020</v>
          </cell>
          <cell r="B1071" t="str">
            <v>8071</v>
          </cell>
          <cell r="C1071" t="str">
            <v>潮木土木Ａ</v>
          </cell>
          <cell r="D1071" t="str">
            <v>生コンクリート（注）</v>
          </cell>
          <cell r="E1071" t="str">
            <v>２７－１５－４０</v>
          </cell>
          <cell r="F1071" t="str">
            <v>ｍ３</v>
          </cell>
          <cell r="G1071">
            <v>11900</v>
          </cell>
        </row>
        <row r="1072">
          <cell r="A1072" t="str">
            <v>Z109000020</v>
          </cell>
          <cell r="B1072" t="str">
            <v>8072</v>
          </cell>
          <cell r="C1072" t="str">
            <v>潮木土木Ｂ</v>
          </cell>
          <cell r="D1072" t="str">
            <v>生コンクリート（注）</v>
          </cell>
          <cell r="E1072" t="str">
            <v>２７－１５－４０</v>
          </cell>
          <cell r="F1072" t="str">
            <v>ｍ３</v>
          </cell>
          <cell r="G1072">
            <v>11900</v>
          </cell>
        </row>
        <row r="1073">
          <cell r="A1073" t="str">
            <v>Z109000020</v>
          </cell>
          <cell r="B1073" t="str">
            <v>8081</v>
          </cell>
          <cell r="C1073" t="str">
            <v>竜ケ崎Ａ　</v>
          </cell>
          <cell r="D1073" t="str">
            <v>生コンクリート（注）</v>
          </cell>
          <cell r="E1073" t="str">
            <v>２７－１５－４０</v>
          </cell>
          <cell r="F1073" t="str">
            <v>ｍ３</v>
          </cell>
          <cell r="G1073">
            <v>9600</v>
          </cell>
        </row>
        <row r="1074">
          <cell r="A1074" t="str">
            <v>Z109000020</v>
          </cell>
          <cell r="B1074" t="str">
            <v>8082</v>
          </cell>
          <cell r="C1074" t="str">
            <v>竜ケ崎Ｂ　</v>
          </cell>
          <cell r="D1074" t="str">
            <v>生コンクリート（注）</v>
          </cell>
          <cell r="E1074" t="str">
            <v>２７－１５－４０</v>
          </cell>
          <cell r="F1074" t="str">
            <v>ｍ３</v>
          </cell>
          <cell r="G1074">
            <v>9600</v>
          </cell>
        </row>
        <row r="1075">
          <cell r="A1075" t="str">
            <v>Z109000020</v>
          </cell>
          <cell r="B1075" t="str">
            <v>8091</v>
          </cell>
          <cell r="C1075" t="str">
            <v>土浦土木Ａ</v>
          </cell>
          <cell r="D1075" t="str">
            <v>生コンクリート（注）</v>
          </cell>
          <cell r="E1075" t="str">
            <v>２７－１５－４０</v>
          </cell>
          <cell r="F1075" t="str">
            <v>ｍ３</v>
          </cell>
          <cell r="G1075">
            <v>9600</v>
          </cell>
        </row>
        <row r="1076">
          <cell r="A1076" t="str">
            <v>Z109000020</v>
          </cell>
          <cell r="B1076" t="str">
            <v>8092</v>
          </cell>
          <cell r="C1076" t="str">
            <v>土浦土木Ｂ</v>
          </cell>
          <cell r="D1076" t="str">
            <v>生コンクリート（注）</v>
          </cell>
          <cell r="E1076" t="str">
            <v>２７－１５－４０</v>
          </cell>
          <cell r="F1076" t="str">
            <v>ｍ３</v>
          </cell>
          <cell r="G1076">
            <v>9600</v>
          </cell>
        </row>
        <row r="1077">
          <cell r="A1077" t="str">
            <v>Z109000020</v>
          </cell>
          <cell r="B1077" t="str">
            <v>8093</v>
          </cell>
          <cell r="C1077" t="str">
            <v>土浦土木Ｃ</v>
          </cell>
          <cell r="D1077" t="str">
            <v>生コンクリート（注）</v>
          </cell>
          <cell r="E1077" t="str">
            <v>２７－１５－４０</v>
          </cell>
          <cell r="F1077" t="str">
            <v>ｍ３</v>
          </cell>
          <cell r="G1077">
            <v>9600</v>
          </cell>
        </row>
        <row r="1078">
          <cell r="A1078" t="str">
            <v>Z109000020</v>
          </cell>
          <cell r="B1078" t="str">
            <v>8101</v>
          </cell>
          <cell r="C1078" t="str">
            <v>下館土木Ａ</v>
          </cell>
          <cell r="D1078" t="str">
            <v>生コンクリート（注）</v>
          </cell>
          <cell r="E1078" t="str">
            <v>２７－１５－４０</v>
          </cell>
          <cell r="F1078" t="str">
            <v>ｍ３</v>
          </cell>
          <cell r="G1078">
            <v>9000</v>
          </cell>
        </row>
        <row r="1079">
          <cell r="A1079" t="str">
            <v>Z109000020</v>
          </cell>
          <cell r="B1079" t="str">
            <v>8102</v>
          </cell>
          <cell r="C1079" t="str">
            <v>下館土木Ｂ</v>
          </cell>
          <cell r="D1079" t="str">
            <v>生コンクリート（注）</v>
          </cell>
          <cell r="E1079" t="str">
            <v>２７－１５－４０</v>
          </cell>
          <cell r="F1079" t="str">
            <v>ｍ３</v>
          </cell>
          <cell r="G1079">
            <v>9000</v>
          </cell>
        </row>
        <row r="1080">
          <cell r="A1080" t="str">
            <v>Z109000020</v>
          </cell>
          <cell r="B1080" t="str">
            <v>8103</v>
          </cell>
          <cell r="C1080" t="str">
            <v>下館土木Ｃ</v>
          </cell>
          <cell r="D1080" t="str">
            <v>生コンクリート（注）</v>
          </cell>
          <cell r="E1080" t="str">
            <v>２７－１５－４０</v>
          </cell>
          <cell r="F1080" t="str">
            <v>ｍ３</v>
          </cell>
          <cell r="G1080">
            <v>11600</v>
          </cell>
        </row>
        <row r="1081">
          <cell r="A1081" t="str">
            <v>Z109000020</v>
          </cell>
          <cell r="B1081" t="str">
            <v>8111</v>
          </cell>
          <cell r="C1081" t="str">
            <v>石下土木　</v>
          </cell>
          <cell r="D1081" t="str">
            <v>生コンクリート（注）</v>
          </cell>
          <cell r="E1081" t="str">
            <v>２７－１５－４０</v>
          </cell>
          <cell r="F1081" t="str">
            <v>ｍ３</v>
          </cell>
          <cell r="G1081">
            <v>9000</v>
          </cell>
        </row>
        <row r="1082">
          <cell r="A1082" t="str">
            <v>Z109000020</v>
          </cell>
          <cell r="B1082" t="str">
            <v>8121</v>
          </cell>
          <cell r="C1082" t="str">
            <v>境土木Ａ　</v>
          </cell>
          <cell r="D1082" t="str">
            <v>生コンクリート（注）</v>
          </cell>
          <cell r="E1082" t="str">
            <v>２７－１５－４０</v>
          </cell>
          <cell r="F1082" t="str">
            <v>ｍ３</v>
          </cell>
          <cell r="G1082">
            <v>9000</v>
          </cell>
        </row>
        <row r="1083">
          <cell r="A1083" t="str">
            <v>Z109000020</v>
          </cell>
          <cell r="B1083" t="str">
            <v>8122</v>
          </cell>
          <cell r="C1083" t="str">
            <v>境土木Ｂ　</v>
          </cell>
          <cell r="D1083" t="str">
            <v>生コンクリート（注）</v>
          </cell>
          <cell r="E1083" t="str">
            <v>２７－１５－４０</v>
          </cell>
          <cell r="F1083" t="str">
            <v>ｍ３</v>
          </cell>
          <cell r="G1083">
            <v>9000</v>
          </cell>
        </row>
        <row r="1084">
          <cell r="A1084" t="str">
            <v>Z140014010</v>
          </cell>
          <cell r="B1084" t="str">
            <v>0000</v>
          </cell>
          <cell r="C1084" t="str">
            <v>全県　　　</v>
          </cell>
          <cell r="D1084" t="str">
            <v>標識・反射鏡基礎フ゛ロック</v>
          </cell>
          <cell r="E1084" t="str">
            <v>５０×５０×　４０ｃｍ</v>
          </cell>
          <cell r="F1084" t="str">
            <v>個</v>
          </cell>
          <cell r="G1084" t="str">
            <v>－</v>
          </cell>
        </row>
        <row r="1085">
          <cell r="A1085" t="str">
            <v>Z140014020</v>
          </cell>
          <cell r="B1085" t="str">
            <v>0000</v>
          </cell>
          <cell r="C1085" t="str">
            <v>全県　　　</v>
          </cell>
          <cell r="D1085" t="str">
            <v>標識・反射鏡基礎フ゛ロック</v>
          </cell>
          <cell r="E1085" t="str">
            <v>５０×５０×　６０ｃｍ</v>
          </cell>
          <cell r="F1085" t="str">
            <v>個</v>
          </cell>
          <cell r="G1085" t="str">
            <v>－</v>
          </cell>
        </row>
        <row r="1086">
          <cell r="A1086" t="str">
            <v>Z140014030</v>
          </cell>
          <cell r="B1086" t="str">
            <v>0000</v>
          </cell>
          <cell r="C1086" t="str">
            <v>全県　　　</v>
          </cell>
          <cell r="D1086" t="str">
            <v>標識・反射鏡基礎フ゛ロック</v>
          </cell>
          <cell r="E1086" t="str">
            <v>５０×５０×　９０ｃｍ</v>
          </cell>
          <cell r="F1086" t="str">
            <v>個</v>
          </cell>
          <cell r="G1086" t="str">
            <v>－</v>
          </cell>
        </row>
        <row r="1087">
          <cell r="A1087" t="str">
            <v>Z140014040</v>
          </cell>
          <cell r="B1087" t="str">
            <v>0000</v>
          </cell>
          <cell r="C1087" t="str">
            <v>全県　　　</v>
          </cell>
          <cell r="D1087" t="str">
            <v>標識・反射鏡基礎フ゛ロック</v>
          </cell>
          <cell r="E1087" t="str">
            <v>５０×５０×１２０ｃｍ</v>
          </cell>
          <cell r="F1087" t="str">
            <v>個</v>
          </cell>
          <cell r="G1087" t="str">
            <v>－</v>
          </cell>
        </row>
        <row r="1088">
          <cell r="A1088" t="str">
            <v>Z140014050</v>
          </cell>
          <cell r="B1088" t="str">
            <v>0000</v>
          </cell>
          <cell r="C1088" t="str">
            <v>全県　　　</v>
          </cell>
          <cell r="D1088" t="str">
            <v>標識・反射鏡基礎フ゛ロック</v>
          </cell>
          <cell r="E1088" t="str">
            <v>５０×５０×１５０ｃｍ</v>
          </cell>
          <cell r="F1088" t="str">
            <v>個</v>
          </cell>
          <cell r="G1088" t="str">
            <v>－</v>
          </cell>
        </row>
        <row r="1089">
          <cell r="A1089" t="str">
            <v>Z140017020</v>
          </cell>
          <cell r="B1089" t="str">
            <v>0000</v>
          </cell>
          <cell r="C1089" t="str">
            <v>全県　　　</v>
          </cell>
          <cell r="D1089" t="str">
            <v>境界杭</v>
          </cell>
          <cell r="E1089" t="str">
            <v>根固コンクリート</v>
          </cell>
          <cell r="F1089" t="str">
            <v>個</v>
          </cell>
          <cell r="G1089">
            <v>910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割元"/>
      <sheetName val="ダクタイル鋳鉄管資材"/>
      <sheetName val="鋼管資材"/>
      <sheetName val="ＳＵＳ鋼管資材"/>
      <sheetName val="ＰＥ管資材"/>
      <sheetName val="弁栓類・その他資材"/>
      <sheetName val="建設資材等"/>
      <sheetName val="電線資材"/>
      <sheetName val="給水資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横浜川崎共通ｺｰﾄﾞ</v>
          </cell>
          <cell r="B1" t="str">
            <v>横浜市単価ｺｰﾄﾞ</v>
          </cell>
          <cell r="C1" t="str">
            <v>川崎市単価ｺｰﾄﾞ</v>
          </cell>
          <cell r="D1" t="str">
            <v>作成日</v>
          </cell>
          <cell r="E1" t="str">
            <v>名称</v>
          </cell>
          <cell r="F1" t="str">
            <v>呼び径・規格</v>
          </cell>
          <cell r="G1" t="str">
            <v>単位</v>
          </cell>
          <cell r="H1" t="str">
            <v>備考</v>
          </cell>
          <cell r="I1" t="str">
            <v>適用単価</v>
          </cell>
          <cell r="J1" t="str">
            <v>調査区分</v>
          </cell>
          <cell r="K1" t="str">
            <v>出展元</v>
          </cell>
        </row>
        <row r="2">
          <cell r="C2" t="str">
            <v>Z922120100</v>
          </cell>
          <cell r="D2" t="str">
            <v>20070920</v>
          </cell>
          <cell r="E2" t="str">
            <v>ソフトシール仕切弁（フランジ形　浅層形）</v>
          </cell>
          <cell r="F2" t="str">
            <v>φ75 (0.74MPa)FCD</v>
          </cell>
          <cell r="G2" t="str">
            <v>箇</v>
          </cell>
          <cell r="I2">
            <v>28200</v>
          </cell>
          <cell r="J2" t="str">
            <v>1</v>
          </cell>
          <cell r="K2">
            <v>3</v>
          </cell>
        </row>
        <row r="3">
          <cell r="C3" t="str">
            <v>Z922120101</v>
          </cell>
          <cell r="D3" t="str">
            <v>20070920</v>
          </cell>
          <cell r="E3" t="str">
            <v>ソフトシール仕切弁（フランジ形　浅層形）</v>
          </cell>
          <cell r="F3" t="str">
            <v>φ100(0.74MPa)FCD</v>
          </cell>
          <cell r="G3" t="str">
            <v>箇</v>
          </cell>
          <cell r="I3">
            <v>36300</v>
          </cell>
          <cell r="J3" t="str">
            <v>1</v>
          </cell>
          <cell r="K3">
            <v>3</v>
          </cell>
        </row>
        <row r="4">
          <cell r="C4" t="str">
            <v>Z922120102</v>
          </cell>
          <cell r="D4" t="str">
            <v>20070920</v>
          </cell>
          <cell r="E4" t="str">
            <v>ソフトシール仕切弁（フランジ形　浅層形）</v>
          </cell>
          <cell r="F4" t="str">
            <v>φ150(0.74MPa)FCD</v>
          </cell>
          <cell r="G4" t="str">
            <v>箇</v>
          </cell>
          <cell r="I4">
            <v>63200</v>
          </cell>
          <cell r="J4" t="str">
            <v>1</v>
          </cell>
          <cell r="K4">
            <v>3</v>
          </cell>
        </row>
        <row r="5">
          <cell r="C5" t="str">
            <v>Z922120103</v>
          </cell>
          <cell r="D5" t="str">
            <v>20070920</v>
          </cell>
          <cell r="E5" t="str">
            <v>ソフトシール仕切弁（フランジ形　浅層形）</v>
          </cell>
          <cell r="F5" t="str">
            <v>φ200(0.74MPa)FCD</v>
          </cell>
          <cell r="G5" t="str">
            <v>箇</v>
          </cell>
          <cell r="I5">
            <v>93900</v>
          </cell>
          <cell r="J5" t="str">
            <v>1</v>
          </cell>
          <cell r="K5">
            <v>3</v>
          </cell>
        </row>
        <row r="6">
          <cell r="C6" t="str">
            <v>Z922120104</v>
          </cell>
          <cell r="D6" t="str">
            <v>20070920</v>
          </cell>
          <cell r="E6" t="str">
            <v>ソフトシール仕切弁（フランジ形　浅層形）</v>
          </cell>
          <cell r="F6" t="str">
            <v>φ250(0.74MPa)FCD</v>
          </cell>
          <cell r="G6" t="str">
            <v>箇</v>
          </cell>
          <cell r="I6">
            <v>143000</v>
          </cell>
          <cell r="J6" t="str">
            <v>1</v>
          </cell>
          <cell r="K6">
            <v>3</v>
          </cell>
        </row>
        <row r="7">
          <cell r="C7" t="str">
            <v>Z922120105</v>
          </cell>
          <cell r="D7" t="str">
            <v>20070920</v>
          </cell>
          <cell r="E7" t="str">
            <v>ソフトシール仕切弁（フランジ形　浅層形）</v>
          </cell>
          <cell r="F7" t="str">
            <v>φ300(0.74MPa)FCD</v>
          </cell>
          <cell r="G7" t="str">
            <v>箇</v>
          </cell>
          <cell r="I7">
            <v>190000</v>
          </cell>
          <cell r="J7" t="str">
            <v>1</v>
          </cell>
          <cell r="K7">
            <v>3</v>
          </cell>
        </row>
        <row r="8">
          <cell r="C8" t="str">
            <v>Z922120500</v>
          </cell>
          <cell r="D8" t="str">
            <v>20070920</v>
          </cell>
          <cell r="E8" t="str">
            <v>ソフトシール仕切弁（フランジ形）</v>
          </cell>
          <cell r="F8" t="str">
            <v>φ350(0.74MPa)FCD</v>
          </cell>
          <cell r="G8" t="str">
            <v>箇</v>
          </cell>
          <cell r="I8">
            <v>305000</v>
          </cell>
          <cell r="J8" t="str">
            <v>1</v>
          </cell>
          <cell r="K8">
            <v>3</v>
          </cell>
        </row>
        <row r="9">
          <cell r="C9" t="str">
            <v>Z922120501</v>
          </cell>
          <cell r="D9" t="str">
            <v>20070920</v>
          </cell>
          <cell r="E9" t="str">
            <v>ソフトシール仕切弁（フランジ形）</v>
          </cell>
          <cell r="F9" t="str">
            <v>φ400(0.74MPa)FCD</v>
          </cell>
          <cell r="G9" t="str">
            <v>箇</v>
          </cell>
          <cell r="I9">
            <v>433000</v>
          </cell>
          <cell r="J9" t="str">
            <v>1</v>
          </cell>
          <cell r="K9">
            <v>3</v>
          </cell>
        </row>
        <row r="10">
          <cell r="C10" t="str">
            <v>Z922120502</v>
          </cell>
          <cell r="D10" t="str">
            <v>20070920</v>
          </cell>
          <cell r="E10" t="str">
            <v>ソフトシール仕切弁（フランジ形）</v>
          </cell>
          <cell r="F10" t="str">
            <v>φ450(0.74MPa)FCD</v>
          </cell>
          <cell r="G10" t="str">
            <v>箇</v>
          </cell>
          <cell r="I10">
            <v>571000</v>
          </cell>
          <cell r="J10" t="str">
            <v>1</v>
          </cell>
          <cell r="K10">
            <v>3</v>
          </cell>
        </row>
        <row r="11">
          <cell r="C11" t="str">
            <v>Z922120503</v>
          </cell>
          <cell r="D11" t="str">
            <v>20070920</v>
          </cell>
          <cell r="E11" t="str">
            <v>ソフトシール仕切弁（フランジ形）</v>
          </cell>
          <cell r="F11" t="str">
            <v>φ500(0.74MPa)FCD</v>
          </cell>
          <cell r="G11" t="str">
            <v>箇</v>
          </cell>
          <cell r="I11">
            <v>739000</v>
          </cell>
          <cell r="J11" t="str">
            <v>1</v>
          </cell>
          <cell r="K11">
            <v>3</v>
          </cell>
        </row>
        <row r="12">
          <cell r="C12" t="str">
            <v>Z922120110</v>
          </cell>
          <cell r="D12" t="str">
            <v>20070920</v>
          </cell>
          <cell r="E12" t="str">
            <v>ソフトシール仕切弁（フランジ形　浅層形）</v>
          </cell>
          <cell r="F12" t="str">
            <v>φ75 (0.98MPa)FCD</v>
          </cell>
          <cell r="G12" t="str">
            <v>箇</v>
          </cell>
          <cell r="I12">
            <v>32300</v>
          </cell>
          <cell r="J12" t="str">
            <v>1</v>
          </cell>
          <cell r="K12">
            <v>3</v>
          </cell>
        </row>
        <row r="13">
          <cell r="C13" t="str">
            <v>Z922120111</v>
          </cell>
          <cell r="D13" t="str">
            <v>20070920</v>
          </cell>
          <cell r="E13" t="str">
            <v>ソフトシール仕切弁（フランジ形　浅層形）</v>
          </cell>
          <cell r="F13" t="str">
            <v>φ100(0.98MPa)FCD</v>
          </cell>
          <cell r="G13" t="str">
            <v>箇</v>
          </cell>
          <cell r="I13">
            <v>41700</v>
          </cell>
          <cell r="J13" t="str">
            <v>1</v>
          </cell>
          <cell r="K13">
            <v>3</v>
          </cell>
        </row>
        <row r="14">
          <cell r="C14" t="str">
            <v>Z922120112</v>
          </cell>
          <cell r="D14" t="str">
            <v>20070920</v>
          </cell>
          <cell r="E14" t="str">
            <v>ソフトシール仕切弁（フランジ形　浅層形）</v>
          </cell>
          <cell r="F14" t="str">
            <v>φ150(0.98MPa)FCD</v>
          </cell>
          <cell r="G14" t="str">
            <v>箇</v>
          </cell>
          <cell r="I14">
            <v>72600</v>
          </cell>
          <cell r="J14" t="str">
            <v>1</v>
          </cell>
          <cell r="K14">
            <v>3</v>
          </cell>
        </row>
        <row r="15">
          <cell r="C15" t="str">
            <v>Z922120113</v>
          </cell>
          <cell r="D15" t="str">
            <v>20070920</v>
          </cell>
          <cell r="E15" t="str">
            <v>ソフトシール仕切弁（フランジ形　浅層形）</v>
          </cell>
          <cell r="F15" t="str">
            <v>φ200(0.98MPa)FCD</v>
          </cell>
          <cell r="G15" t="str">
            <v>箇</v>
          </cell>
          <cell r="I15">
            <v>108000</v>
          </cell>
          <cell r="J15" t="str">
            <v>1</v>
          </cell>
          <cell r="K15">
            <v>3</v>
          </cell>
        </row>
        <row r="16">
          <cell r="C16" t="str">
            <v>Z922120114</v>
          </cell>
          <cell r="D16" t="str">
            <v>20070920</v>
          </cell>
          <cell r="E16" t="str">
            <v>ソフトシール仕切弁（フランジ形　浅層形）</v>
          </cell>
          <cell r="F16" t="str">
            <v>φ250(0.98MPa)FCD</v>
          </cell>
          <cell r="G16" t="str">
            <v>箇</v>
          </cell>
          <cell r="I16">
            <v>164000</v>
          </cell>
          <cell r="J16" t="str">
            <v>1</v>
          </cell>
          <cell r="K16">
            <v>3</v>
          </cell>
        </row>
        <row r="17">
          <cell r="C17" t="str">
            <v>Z922120115</v>
          </cell>
          <cell r="D17" t="str">
            <v>20070920</v>
          </cell>
          <cell r="E17" t="str">
            <v>ソフトシール仕切弁（フランジ形　浅層形）</v>
          </cell>
          <cell r="F17" t="str">
            <v>φ300(0.98MPa)FCD</v>
          </cell>
          <cell r="G17" t="str">
            <v>箇</v>
          </cell>
          <cell r="I17">
            <v>219000</v>
          </cell>
          <cell r="J17" t="str">
            <v>1</v>
          </cell>
          <cell r="K17">
            <v>3</v>
          </cell>
        </row>
        <row r="18">
          <cell r="C18" t="str">
            <v>Z922120510</v>
          </cell>
          <cell r="D18" t="str">
            <v>20070920</v>
          </cell>
          <cell r="E18" t="str">
            <v>ソフトシール仕切弁（フランジ形）</v>
          </cell>
          <cell r="F18" t="str">
            <v>φ350(0.98MPa)FCD</v>
          </cell>
          <cell r="G18" t="str">
            <v>箇</v>
          </cell>
          <cell r="I18">
            <v>351000</v>
          </cell>
          <cell r="J18" t="str">
            <v>1</v>
          </cell>
          <cell r="K18">
            <v>3</v>
          </cell>
        </row>
        <row r="19">
          <cell r="C19" t="str">
            <v>Z922120511</v>
          </cell>
          <cell r="D19" t="str">
            <v>20070920</v>
          </cell>
          <cell r="E19" t="str">
            <v>ソフトシール仕切弁（フランジ形）</v>
          </cell>
          <cell r="F19" t="str">
            <v>φ400(0.98MPa)FCD</v>
          </cell>
          <cell r="G19" t="str">
            <v>箇</v>
          </cell>
          <cell r="I19">
            <v>498000</v>
          </cell>
          <cell r="J19" t="str">
            <v>1</v>
          </cell>
          <cell r="K19">
            <v>3</v>
          </cell>
        </row>
        <row r="20">
          <cell r="C20" t="str">
            <v>Z922120512</v>
          </cell>
          <cell r="D20" t="str">
            <v>20070920</v>
          </cell>
          <cell r="E20" t="str">
            <v>ソフトシール仕切弁（フランジ形）</v>
          </cell>
          <cell r="F20" t="str">
            <v>φ450(0.98MPa)FCD</v>
          </cell>
          <cell r="G20" t="str">
            <v>箇</v>
          </cell>
          <cell r="I20">
            <v>655000</v>
          </cell>
          <cell r="J20" t="str">
            <v>1</v>
          </cell>
          <cell r="K20">
            <v>3</v>
          </cell>
        </row>
        <row r="21">
          <cell r="C21" t="str">
            <v>Z922120513</v>
          </cell>
          <cell r="D21" t="str">
            <v>20070920</v>
          </cell>
          <cell r="E21" t="str">
            <v>ソフトシール仕切弁（フランジ形）</v>
          </cell>
          <cell r="F21" t="str">
            <v>φ500(0.98MPa)FCD</v>
          </cell>
          <cell r="G21" t="str">
            <v>箇</v>
          </cell>
          <cell r="I21">
            <v>846000</v>
          </cell>
          <cell r="J21" t="str">
            <v>1</v>
          </cell>
          <cell r="K21">
            <v>3</v>
          </cell>
        </row>
        <row r="22">
          <cell r="C22" t="str">
            <v>Z922110100</v>
          </cell>
          <cell r="D22" t="str">
            <v>20070920</v>
          </cell>
          <cell r="E22" t="str">
            <v>仕切弁（フランジ形　浅層形）</v>
          </cell>
          <cell r="F22" t="str">
            <v>φ75 (0.74MPa)FCD</v>
          </cell>
          <cell r="G22" t="str">
            <v>箇</v>
          </cell>
          <cell r="I22">
            <v>41500</v>
          </cell>
        </row>
        <row r="23">
          <cell r="C23" t="str">
            <v>Z922110101</v>
          </cell>
          <cell r="D23" t="str">
            <v>20070920</v>
          </cell>
          <cell r="E23" t="str">
            <v>仕切弁（フランジ形　浅層形）</v>
          </cell>
          <cell r="F23" t="str">
            <v>φ100(0.74MPa)FCD</v>
          </cell>
          <cell r="G23" t="str">
            <v>箇</v>
          </cell>
          <cell r="I23">
            <v>50000</v>
          </cell>
        </row>
        <row r="24">
          <cell r="C24" t="str">
            <v>Z922110102</v>
          </cell>
          <cell r="D24" t="str">
            <v>20070920</v>
          </cell>
          <cell r="E24" t="str">
            <v>仕切弁（フランジ形　浅層形）</v>
          </cell>
          <cell r="F24" t="str">
            <v>φ150(0.74MPa)FCD</v>
          </cell>
          <cell r="G24" t="str">
            <v>箇</v>
          </cell>
          <cell r="I24">
            <v>80600</v>
          </cell>
        </row>
        <row r="25">
          <cell r="C25" t="str">
            <v>Z922110103</v>
          </cell>
          <cell r="D25" t="str">
            <v>20070920</v>
          </cell>
          <cell r="E25" t="str">
            <v>仕切弁（フランジ形　浅層形）</v>
          </cell>
          <cell r="F25" t="str">
            <v>φ200(0.74MPa)FCD</v>
          </cell>
          <cell r="G25" t="str">
            <v>箇</v>
          </cell>
          <cell r="I25">
            <v>118000</v>
          </cell>
        </row>
        <row r="26">
          <cell r="C26" t="str">
            <v>Z922110104</v>
          </cell>
          <cell r="D26" t="str">
            <v>20070920</v>
          </cell>
          <cell r="E26" t="str">
            <v>仕切弁（フランジ形　浅層形）</v>
          </cell>
          <cell r="F26" t="str">
            <v>φ250(0.74MPa)FCD</v>
          </cell>
          <cell r="G26" t="str">
            <v>箇</v>
          </cell>
          <cell r="I26">
            <v>177000</v>
          </cell>
        </row>
        <row r="27">
          <cell r="C27" t="str">
            <v>Z922110105</v>
          </cell>
          <cell r="D27" t="str">
            <v>20070920</v>
          </cell>
          <cell r="E27" t="str">
            <v>仕切弁（フランジ形　浅層形）</v>
          </cell>
          <cell r="F27" t="str">
            <v>φ300(0.74MPa)FCD</v>
          </cell>
          <cell r="G27" t="str">
            <v>箇</v>
          </cell>
          <cell r="I27">
            <v>239000</v>
          </cell>
        </row>
        <row r="28">
          <cell r="C28" t="str">
            <v>Z922110206</v>
          </cell>
          <cell r="D28" t="str">
            <v>20070920</v>
          </cell>
          <cell r="E28" t="str">
            <v>仕切弁（フランジ形）</v>
          </cell>
          <cell r="F28" t="str">
            <v>φ350(0.74MPa)FCD</v>
          </cell>
          <cell r="G28" t="str">
            <v>箇</v>
          </cell>
          <cell r="I28">
            <v>445000</v>
          </cell>
        </row>
        <row r="29">
          <cell r="C29" t="str">
            <v>Z922110207</v>
          </cell>
          <cell r="D29" t="str">
            <v>20070920</v>
          </cell>
          <cell r="E29" t="str">
            <v>仕切弁（フランジ形）</v>
          </cell>
          <cell r="F29" t="str">
            <v>φ400(0.74MPa)FCD</v>
          </cell>
          <cell r="G29" t="str">
            <v>箇</v>
          </cell>
          <cell r="I29">
            <v>605000</v>
          </cell>
        </row>
        <row r="30">
          <cell r="C30" t="str">
            <v>Z922110208</v>
          </cell>
          <cell r="D30" t="str">
            <v>20070920</v>
          </cell>
          <cell r="E30" t="str">
            <v>仕切弁（フランジ形）</v>
          </cell>
          <cell r="F30" t="str">
            <v>φ450(0.74MPa)FCD</v>
          </cell>
          <cell r="G30" t="str">
            <v>箇</v>
          </cell>
          <cell r="I30">
            <v>790000</v>
          </cell>
        </row>
        <row r="31">
          <cell r="C31" t="str">
            <v>Z922110209</v>
          </cell>
          <cell r="D31" t="str">
            <v>20070920</v>
          </cell>
          <cell r="E31" t="str">
            <v>仕切弁（フランジ形）</v>
          </cell>
          <cell r="F31" t="str">
            <v>φ500(0.74MPa)FCD</v>
          </cell>
          <cell r="G31" t="str">
            <v>箇</v>
          </cell>
          <cell r="I31">
            <v>1110000</v>
          </cell>
        </row>
        <row r="32">
          <cell r="C32" t="str">
            <v>Z922110210</v>
          </cell>
          <cell r="D32" t="str">
            <v>20070920</v>
          </cell>
          <cell r="E32" t="str">
            <v>仕切弁（フランジ形）</v>
          </cell>
          <cell r="F32" t="str">
            <v>φ600(0.74MPa)FCD</v>
          </cell>
          <cell r="G32" t="str">
            <v>箇</v>
          </cell>
          <cell r="I32">
            <v>2330000</v>
          </cell>
        </row>
        <row r="33">
          <cell r="C33" t="str">
            <v>Z922110211</v>
          </cell>
          <cell r="D33" t="str">
            <v>20070920</v>
          </cell>
          <cell r="E33" t="str">
            <v>仕切弁（フランジ形）</v>
          </cell>
          <cell r="F33" t="str">
            <v>φ700(0.74MPa)FCD</v>
          </cell>
          <cell r="G33" t="str">
            <v>箇</v>
          </cell>
          <cell r="I33">
            <v>2950000</v>
          </cell>
        </row>
        <row r="34">
          <cell r="C34" t="str">
            <v>Z922110110</v>
          </cell>
          <cell r="D34" t="str">
            <v>20070920</v>
          </cell>
          <cell r="E34" t="str">
            <v>仕切弁（フランジ形　浅層形）</v>
          </cell>
          <cell r="F34" t="str">
            <v>φ75 (0.98MPa)FCD</v>
          </cell>
          <cell r="G34" t="str">
            <v>箇</v>
          </cell>
          <cell r="I34">
            <v>47900</v>
          </cell>
        </row>
        <row r="35">
          <cell r="C35" t="str">
            <v>Z922110111</v>
          </cell>
          <cell r="D35" t="str">
            <v>20070920</v>
          </cell>
          <cell r="E35" t="str">
            <v>仕切弁（フランジ形　浅層形）</v>
          </cell>
          <cell r="F35" t="str">
            <v>φ100(0.98MPa)FCD</v>
          </cell>
          <cell r="G35" t="str">
            <v>箇</v>
          </cell>
          <cell r="I35">
            <v>57500</v>
          </cell>
        </row>
        <row r="36">
          <cell r="C36" t="str">
            <v>Z922110112</v>
          </cell>
          <cell r="D36" t="str">
            <v>20070920</v>
          </cell>
          <cell r="E36" t="str">
            <v>仕切弁（フランジ形　浅層形）</v>
          </cell>
          <cell r="F36" t="str">
            <v>φ150(0.98MPa)FCD</v>
          </cell>
          <cell r="G36" t="str">
            <v>箇</v>
          </cell>
          <cell r="I36">
            <v>92800</v>
          </cell>
        </row>
        <row r="37">
          <cell r="C37" t="str">
            <v>Z922110113</v>
          </cell>
          <cell r="D37" t="str">
            <v>20070920</v>
          </cell>
          <cell r="E37" t="str">
            <v>仕切弁（フランジ形　浅層形）</v>
          </cell>
          <cell r="F37" t="str">
            <v>φ200(0.98MPa)FCD</v>
          </cell>
          <cell r="G37" t="str">
            <v>箇</v>
          </cell>
          <cell r="I37">
            <v>131000</v>
          </cell>
        </row>
        <row r="38">
          <cell r="C38" t="str">
            <v>Z922110114</v>
          </cell>
          <cell r="D38" t="str">
            <v>20070920</v>
          </cell>
          <cell r="E38" t="str">
            <v>仕切弁（フランジ形　浅層形）</v>
          </cell>
          <cell r="F38" t="str">
            <v>φ250(0.98MPa)FCD</v>
          </cell>
          <cell r="G38" t="str">
            <v>箇</v>
          </cell>
          <cell r="I38">
            <v>204000</v>
          </cell>
        </row>
        <row r="39">
          <cell r="C39" t="str">
            <v>Z922110115</v>
          </cell>
          <cell r="D39" t="str">
            <v>20070920</v>
          </cell>
          <cell r="E39" t="str">
            <v>仕切弁（フランジ形　浅層形）</v>
          </cell>
          <cell r="F39" t="str">
            <v>φ300(0.98MPa)FCD</v>
          </cell>
          <cell r="G39" t="str">
            <v>箇</v>
          </cell>
          <cell r="I39">
            <v>282000</v>
          </cell>
        </row>
        <row r="40">
          <cell r="C40" t="str">
            <v>Z922110226</v>
          </cell>
          <cell r="D40" t="str">
            <v>20070920</v>
          </cell>
          <cell r="E40" t="str">
            <v>仕切弁（フランジ形）</v>
          </cell>
          <cell r="F40" t="str">
            <v>φ350(0.98MPa)FCD</v>
          </cell>
          <cell r="G40" t="str">
            <v>箇</v>
          </cell>
          <cell r="I40">
            <v>500000</v>
          </cell>
        </row>
        <row r="41">
          <cell r="C41" t="str">
            <v>Z922110227</v>
          </cell>
          <cell r="D41" t="str">
            <v>20070920</v>
          </cell>
          <cell r="E41" t="str">
            <v>仕切弁（フランジ形）</v>
          </cell>
          <cell r="F41" t="str">
            <v>φ400(0.98MPa)FCD</v>
          </cell>
          <cell r="G41" t="str">
            <v>箇</v>
          </cell>
          <cell r="I41">
            <v>679000</v>
          </cell>
        </row>
        <row r="42">
          <cell r="C42" t="str">
            <v>Z922110228</v>
          </cell>
          <cell r="D42" t="str">
            <v>20070920</v>
          </cell>
          <cell r="E42" t="str">
            <v>仕切弁（フランジ形）</v>
          </cell>
          <cell r="F42" t="str">
            <v>φ450(0.98MPa)FCD</v>
          </cell>
          <cell r="G42" t="str">
            <v>箇</v>
          </cell>
          <cell r="I42">
            <v>936000</v>
          </cell>
        </row>
        <row r="43">
          <cell r="C43" t="str">
            <v>Z922110229</v>
          </cell>
          <cell r="D43" t="str">
            <v>20070920</v>
          </cell>
          <cell r="E43" t="str">
            <v>仕切弁（フランジ形）</v>
          </cell>
          <cell r="F43" t="str">
            <v>φ500(0.98MPa)FCD</v>
          </cell>
          <cell r="G43" t="str">
            <v>箇</v>
          </cell>
          <cell r="I43">
            <v>1250000</v>
          </cell>
        </row>
        <row r="44">
          <cell r="C44" t="str">
            <v>Z922110230</v>
          </cell>
          <cell r="D44" t="str">
            <v>20070920</v>
          </cell>
          <cell r="E44" t="str">
            <v>仕切弁（フランジ形）</v>
          </cell>
          <cell r="F44" t="str">
            <v>φ600(0.98MPa)FCD</v>
          </cell>
          <cell r="G44" t="str">
            <v>箇</v>
          </cell>
          <cell r="I44">
            <v>2590000</v>
          </cell>
        </row>
        <row r="45">
          <cell r="C45" t="str">
            <v>Z922110231</v>
          </cell>
          <cell r="D45" t="str">
            <v>20070920</v>
          </cell>
          <cell r="E45" t="str">
            <v>仕切弁（フランジ形）</v>
          </cell>
          <cell r="F45" t="str">
            <v>φ700(0.98MPa)FCD</v>
          </cell>
          <cell r="G45" t="str">
            <v>箇</v>
          </cell>
          <cell r="I45">
            <v>3270000</v>
          </cell>
        </row>
        <row r="46">
          <cell r="C46" t="str">
            <v>Z922110500</v>
          </cell>
          <cell r="D46" t="str">
            <v>20070920</v>
          </cell>
          <cell r="E46" t="str">
            <v>丸ハンドル付仕切弁（フランジ形）</v>
          </cell>
          <cell r="F46" t="str">
            <v>φ100(0.74MPa)FCD</v>
          </cell>
          <cell r="G46" t="str">
            <v>箇</v>
          </cell>
          <cell r="I46">
            <v>52700</v>
          </cell>
        </row>
        <row r="47">
          <cell r="C47" t="str">
            <v>Z922110501</v>
          </cell>
          <cell r="D47" t="str">
            <v>20070920</v>
          </cell>
          <cell r="E47" t="str">
            <v>丸ハンドル付仕切弁（フランジ形）</v>
          </cell>
          <cell r="F47" t="str">
            <v>φ100(0.98MPa)FCD</v>
          </cell>
          <cell r="G47" t="str">
            <v>箇</v>
          </cell>
          <cell r="I47">
            <v>62700</v>
          </cell>
        </row>
        <row r="48">
          <cell r="C48" t="str">
            <v>Z922110400</v>
          </cell>
          <cell r="D48" t="str">
            <v>20070920</v>
          </cell>
          <cell r="E48" t="str">
            <v>リクライニング式仕切弁（フランジ形）</v>
          </cell>
          <cell r="F48" t="str">
            <v>φ75 (0.74MPa)FCD</v>
          </cell>
          <cell r="G48" t="str">
            <v>箇</v>
          </cell>
          <cell r="I48">
            <v>109000</v>
          </cell>
        </row>
        <row r="49">
          <cell r="C49" t="str">
            <v>Z922110401</v>
          </cell>
          <cell r="D49" t="str">
            <v>20070920</v>
          </cell>
          <cell r="E49" t="str">
            <v>リクライニング式仕切弁（フランジ形）</v>
          </cell>
          <cell r="F49" t="str">
            <v>φ100(0.74MPa)FCD</v>
          </cell>
          <cell r="G49" t="str">
            <v>箇</v>
          </cell>
          <cell r="I49">
            <v>132000</v>
          </cell>
        </row>
        <row r="50">
          <cell r="C50" t="str">
            <v>Z922110402</v>
          </cell>
          <cell r="D50" t="str">
            <v>20070920</v>
          </cell>
          <cell r="E50" t="str">
            <v>リクライニング式仕切弁（フランジ形）</v>
          </cell>
          <cell r="F50" t="str">
            <v>φ150(0.74MPa)FCD</v>
          </cell>
          <cell r="G50" t="str">
            <v>箇</v>
          </cell>
          <cell r="I50">
            <v>204000</v>
          </cell>
        </row>
        <row r="51">
          <cell r="C51" t="str">
            <v>Z922110403</v>
          </cell>
          <cell r="D51" t="str">
            <v>20070920</v>
          </cell>
          <cell r="E51" t="str">
            <v>リクライニング式仕切弁（フランジ形）</v>
          </cell>
          <cell r="F51" t="str">
            <v>φ200(0.74MPa)FCD</v>
          </cell>
          <cell r="G51" t="str">
            <v>箇</v>
          </cell>
          <cell r="I51">
            <v>272000</v>
          </cell>
        </row>
        <row r="52">
          <cell r="C52" t="str">
            <v>Z922110404</v>
          </cell>
          <cell r="D52" t="str">
            <v>20070920</v>
          </cell>
          <cell r="E52" t="str">
            <v>リクライニング式仕切弁（フランジ形）</v>
          </cell>
          <cell r="F52" t="str">
            <v>φ250(0.74MPa)FCD</v>
          </cell>
          <cell r="G52" t="str">
            <v>箇</v>
          </cell>
          <cell r="I52">
            <v>442000</v>
          </cell>
        </row>
        <row r="53">
          <cell r="C53" t="str">
            <v>Z922110405</v>
          </cell>
          <cell r="D53" t="str">
            <v>20070920</v>
          </cell>
          <cell r="E53" t="str">
            <v>リクライニング式仕切弁（フランジ形）</v>
          </cell>
          <cell r="F53" t="str">
            <v>φ300(0.74MPa)FCD</v>
          </cell>
          <cell r="G53" t="str">
            <v>箇</v>
          </cell>
          <cell r="I53">
            <v>529000</v>
          </cell>
        </row>
        <row r="54">
          <cell r="C54" t="str">
            <v>Z922110406</v>
          </cell>
          <cell r="D54" t="str">
            <v>20070920</v>
          </cell>
          <cell r="E54" t="str">
            <v>リクライニング式仕切弁（フランジ形）</v>
          </cell>
          <cell r="F54" t="str">
            <v>φ350(0.74MPa)FCD</v>
          </cell>
          <cell r="G54" t="str">
            <v>箇</v>
          </cell>
          <cell r="I54">
            <v>805000</v>
          </cell>
        </row>
        <row r="55">
          <cell r="C55" t="str">
            <v>Z922110407</v>
          </cell>
          <cell r="D55" t="str">
            <v>20070920</v>
          </cell>
          <cell r="E55" t="str">
            <v>リクライニング式仕切弁（フランジ形）</v>
          </cell>
          <cell r="F55" t="str">
            <v>φ400(0.74MPa)FCD</v>
          </cell>
          <cell r="G55" t="str">
            <v>箇</v>
          </cell>
          <cell r="I55">
            <v>1000000</v>
          </cell>
        </row>
        <row r="56">
          <cell r="C56" t="str">
            <v>Z922110420</v>
          </cell>
          <cell r="D56" t="str">
            <v>20070920</v>
          </cell>
          <cell r="E56" t="str">
            <v>リクライニング式仕切弁（フランジ形）</v>
          </cell>
          <cell r="F56" t="str">
            <v>φ75 (0.98MPa)FCD</v>
          </cell>
          <cell r="G56" t="str">
            <v>箇</v>
          </cell>
          <cell r="I56">
            <v>123000</v>
          </cell>
        </row>
        <row r="57">
          <cell r="C57" t="str">
            <v>Z922110421</v>
          </cell>
          <cell r="D57" t="str">
            <v>20070920</v>
          </cell>
          <cell r="E57" t="str">
            <v>リクライニング式仕切弁（フランジ形）</v>
          </cell>
          <cell r="F57" t="str">
            <v>φ100(0.98MPa)FCD</v>
          </cell>
          <cell r="G57" t="str">
            <v>箇</v>
          </cell>
          <cell r="I57">
            <v>147000</v>
          </cell>
        </row>
        <row r="58">
          <cell r="C58" t="str">
            <v>Z922110422</v>
          </cell>
          <cell r="D58" t="str">
            <v>20070920</v>
          </cell>
          <cell r="E58" t="str">
            <v>リクライニング式仕切弁（フランジ形）</v>
          </cell>
          <cell r="F58" t="str">
            <v>φ150(0.98MPa)FCD</v>
          </cell>
          <cell r="G58" t="str">
            <v>箇</v>
          </cell>
          <cell r="I58">
            <v>226000</v>
          </cell>
        </row>
        <row r="59">
          <cell r="C59" t="str">
            <v>Z922110423</v>
          </cell>
          <cell r="D59" t="str">
            <v>20070920</v>
          </cell>
          <cell r="E59" t="str">
            <v>リクライニング式仕切弁（フランジ形）</v>
          </cell>
          <cell r="F59" t="str">
            <v>φ200(0.98MPa)FCD</v>
          </cell>
          <cell r="G59" t="str">
            <v>箇</v>
          </cell>
          <cell r="I59">
            <v>312000</v>
          </cell>
        </row>
        <row r="60">
          <cell r="C60" t="str">
            <v>Z922110424</v>
          </cell>
          <cell r="D60" t="str">
            <v>20070920</v>
          </cell>
          <cell r="E60" t="str">
            <v>リクライニング式仕切弁（フランジ形）</v>
          </cell>
          <cell r="F60" t="str">
            <v>φ250(0.98MPa)FCD</v>
          </cell>
          <cell r="G60" t="str">
            <v>箇</v>
          </cell>
          <cell r="I60">
            <v>501000</v>
          </cell>
        </row>
        <row r="61">
          <cell r="C61" t="str">
            <v>Z922110425</v>
          </cell>
          <cell r="D61" t="str">
            <v>20070920</v>
          </cell>
          <cell r="E61" t="str">
            <v>リクライニング式仕切弁（フランジ形）</v>
          </cell>
          <cell r="F61" t="str">
            <v>φ300(0.98MPa)FCD</v>
          </cell>
          <cell r="G61" t="str">
            <v>箇</v>
          </cell>
          <cell r="I61">
            <v>601000</v>
          </cell>
        </row>
        <row r="62">
          <cell r="C62" t="str">
            <v>Z922110426</v>
          </cell>
          <cell r="D62" t="str">
            <v>20070920</v>
          </cell>
          <cell r="E62" t="str">
            <v>リクライニング式仕切弁（フランジ形）</v>
          </cell>
          <cell r="F62" t="str">
            <v>φ350(0.98MPa)FCD</v>
          </cell>
          <cell r="G62" t="str">
            <v>箇</v>
          </cell>
          <cell r="I62">
            <v>882000</v>
          </cell>
        </row>
        <row r="63">
          <cell r="C63" t="str">
            <v>Z922110427</v>
          </cell>
          <cell r="D63" t="str">
            <v>20070920</v>
          </cell>
          <cell r="E63" t="str">
            <v>リクライニング式仕切弁（フランジ形）</v>
          </cell>
          <cell r="F63" t="str">
            <v>φ400(0.98MPa)FCD</v>
          </cell>
          <cell r="G63" t="str">
            <v>箇</v>
          </cell>
          <cell r="I63">
            <v>1150000</v>
          </cell>
        </row>
        <row r="64">
          <cell r="C64" t="str">
            <v>Z922120400</v>
          </cell>
          <cell r="D64" t="str">
            <v>20070920</v>
          </cell>
          <cell r="E64" t="str">
            <v>ソフトシール仕切弁　（Ｋ形受挿　浅層形）</v>
          </cell>
          <cell r="F64" t="str">
            <v>φ75 (0.74MPa)FCD</v>
          </cell>
          <cell r="G64" t="str">
            <v>箇</v>
          </cell>
          <cell r="I64">
            <v>49500</v>
          </cell>
        </row>
        <row r="65">
          <cell r="C65" t="str">
            <v>Z922120401</v>
          </cell>
          <cell r="D65" t="str">
            <v>20070920</v>
          </cell>
          <cell r="E65" t="str">
            <v>ソフトシール仕切弁　（Ｋ形受挿　浅層形）</v>
          </cell>
          <cell r="F65" t="str">
            <v>φ100(0.74MPa)FCD</v>
          </cell>
          <cell r="G65" t="str">
            <v>箇</v>
          </cell>
          <cell r="I65">
            <v>61400</v>
          </cell>
        </row>
        <row r="66">
          <cell r="C66" t="str">
            <v>Z922120402</v>
          </cell>
          <cell r="D66" t="str">
            <v>20070920</v>
          </cell>
          <cell r="E66" t="str">
            <v>ソフトシール仕切弁　（Ｋ形受挿　浅層形）</v>
          </cell>
          <cell r="F66" t="str">
            <v>φ150(0.74MPa)FCD</v>
          </cell>
          <cell r="G66" t="str">
            <v>箇</v>
          </cell>
          <cell r="I66">
            <v>101000</v>
          </cell>
        </row>
        <row r="67">
          <cell r="C67" t="str">
            <v>Z922120403</v>
          </cell>
          <cell r="D67" t="str">
            <v>20070920</v>
          </cell>
          <cell r="E67" t="str">
            <v>ソフトシール仕切弁　（Ｋ形受挿　浅層形）</v>
          </cell>
          <cell r="F67" t="str">
            <v>φ200(0.74MPa)FCD</v>
          </cell>
          <cell r="G67" t="str">
            <v>箇</v>
          </cell>
          <cell r="I67">
            <v>148000</v>
          </cell>
        </row>
        <row r="68">
          <cell r="C68" t="str">
            <v>Z922120404</v>
          </cell>
          <cell r="D68" t="str">
            <v>20070920</v>
          </cell>
          <cell r="E68" t="str">
            <v>ソフトシール仕切弁　（Ｋ形受挿　浅層形）</v>
          </cell>
          <cell r="F68" t="str">
            <v>φ250(0.74MPa)FCD</v>
          </cell>
          <cell r="G68" t="str">
            <v>箇</v>
          </cell>
          <cell r="I68">
            <v>216000</v>
          </cell>
        </row>
        <row r="69">
          <cell r="C69" t="str">
            <v>Z922120410</v>
          </cell>
          <cell r="D69" t="str">
            <v>20070920</v>
          </cell>
          <cell r="E69" t="str">
            <v>ソフトシール仕切弁　（Ｋ形受挿　浅層形）</v>
          </cell>
          <cell r="F69" t="str">
            <v>φ75 (0.98MPa)FCD</v>
          </cell>
          <cell r="G69" t="str">
            <v>箇</v>
          </cell>
          <cell r="I69">
            <v>49500</v>
          </cell>
        </row>
        <row r="70">
          <cell r="C70" t="str">
            <v>Z922120411</v>
          </cell>
          <cell r="D70" t="str">
            <v>20070920</v>
          </cell>
          <cell r="E70" t="str">
            <v>ソフトシール仕切弁　（Ｋ形受挿　浅層形）</v>
          </cell>
          <cell r="F70" t="str">
            <v>φ100(0.98MPa)FCD</v>
          </cell>
          <cell r="G70" t="str">
            <v>箇</v>
          </cell>
          <cell r="I70">
            <v>61400</v>
          </cell>
        </row>
        <row r="71">
          <cell r="C71" t="str">
            <v>Z922120412</v>
          </cell>
          <cell r="D71" t="str">
            <v>20070920</v>
          </cell>
          <cell r="E71" t="str">
            <v>ソフトシール仕切弁　（Ｋ形受挿　浅層形）</v>
          </cell>
          <cell r="F71" t="str">
            <v>φ150(0.98MPa)FCD</v>
          </cell>
          <cell r="G71" t="str">
            <v>箇</v>
          </cell>
          <cell r="I71">
            <v>101000</v>
          </cell>
        </row>
        <row r="72">
          <cell r="C72" t="str">
            <v>Z922120413</v>
          </cell>
          <cell r="D72" t="str">
            <v>20070920</v>
          </cell>
          <cell r="E72" t="str">
            <v>ソフトシール仕切弁　（Ｋ形受挿　浅層形）</v>
          </cell>
          <cell r="F72" t="str">
            <v>φ200(0.98MPa)FCD</v>
          </cell>
          <cell r="G72" t="str">
            <v>箇</v>
          </cell>
          <cell r="I72">
            <v>148000</v>
          </cell>
        </row>
        <row r="73">
          <cell r="C73" t="str">
            <v>Z922120414</v>
          </cell>
          <cell r="D73" t="str">
            <v>20070920</v>
          </cell>
          <cell r="E73" t="str">
            <v>ソフトシール仕切弁　（Ｋ形受挿　浅層形）</v>
          </cell>
          <cell r="F73" t="str">
            <v>φ250(0.98MPa)FCD</v>
          </cell>
          <cell r="G73" t="str">
            <v>箇</v>
          </cell>
          <cell r="I73">
            <v>216000</v>
          </cell>
        </row>
        <row r="74">
          <cell r="C74" t="str">
            <v>XXX22120300</v>
          </cell>
          <cell r="D74" t="str">
            <v>20070920</v>
          </cell>
          <cell r="E74" t="str">
            <v>ソフトシール仕切弁　（Ｓ２形両受　浅層形）</v>
          </cell>
          <cell r="F74" t="str">
            <v>φ75 (0.74MPa)FCD</v>
          </cell>
          <cell r="G74" t="str">
            <v>箇</v>
          </cell>
          <cell r="I74">
            <v>54700</v>
          </cell>
        </row>
        <row r="75">
          <cell r="C75" t="str">
            <v>XXX22120301</v>
          </cell>
          <cell r="D75" t="str">
            <v>20070920</v>
          </cell>
          <cell r="E75" t="str">
            <v>ソフトシール仕切弁　（Ｓ２形両受　浅層形）</v>
          </cell>
          <cell r="F75" t="str">
            <v>φ100(0.74MPa)FCD</v>
          </cell>
          <cell r="G75" t="str">
            <v>箇</v>
          </cell>
          <cell r="I75">
            <v>69900</v>
          </cell>
        </row>
        <row r="76">
          <cell r="C76" t="str">
            <v>XXX22120302</v>
          </cell>
          <cell r="D76" t="str">
            <v>20070920</v>
          </cell>
          <cell r="E76" t="str">
            <v>ソフトシール仕切弁　（Ｓ２形両受　浅層形）</v>
          </cell>
          <cell r="F76" t="str">
            <v>φ150(0.74MPa)FCD</v>
          </cell>
          <cell r="G76" t="str">
            <v>箇</v>
          </cell>
          <cell r="I76">
            <v>113000</v>
          </cell>
        </row>
        <row r="77">
          <cell r="C77" t="str">
            <v>XXX22120303</v>
          </cell>
          <cell r="D77" t="str">
            <v>20070920</v>
          </cell>
          <cell r="E77" t="str">
            <v>ソフトシール仕切弁　（Ｓ２形両受　浅層形）</v>
          </cell>
          <cell r="F77" t="str">
            <v>φ200(0.74MPa)FCD</v>
          </cell>
          <cell r="G77" t="str">
            <v>箇</v>
          </cell>
          <cell r="I77">
            <v>160000</v>
          </cell>
        </row>
        <row r="78">
          <cell r="C78" t="str">
            <v>XXX22120304</v>
          </cell>
          <cell r="D78" t="str">
            <v>20070920</v>
          </cell>
          <cell r="E78" t="str">
            <v>ソフトシール仕切弁　（Ｓ２形両受　浅層形）</v>
          </cell>
          <cell r="F78" t="str">
            <v>φ250(0.74MPa)FCD</v>
          </cell>
          <cell r="G78" t="str">
            <v>箇</v>
          </cell>
          <cell r="I78">
            <v>241000</v>
          </cell>
        </row>
        <row r="79">
          <cell r="C79" t="str">
            <v>XXX22120305</v>
          </cell>
          <cell r="D79" t="str">
            <v>20070920</v>
          </cell>
          <cell r="E79" t="str">
            <v>ソフトシール仕切弁　（Ｓ２形両受　浅層形）</v>
          </cell>
          <cell r="F79" t="str">
            <v>φ300(0.74MPa)FCD</v>
          </cell>
          <cell r="G79" t="str">
            <v>箇</v>
          </cell>
          <cell r="I79">
            <v>300000</v>
          </cell>
        </row>
        <row r="80">
          <cell r="C80" t="str">
            <v>XXX22120306</v>
          </cell>
          <cell r="D80" t="str">
            <v>20070920</v>
          </cell>
          <cell r="E80" t="str">
            <v>ソフトシール仕切弁　（Ｓ２形両受）</v>
          </cell>
          <cell r="F80" t="str">
            <v>φ350(0.74MPa)FCD</v>
          </cell>
          <cell r="G80" t="str">
            <v>箇</v>
          </cell>
          <cell r="I80">
            <v>471000</v>
          </cell>
        </row>
        <row r="81">
          <cell r="C81" t="str">
            <v>XXX22120307</v>
          </cell>
          <cell r="D81" t="str">
            <v>20070920</v>
          </cell>
          <cell r="E81" t="str">
            <v>ソフトシール仕切弁　（Ｓ２形両受）</v>
          </cell>
          <cell r="F81" t="str">
            <v>φ400(0.74MPa)FCD</v>
          </cell>
          <cell r="G81" t="str">
            <v>箇</v>
          </cell>
          <cell r="I81">
            <v>570000</v>
          </cell>
        </row>
        <row r="82">
          <cell r="C82" t="str">
            <v>XXX22120308</v>
          </cell>
          <cell r="D82" t="str">
            <v>20070920</v>
          </cell>
          <cell r="E82" t="str">
            <v>ソフトシール仕切弁　（Ｓ２形両受）</v>
          </cell>
          <cell r="F82" t="str">
            <v>φ450(0.74MPa)FCD</v>
          </cell>
          <cell r="G82" t="str">
            <v>箇</v>
          </cell>
          <cell r="I82">
            <v>763000</v>
          </cell>
        </row>
        <row r="83">
          <cell r="C83" t="str">
            <v>XXX22120310</v>
          </cell>
          <cell r="D83" t="str">
            <v>20070920</v>
          </cell>
          <cell r="E83" t="str">
            <v>ソフトシール仕切弁　（Ｓ２形両受　浅層形）</v>
          </cell>
          <cell r="F83" t="str">
            <v>φ75 (0.98MPa)FCD</v>
          </cell>
          <cell r="G83" t="str">
            <v>箇</v>
          </cell>
          <cell r="I83">
            <v>54700</v>
          </cell>
        </row>
        <row r="84">
          <cell r="C84" t="str">
            <v>XXX22120311</v>
          </cell>
          <cell r="D84" t="str">
            <v>20070920</v>
          </cell>
          <cell r="E84" t="str">
            <v>ソフトシール仕切弁　（Ｓ２形両受　浅層形）</v>
          </cell>
          <cell r="F84" t="str">
            <v>φ100(0.98MPa)FCD</v>
          </cell>
          <cell r="G84" t="str">
            <v>箇</v>
          </cell>
          <cell r="I84">
            <v>69900</v>
          </cell>
        </row>
        <row r="85">
          <cell r="C85" t="str">
            <v>XXX22120312</v>
          </cell>
          <cell r="D85" t="str">
            <v>20070920</v>
          </cell>
          <cell r="E85" t="str">
            <v>ソフトシール仕切弁　（Ｓ２形両受　浅層形）</v>
          </cell>
          <cell r="F85" t="str">
            <v>φ150(0.98MPa)FCD</v>
          </cell>
          <cell r="G85" t="str">
            <v>箇</v>
          </cell>
          <cell r="I85">
            <v>113000</v>
          </cell>
        </row>
        <row r="86">
          <cell r="C86" t="str">
            <v>XXX22120313</v>
          </cell>
          <cell r="D86" t="str">
            <v>20070920</v>
          </cell>
          <cell r="E86" t="str">
            <v>ソフトシール仕切弁　（Ｓ２形両受　浅層形）</v>
          </cell>
          <cell r="F86" t="str">
            <v>φ200(0.98MPa)FCD</v>
          </cell>
          <cell r="G86" t="str">
            <v>箇</v>
          </cell>
          <cell r="I86">
            <v>160000</v>
          </cell>
        </row>
        <row r="87">
          <cell r="C87" t="str">
            <v>XXX22120314</v>
          </cell>
          <cell r="D87" t="str">
            <v>20070920</v>
          </cell>
          <cell r="E87" t="str">
            <v>ソフトシール仕切弁　（Ｓ２形両受　浅層形）</v>
          </cell>
          <cell r="F87" t="str">
            <v>φ250(0.98MPa)FCD</v>
          </cell>
          <cell r="G87" t="str">
            <v>箇</v>
          </cell>
          <cell r="I87">
            <v>241000</v>
          </cell>
        </row>
        <row r="88">
          <cell r="C88" t="str">
            <v>XXX22120315</v>
          </cell>
          <cell r="D88" t="str">
            <v>20070920</v>
          </cell>
          <cell r="E88" t="str">
            <v>ソフトシール仕切弁　（Ｓ２形両受　浅層形）</v>
          </cell>
          <cell r="F88" t="str">
            <v>φ300(0.98MPa)FCD</v>
          </cell>
          <cell r="G88" t="str">
            <v>箇</v>
          </cell>
          <cell r="I88">
            <v>300000</v>
          </cell>
        </row>
        <row r="89">
          <cell r="C89" t="str">
            <v>XXX22120316</v>
          </cell>
          <cell r="D89" t="str">
            <v>20070920</v>
          </cell>
          <cell r="E89" t="str">
            <v>ソフトシール仕切弁　（Ｓ２形両受）</v>
          </cell>
          <cell r="F89" t="str">
            <v>φ350(0.98MPa)FCD</v>
          </cell>
          <cell r="G89" t="str">
            <v>箇</v>
          </cell>
          <cell r="I89">
            <v>471000</v>
          </cell>
        </row>
        <row r="90">
          <cell r="C90" t="str">
            <v>XXX22120317</v>
          </cell>
          <cell r="D90" t="str">
            <v>20070920</v>
          </cell>
          <cell r="E90" t="str">
            <v>ソフトシール仕切弁　（Ｓ２形両受）</v>
          </cell>
          <cell r="F90" t="str">
            <v>φ400(0.98MPa)FCD</v>
          </cell>
          <cell r="G90" t="str">
            <v>箇</v>
          </cell>
          <cell r="I90">
            <v>570000</v>
          </cell>
        </row>
        <row r="91">
          <cell r="C91" t="str">
            <v>XXX22120318</v>
          </cell>
          <cell r="D91" t="str">
            <v>20070920</v>
          </cell>
          <cell r="E91" t="str">
            <v>ソフトシール仕切弁　（Ｓ２形両受）</v>
          </cell>
          <cell r="F91" t="str">
            <v>φ450(0.98MPa)FCD</v>
          </cell>
          <cell r="G91" t="str">
            <v>箇</v>
          </cell>
          <cell r="I91">
            <v>763000</v>
          </cell>
        </row>
        <row r="92">
          <cell r="C92" t="str">
            <v>Z922120200</v>
          </cell>
          <cell r="D92" t="str">
            <v>20070920</v>
          </cell>
          <cell r="E92" t="str">
            <v>ソフトシール仕切弁　（ＮＳ形両受　浅層形）</v>
          </cell>
          <cell r="F92" t="str">
            <v>φ75 (0.74MPa)FCD（付）</v>
          </cell>
          <cell r="G92" t="str">
            <v>箇</v>
          </cell>
          <cell r="I92">
            <v>68300</v>
          </cell>
          <cell r="J92" t="str">
            <v>1</v>
          </cell>
          <cell r="K92">
            <v>2</v>
          </cell>
        </row>
        <row r="93">
          <cell r="C93" t="str">
            <v>Z922120201</v>
          </cell>
          <cell r="D93" t="str">
            <v>20070920</v>
          </cell>
          <cell r="E93" t="str">
            <v>ソフトシール仕切弁　（ＮＳ形両受　浅層形）</v>
          </cell>
          <cell r="F93" t="str">
            <v>φ100(0.74MPa)FCD（付）</v>
          </cell>
          <cell r="G93" t="str">
            <v>箇</v>
          </cell>
          <cell r="I93">
            <v>82900</v>
          </cell>
          <cell r="J93" t="str">
            <v>1</v>
          </cell>
          <cell r="K93">
            <v>2</v>
          </cell>
        </row>
        <row r="94">
          <cell r="C94" t="str">
            <v>Z922120202</v>
          </cell>
          <cell r="D94" t="str">
            <v>20070920</v>
          </cell>
          <cell r="E94" t="str">
            <v>ソフトシール仕切弁　（ＮＳ形両受　浅層形）</v>
          </cell>
          <cell r="F94" t="str">
            <v>φ150(0.74MPa)FCD（付）</v>
          </cell>
          <cell r="G94" t="str">
            <v>箇</v>
          </cell>
          <cell r="I94">
            <v>126000</v>
          </cell>
          <cell r="J94" t="str">
            <v>1</v>
          </cell>
          <cell r="K94">
            <v>2</v>
          </cell>
        </row>
        <row r="95">
          <cell r="C95" t="str">
            <v>Z922120203</v>
          </cell>
          <cell r="D95" t="str">
            <v>20070920</v>
          </cell>
          <cell r="E95" t="str">
            <v>ソフトシール仕切弁　（ＮＳ形両受　浅層形）</v>
          </cell>
          <cell r="F95" t="str">
            <v>φ200(0.74MPa)FCD（付）</v>
          </cell>
          <cell r="G95" t="str">
            <v>箇</v>
          </cell>
          <cell r="I95">
            <v>182000</v>
          </cell>
          <cell r="J95" t="str">
            <v>1</v>
          </cell>
          <cell r="K95">
            <v>2</v>
          </cell>
        </row>
        <row r="96">
          <cell r="C96" t="str">
            <v>Z922120204</v>
          </cell>
          <cell r="D96" t="str">
            <v>20070920</v>
          </cell>
          <cell r="E96" t="str">
            <v>ソフトシール仕切弁　（ＮＳ形両受　浅層形）</v>
          </cell>
          <cell r="F96" t="str">
            <v>φ250(0.74MPa)FCD（付）</v>
          </cell>
          <cell r="G96" t="str">
            <v>箇</v>
          </cell>
          <cell r="I96">
            <v>265000</v>
          </cell>
          <cell r="J96" t="str">
            <v>1</v>
          </cell>
          <cell r="K96">
            <v>2</v>
          </cell>
        </row>
        <row r="97">
          <cell r="C97" t="str">
            <v>Z922120205</v>
          </cell>
          <cell r="D97" t="str">
            <v>20070920</v>
          </cell>
          <cell r="E97" t="str">
            <v>ソフトシール仕切弁　（ＮＳ形両受　浅層形）</v>
          </cell>
          <cell r="F97" t="str">
            <v>φ300(0.74MPa)FCD（付）</v>
          </cell>
          <cell r="G97" t="str">
            <v>箇</v>
          </cell>
          <cell r="I97">
            <v>358000</v>
          </cell>
        </row>
        <row r="98">
          <cell r="C98" t="str">
            <v>Z922120206</v>
          </cell>
          <cell r="D98" t="str">
            <v>20070920</v>
          </cell>
          <cell r="E98" t="str">
            <v>ソフトシール仕切弁　（ＮＳ形両受）</v>
          </cell>
          <cell r="F98" t="str">
            <v>φ350(0.74MPa)FCD（付）</v>
          </cell>
          <cell r="G98" t="str">
            <v>箇</v>
          </cell>
          <cell r="I98">
            <v>537000</v>
          </cell>
        </row>
        <row r="99">
          <cell r="C99" t="str">
            <v>Z922120207</v>
          </cell>
          <cell r="D99" t="str">
            <v>20070920</v>
          </cell>
          <cell r="E99" t="str">
            <v>ソフトシール仕切弁　（ＮＳ形両受）</v>
          </cell>
          <cell r="F99" t="str">
            <v>φ400(0.74MPa)FCD（付）</v>
          </cell>
          <cell r="G99" t="str">
            <v>箇</v>
          </cell>
          <cell r="I99">
            <v>724000</v>
          </cell>
        </row>
        <row r="100">
          <cell r="C100" t="str">
            <v>XXX22120208</v>
          </cell>
          <cell r="D100" t="str">
            <v>20070920</v>
          </cell>
          <cell r="E100" t="str">
            <v>ソフトシール仕切弁　（ＮＳ形両受）</v>
          </cell>
          <cell r="F100" t="str">
            <v>φ450(0.74MPa)FCD（付）</v>
          </cell>
          <cell r="G100" t="str">
            <v>箇</v>
          </cell>
          <cell r="I100">
            <v>57.3</v>
          </cell>
        </row>
        <row r="101">
          <cell r="C101" t="str">
            <v>Z922120210</v>
          </cell>
          <cell r="D101" t="str">
            <v>20070920</v>
          </cell>
          <cell r="E101" t="str">
            <v>ソフトシール仕切弁　（ＮＳ形両受　浅層形）</v>
          </cell>
          <cell r="F101" t="str">
            <v>φ75 (0.98MPa)FCD（付）</v>
          </cell>
          <cell r="G101" t="str">
            <v>箇</v>
          </cell>
          <cell r="I101">
            <v>68300</v>
          </cell>
          <cell r="J101" t="str">
            <v>1</v>
          </cell>
          <cell r="K101">
            <v>2</v>
          </cell>
        </row>
        <row r="102">
          <cell r="C102" t="str">
            <v>Z922120211</v>
          </cell>
          <cell r="D102" t="str">
            <v>20070920</v>
          </cell>
          <cell r="E102" t="str">
            <v>ソフトシール仕切弁　（ＮＳ形両受　浅層形）</v>
          </cell>
          <cell r="F102" t="str">
            <v>φ100(0.98MPa)FCD（付）</v>
          </cell>
          <cell r="G102" t="str">
            <v>箇</v>
          </cell>
          <cell r="I102">
            <v>82900</v>
          </cell>
          <cell r="J102" t="str">
            <v>1</v>
          </cell>
          <cell r="K102">
            <v>2</v>
          </cell>
        </row>
        <row r="103">
          <cell r="C103" t="str">
            <v>Z922120212</v>
          </cell>
          <cell r="D103" t="str">
            <v>20070920</v>
          </cell>
          <cell r="E103" t="str">
            <v>ソフトシール仕切弁　（ＮＳ形両受　浅層形）</v>
          </cell>
          <cell r="F103" t="str">
            <v>φ150(0.98MPa)FCD（付）</v>
          </cell>
          <cell r="G103" t="str">
            <v>箇</v>
          </cell>
          <cell r="I103">
            <v>126000</v>
          </cell>
          <cell r="J103" t="str">
            <v>1</v>
          </cell>
          <cell r="K103">
            <v>2</v>
          </cell>
        </row>
        <row r="104">
          <cell r="C104" t="str">
            <v>Z922120213</v>
          </cell>
          <cell r="D104" t="str">
            <v>20070920</v>
          </cell>
          <cell r="E104" t="str">
            <v>ソフトシール仕切弁　（ＮＳ形両受　浅層形）</v>
          </cell>
          <cell r="F104" t="str">
            <v>φ200(0.98MPa)FCD（付）</v>
          </cell>
          <cell r="G104" t="str">
            <v>箇</v>
          </cell>
          <cell r="I104">
            <v>182000</v>
          </cell>
          <cell r="J104" t="str">
            <v>1</v>
          </cell>
          <cell r="K104">
            <v>2</v>
          </cell>
        </row>
        <row r="105">
          <cell r="C105" t="str">
            <v>Z922120214</v>
          </cell>
          <cell r="D105" t="str">
            <v>20070920</v>
          </cell>
          <cell r="E105" t="str">
            <v>ソフトシール仕切弁　（ＮＳ形両受　浅層形）</v>
          </cell>
          <cell r="F105" t="str">
            <v>φ250(0.98MPa)FCD（付）</v>
          </cell>
          <cell r="G105" t="str">
            <v>箇</v>
          </cell>
          <cell r="I105">
            <v>265000</v>
          </cell>
          <cell r="J105" t="str">
            <v>1</v>
          </cell>
          <cell r="K105">
            <v>2</v>
          </cell>
        </row>
        <row r="106">
          <cell r="C106" t="str">
            <v>Z922120215</v>
          </cell>
          <cell r="D106" t="str">
            <v>20070920</v>
          </cell>
          <cell r="E106" t="str">
            <v>ソフトシール仕切弁　（ＮＳ形両受　浅層形）</v>
          </cell>
          <cell r="F106" t="str">
            <v>φ300(0.98MPa)FCD（付）</v>
          </cell>
          <cell r="G106" t="str">
            <v>箇</v>
          </cell>
          <cell r="I106">
            <v>358000</v>
          </cell>
        </row>
        <row r="107">
          <cell r="C107" t="str">
            <v>Z922120216</v>
          </cell>
          <cell r="D107" t="str">
            <v>20070920</v>
          </cell>
          <cell r="E107" t="str">
            <v>ソフトシール仕切弁　（ＮＳ形両受）</v>
          </cell>
          <cell r="F107" t="str">
            <v>φ350(0.98MPa)FCD（付）</v>
          </cell>
          <cell r="G107" t="str">
            <v>箇</v>
          </cell>
          <cell r="I107">
            <v>537000</v>
          </cell>
        </row>
        <row r="108">
          <cell r="C108" t="str">
            <v>Z922120217</v>
          </cell>
          <cell r="D108" t="str">
            <v>20070920</v>
          </cell>
          <cell r="E108" t="str">
            <v>ソフトシール仕切弁　（ＮＳ形両受）</v>
          </cell>
          <cell r="F108" t="str">
            <v>φ400(0.98MPa)FCD（付）</v>
          </cell>
          <cell r="G108" t="str">
            <v>箇</v>
          </cell>
          <cell r="I108">
            <v>724000</v>
          </cell>
        </row>
        <row r="109">
          <cell r="C109" t="str">
            <v>XXX22120218</v>
          </cell>
          <cell r="D109" t="str">
            <v>20070920</v>
          </cell>
          <cell r="E109" t="str">
            <v>ソフトシール仕切弁　（ＮＳ形両受）</v>
          </cell>
          <cell r="F109" t="str">
            <v>φ450(0.98MPa)FCD（付）</v>
          </cell>
          <cell r="G109" t="str">
            <v>箇</v>
          </cell>
          <cell r="I109">
            <v>487</v>
          </cell>
        </row>
        <row r="110">
          <cell r="C110" t="str">
            <v>Z922120220</v>
          </cell>
          <cell r="D110" t="str">
            <v>20070920</v>
          </cell>
          <cell r="E110" t="str">
            <v>ソフトシール仕切弁　（ＮＳ形受挿　浅層形）</v>
          </cell>
          <cell r="F110" t="str">
            <v>φ75(0.74MPa)FCD（付）</v>
          </cell>
          <cell r="G110" t="str">
            <v>箇</v>
          </cell>
          <cell r="I110">
            <v>63600</v>
          </cell>
          <cell r="J110" t="str">
            <v>1</v>
          </cell>
          <cell r="K110">
            <v>2</v>
          </cell>
        </row>
        <row r="111">
          <cell r="C111" t="str">
            <v>Z922120221</v>
          </cell>
          <cell r="D111" t="str">
            <v>20070920</v>
          </cell>
          <cell r="E111" t="str">
            <v>ソフトシール仕切弁　（ＮＳ形受挿　浅層形）</v>
          </cell>
          <cell r="F111" t="str">
            <v>φ100(0.74MPa)FCD（付）</v>
          </cell>
          <cell r="G111" t="str">
            <v>箇</v>
          </cell>
          <cell r="I111">
            <v>77700</v>
          </cell>
          <cell r="J111" t="str">
            <v>1</v>
          </cell>
          <cell r="K111">
            <v>2</v>
          </cell>
        </row>
        <row r="112">
          <cell r="C112" t="str">
            <v>Z922120222</v>
          </cell>
          <cell r="D112" t="str">
            <v>20070920</v>
          </cell>
          <cell r="E112" t="str">
            <v>ソフトシール仕切弁　（ＮＳ形受挿　浅層形）</v>
          </cell>
          <cell r="F112" t="str">
            <v>φ150(0.74MPa)FCD（付）</v>
          </cell>
          <cell r="G112" t="str">
            <v>箇</v>
          </cell>
          <cell r="I112">
            <v>121000</v>
          </cell>
          <cell r="J112" t="str">
            <v>1</v>
          </cell>
          <cell r="K112">
            <v>2</v>
          </cell>
        </row>
        <row r="113">
          <cell r="C113" t="str">
            <v>Z922120223</v>
          </cell>
          <cell r="D113" t="str">
            <v>20070920</v>
          </cell>
          <cell r="E113" t="str">
            <v>ソフトシール仕切弁　（ＮＳ形受挿　浅層形）</v>
          </cell>
          <cell r="F113" t="str">
            <v>φ200(0.74MPa)FCD（付）</v>
          </cell>
          <cell r="G113" t="str">
            <v>箇</v>
          </cell>
          <cell r="I113">
            <v>174000</v>
          </cell>
          <cell r="J113" t="str">
            <v>1</v>
          </cell>
          <cell r="K113">
            <v>2</v>
          </cell>
        </row>
        <row r="114">
          <cell r="C114" t="str">
            <v>Z922120224</v>
          </cell>
          <cell r="D114" t="str">
            <v>20070920</v>
          </cell>
          <cell r="E114" t="str">
            <v>ソフトシール仕切弁　（ＮＳ形受挿　浅層形）</v>
          </cell>
          <cell r="F114" t="str">
            <v>φ250(0.74MPa)FCD（付）</v>
          </cell>
          <cell r="G114" t="str">
            <v>箇</v>
          </cell>
          <cell r="I114">
            <v>257000</v>
          </cell>
          <cell r="J114" t="str">
            <v>1</v>
          </cell>
          <cell r="K114">
            <v>2</v>
          </cell>
        </row>
        <row r="115">
          <cell r="C115" t="str">
            <v>Z922120225</v>
          </cell>
          <cell r="D115" t="str">
            <v>20070920</v>
          </cell>
          <cell r="E115" t="str">
            <v>ソフトシール仕切弁　（ＮＳ形受挿　浅層形）</v>
          </cell>
          <cell r="F115" t="str">
            <v>φ300(0.74MPa)FCD（付）</v>
          </cell>
          <cell r="G115" t="str">
            <v>箇</v>
          </cell>
          <cell r="I115">
            <v>329000</v>
          </cell>
        </row>
        <row r="116">
          <cell r="C116" t="str">
            <v>Z922120230</v>
          </cell>
          <cell r="D116" t="str">
            <v>20070920</v>
          </cell>
          <cell r="E116" t="str">
            <v>ソフトシール仕切弁　（ＮＳ形受挿　浅層形）</v>
          </cell>
          <cell r="F116" t="str">
            <v>φ75 (0.98MPa)FCD（付）</v>
          </cell>
          <cell r="G116" t="str">
            <v>箇</v>
          </cell>
          <cell r="I116">
            <v>63600</v>
          </cell>
          <cell r="J116" t="str">
            <v>1</v>
          </cell>
          <cell r="K116">
            <v>2</v>
          </cell>
        </row>
        <row r="117">
          <cell r="C117" t="str">
            <v>Z922120231</v>
          </cell>
          <cell r="D117" t="str">
            <v>20070920</v>
          </cell>
          <cell r="E117" t="str">
            <v>ソフトシール仕切弁　（ＮＳ形受挿　浅層形）</v>
          </cell>
          <cell r="F117" t="str">
            <v>φ100(0.98MPa)FCD（付）</v>
          </cell>
          <cell r="G117" t="str">
            <v>箇</v>
          </cell>
          <cell r="I117">
            <v>77700</v>
          </cell>
          <cell r="J117" t="str">
            <v>1</v>
          </cell>
          <cell r="K117">
            <v>2</v>
          </cell>
        </row>
        <row r="118">
          <cell r="C118" t="str">
            <v>Z922120232</v>
          </cell>
          <cell r="D118" t="str">
            <v>20070920</v>
          </cell>
          <cell r="E118" t="str">
            <v>ソフトシール仕切弁　（ＮＳ形受挿　浅層形）</v>
          </cell>
          <cell r="F118" t="str">
            <v>φ150(0.98MPa)FCD（付）</v>
          </cell>
          <cell r="G118" t="str">
            <v>箇</v>
          </cell>
          <cell r="I118">
            <v>121000</v>
          </cell>
          <cell r="J118" t="str">
            <v>1</v>
          </cell>
          <cell r="K118">
            <v>2</v>
          </cell>
        </row>
        <row r="119">
          <cell r="C119" t="str">
            <v>Z922120233</v>
          </cell>
          <cell r="D119" t="str">
            <v>20070920</v>
          </cell>
          <cell r="E119" t="str">
            <v>ソフトシール仕切弁　（ＮＳ形受挿　浅層形）</v>
          </cell>
          <cell r="F119" t="str">
            <v>φ200(0.98MPa)FCD（付）</v>
          </cell>
          <cell r="G119" t="str">
            <v>箇</v>
          </cell>
          <cell r="I119">
            <v>174000</v>
          </cell>
          <cell r="J119" t="str">
            <v>1</v>
          </cell>
          <cell r="K119">
            <v>2</v>
          </cell>
        </row>
        <row r="120">
          <cell r="C120" t="str">
            <v>Z922120234</v>
          </cell>
          <cell r="D120" t="str">
            <v>20070920</v>
          </cell>
          <cell r="E120" t="str">
            <v>ソフトシール仕切弁　（ＮＳ形受挿　浅層形）</v>
          </cell>
          <cell r="F120" t="str">
            <v>φ250(0.98MPa)FCD（付）</v>
          </cell>
          <cell r="G120" t="str">
            <v>箇</v>
          </cell>
          <cell r="I120">
            <v>257000</v>
          </cell>
          <cell r="J120" t="str">
            <v>1</v>
          </cell>
          <cell r="K120">
            <v>2</v>
          </cell>
        </row>
        <row r="121">
          <cell r="C121" t="str">
            <v>Z922120235</v>
          </cell>
          <cell r="D121" t="str">
            <v>20070920</v>
          </cell>
          <cell r="E121" t="str">
            <v>ソフトシール仕切弁　（ＮＳ形受挿　浅層形）</v>
          </cell>
          <cell r="F121" t="str">
            <v>φ300(0.98MPa)FCD（付）</v>
          </cell>
          <cell r="G121" t="str">
            <v>箇</v>
          </cell>
          <cell r="I121">
            <v>329000</v>
          </cell>
        </row>
        <row r="122">
          <cell r="C122" t="str">
            <v>Z921310400</v>
          </cell>
          <cell r="D122" t="str">
            <v>20070920</v>
          </cell>
          <cell r="E122" t="str">
            <v>ソフトシール仕切弁付割T字管　（浅層形）</v>
          </cell>
          <cell r="F122" t="str">
            <v>φ75×φ75(0.74MPa)FCD</v>
          </cell>
          <cell r="G122" t="str">
            <v>箇</v>
          </cell>
          <cell r="I122">
            <v>77100</v>
          </cell>
        </row>
        <row r="123">
          <cell r="C123" t="str">
            <v>Z921310410</v>
          </cell>
          <cell r="D123" t="str">
            <v>20070920</v>
          </cell>
          <cell r="E123" t="str">
            <v>ソフトシール仕切弁付割T字管　（浅層形）</v>
          </cell>
          <cell r="F123" t="str">
            <v>φ100×φ75(0.74MPa)FCD</v>
          </cell>
          <cell r="G123" t="str">
            <v>箇</v>
          </cell>
          <cell r="I123">
            <v>84100</v>
          </cell>
        </row>
        <row r="124">
          <cell r="C124" t="str">
            <v>Z921310411</v>
          </cell>
          <cell r="D124" t="str">
            <v>20070920</v>
          </cell>
          <cell r="E124" t="str">
            <v>ソフトシール仕切弁付割T字管　（浅層形）</v>
          </cell>
          <cell r="F124" t="str">
            <v>φ100×φ100(0.74MPa)FCD</v>
          </cell>
          <cell r="G124" t="str">
            <v>箇</v>
          </cell>
          <cell r="I124">
            <v>96700</v>
          </cell>
        </row>
        <row r="125">
          <cell r="C125" t="str">
            <v>Z921310420</v>
          </cell>
          <cell r="D125" t="str">
            <v>20070920</v>
          </cell>
          <cell r="E125" t="str">
            <v>ソフトシール仕切弁付割T字管　（浅層形）</v>
          </cell>
          <cell r="F125" t="str">
            <v>φ150×φ75(0.74MPa)FCD</v>
          </cell>
          <cell r="G125" t="str">
            <v>箇</v>
          </cell>
          <cell r="I125">
            <v>93800</v>
          </cell>
        </row>
        <row r="126">
          <cell r="C126" t="str">
            <v>Z921310421</v>
          </cell>
          <cell r="D126" t="str">
            <v>20070920</v>
          </cell>
          <cell r="E126" t="str">
            <v>ソフトシール仕切弁付割T字管　（浅層形）</v>
          </cell>
          <cell r="F126" t="str">
            <v>φ150×φ100(0.74MPa)FCD</v>
          </cell>
          <cell r="G126" t="str">
            <v>箇</v>
          </cell>
          <cell r="I126">
            <v>114000</v>
          </cell>
        </row>
        <row r="127">
          <cell r="C127" t="str">
            <v>Z921310422</v>
          </cell>
          <cell r="D127" t="str">
            <v>20070920</v>
          </cell>
          <cell r="E127" t="str">
            <v>ソフトシール仕切弁付割T字管　（浅層形）</v>
          </cell>
          <cell r="F127" t="str">
            <v>φ150×φ150(0.74MPa)FCD</v>
          </cell>
          <cell r="G127" t="str">
            <v>箇</v>
          </cell>
          <cell r="I127">
            <v>153000</v>
          </cell>
        </row>
        <row r="128">
          <cell r="C128" t="str">
            <v>Z921310430</v>
          </cell>
          <cell r="D128" t="str">
            <v>20070920</v>
          </cell>
          <cell r="E128" t="str">
            <v>ソフトシール仕切弁付割T字管　（浅層形）</v>
          </cell>
          <cell r="F128" t="str">
            <v>φ200×φ75(0.74MPa)FCD</v>
          </cell>
          <cell r="G128" t="str">
            <v>箇</v>
          </cell>
          <cell r="I128">
            <v>115000</v>
          </cell>
        </row>
        <row r="129">
          <cell r="C129" t="str">
            <v>Z921310431</v>
          </cell>
          <cell r="D129" t="str">
            <v>20070920</v>
          </cell>
          <cell r="E129" t="str">
            <v>ソフトシール仕切弁付割T字管　（浅層形）</v>
          </cell>
          <cell r="F129" t="str">
            <v>φ200×φ100(0.74MPa)FCD</v>
          </cell>
          <cell r="G129" t="str">
            <v>箇</v>
          </cell>
          <cell r="I129">
            <v>133000</v>
          </cell>
        </row>
        <row r="130">
          <cell r="C130" t="str">
            <v>Z921310432</v>
          </cell>
          <cell r="D130" t="str">
            <v>20070920</v>
          </cell>
          <cell r="E130" t="str">
            <v>ソフトシール仕切弁付割T字管　（浅層形）</v>
          </cell>
          <cell r="F130" t="str">
            <v>φ200×φ150(0.74MPa)FCD</v>
          </cell>
          <cell r="G130" t="str">
            <v>箇</v>
          </cell>
          <cell r="I130">
            <v>174000</v>
          </cell>
        </row>
        <row r="131">
          <cell r="C131" t="str">
            <v>Z921310433</v>
          </cell>
          <cell r="D131" t="str">
            <v>20070920</v>
          </cell>
          <cell r="E131" t="str">
            <v>ソフトシール仕切弁付割T字管　（浅層形）</v>
          </cell>
          <cell r="F131" t="str">
            <v>φ200×φ200(0.74MPa)FCD</v>
          </cell>
          <cell r="G131" t="str">
            <v>箇</v>
          </cell>
          <cell r="I131">
            <v>220000</v>
          </cell>
        </row>
        <row r="132">
          <cell r="C132" t="str">
            <v>Z921310440</v>
          </cell>
          <cell r="D132" t="str">
            <v>20070920</v>
          </cell>
          <cell r="E132" t="str">
            <v>ソフトシール仕切弁付割T字管　（浅層形）</v>
          </cell>
          <cell r="F132" t="str">
            <v>φ300×φ75(0.74MPa)FCD</v>
          </cell>
          <cell r="G132" t="str">
            <v>箇</v>
          </cell>
          <cell r="I132">
            <v>128000</v>
          </cell>
        </row>
        <row r="133">
          <cell r="C133" t="str">
            <v>Z921310441</v>
          </cell>
          <cell r="D133" t="str">
            <v>20070920</v>
          </cell>
          <cell r="E133" t="str">
            <v>ソフトシール仕切弁付割T字管　（浅層形）</v>
          </cell>
          <cell r="F133" t="str">
            <v>φ300×φ100(0.74MPa)FCD</v>
          </cell>
          <cell r="G133" t="str">
            <v>箇</v>
          </cell>
          <cell r="I133">
            <v>142000</v>
          </cell>
        </row>
        <row r="134">
          <cell r="C134" t="str">
            <v>Z921310442</v>
          </cell>
          <cell r="D134" t="str">
            <v>20070920</v>
          </cell>
          <cell r="E134" t="str">
            <v>ソフトシール仕切弁付割T字管　（浅層形）</v>
          </cell>
          <cell r="F134" t="str">
            <v>φ300×φ150(0.74MPa)FCD</v>
          </cell>
          <cell r="G134" t="str">
            <v>箇</v>
          </cell>
          <cell r="I134">
            <v>180000</v>
          </cell>
        </row>
        <row r="135">
          <cell r="C135" t="str">
            <v>Z921310443</v>
          </cell>
          <cell r="D135" t="str">
            <v>20070920</v>
          </cell>
          <cell r="E135" t="str">
            <v>ソフトシール仕切弁付割T字管　（浅層形）</v>
          </cell>
          <cell r="F135" t="str">
            <v>φ300×φ200(0.74MPa)FCD</v>
          </cell>
          <cell r="G135" t="str">
            <v>箇</v>
          </cell>
          <cell r="I135">
            <v>233000</v>
          </cell>
        </row>
        <row r="136">
          <cell r="C136" t="str">
            <v>Z921310450</v>
          </cell>
          <cell r="D136" t="str">
            <v>20070920</v>
          </cell>
          <cell r="E136" t="str">
            <v>ソフトシール仕切弁付割T字管　（浅層形）</v>
          </cell>
          <cell r="F136" t="str">
            <v>φ350×φ75(0.74MPa)FCD</v>
          </cell>
          <cell r="G136" t="str">
            <v>箇</v>
          </cell>
          <cell r="I136">
            <v>151000</v>
          </cell>
        </row>
        <row r="137">
          <cell r="C137" t="str">
            <v>Z921310451</v>
          </cell>
          <cell r="D137" t="str">
            <v>20070920</v>
          </cell>
          <cell r="E137" t="str">
            <v>ソフトシール仕切弁付割T字管　（浅層形）</v>
          </cell>
          <cell r="F137" t="str">
            <v>φ350×φ100(0.74MPa)FCD</v>
          </cell>
          <cell r="G137" t="str">
            <v>箇</v>
          </cell>
          <cell r="I137">
            <v>166000</v>
          </cell>
        </row>
        <row r="138">
          <cell r="C138" t="str">
            <v>Z921310452</v>
          </cell>
          <cell r="D138" t="str">
            <v>20070920</v>
          </cell>
          <cell r="E138" t="str">
            <v>ソフトシール仕切弁付割T字管　（浅層形）</v>
          </cell>
          <cell r="F138" t="str">
            <v>φ350×φ150(0.74MPa)FCD</v>
          </cell>
          <cell r="G138" t="str">
            <v>箇</v>
          </cell>
          <cell r="I138">
            <v>201000</v>
          </cell>
        </row>
        <row r="139">
          <cell r="C139" t="str">
            <v>Z921310453</v>
          </cell>
          <cell r="D139" t="str">
            <v>20070920</v>
          </cell>
          <cell r="E139" t="str">
            <v>ソフトシール仕切弁付割T字管　（浅層形）</v>
          </cell>
          <cell r="F139" t="str">
            <v>φ350×φ200(0.74MPa)FCD</v>
          </cell>
          <cell r="G139" t="str">
            <v>箇</v>
          </cell>
          <cell r="I139">
            <v>253000</v>
          </cell>
        </row>
        <row r="140">
          <cell r="C140" t="str">
            <v>Z922410100</v>
          </cell>
          <cell r="D140" t="str">
            <v>20070920</v>
          </cell>
          <cell r="E140" t="str">
            <v>減圧弁　</v>
          </cell>
          <cell r="F140" t="str">
            <v>φ75(0.74MPa)FCD</v>
          </cell>
          <cell r="G140" t="str">
            <v>箇</v>
          </cell>
          <cell r="I140">
            <v>554000</v>
          </cell>
        </row>
        <row r="141">
          <cell r="C141" t="str">
            <v>Z922410101</v>
          </cell>
          <cell r="D141" t="str">
            <v>20070920</v>
          </cell>
          <cell r="E141" t="str">
            <v>減圧弁　</v>
          </cell>
          <cell r="F141" t="str">
            <v>φ100(0.74MPa)FCD</v>
          </cell>
          <cell r="G141" t="str">
            <v>箇</v>
          </cell>
          <cell r="I141">
            <v>659000</v>
          </cell>
        </row>
        <row r="142">
          <cell r="C142" t="str">
            <v>Z922410102</v>
          </cell>
          <cell r="D142" t="str">
            <v>20070920</v>
          </cell>
          <cell r="E142" t="str">
            <v>減圧弁　</v>
          </cell>
          <cell r="F142" t="str">
            <v>φ150(0.74MPa)FCD</v>
          </cell>
          <cell r="G142" t="str">
            <v>箇</v>
          </cell>
          <cell r="I142">
            <v>952000</v>
          </cell>
        </row>
        <row r="143">
          <cell r="C143" t="str">
            <v>Z922410103</v>
          </cell>
          <cell r="D143" t="str">
            <v>20070920</v>
          </cell>
          <cell r="E143" t="str">
            <v>減圧弁　</v>
          </cell>
          <cell r="F143" t="str">
            <v>φ200(0.74MPa)FCD</v>
          </cell>
          <cell r="G143" t="str">
            <v>箇</v>
          </cell>
          <cell r="I143">
            <v>1270000</v>
          </cell>
        </row>
        <row r="144">
          <cell r="C144" t="str">
            <v>Z922410104</v>
          </cell>
          <cell r="D144" t="str">
            <v>20070920</v>
          </cell>
          <cell r="E144" t="str">
            <v>減圧弁　</v>
          </cell>
          <cell r="F144" t="str">
            <v>φ250(0.74MPa)FCD</v>
          </cell>
          <cell r="G144" t="str">
            <v>箇</v>
          </cell>
          <cell r="I144">
            <v>1800000</v>
          </cell>
        </row>
        <row r="145">
          <cell r="C145" t="str">
            <v>Z922410105</v>
          </cell>
          <cell r="D145" t="str">
            <v>20070920</v>
          </cell>
          <cell r="E145" t="str">
            <v>減圧弁　</v>
          </cell>
          <cell r="F145" t="str">
            <v>φ300(0.74MPa)FCD</v>
          </cell>
          <cell r="G145" t="str">
            <v>箇</v>
          </cell>
          <cell r="I145">
            <v>2230000</v>
          </cell>
        </row>
        <row r="146">
          <cell r="C146" t="str">
            <v>Z922410106</v>
          </cell>
          <cell r="D146" t="str">
            <v>20070920</v>
          </cell>
          <cell r="E146" t="str">
            <v>減圧弁　</v>
          </cell>
          <cell r="F146" t="str">
            <v>φ350(0.74MPa)FCD</v>
          </cell>
          <cell r="G146" t="str">
            <v>箇</v>
          </cell>
          <cell r="I146">
            <v>3690000</v>
          </cell>
        </row>
        <row r="147">
          <cell r="C147" t="str">
            <v>Z923110100</v>
          </cell>
          <cell r="D147" t="str">
            <v>20070920</v>
          </cell>
          <cell r="E147" t="str">
            <v>単口消火栓（浅層形）</v>
          </cell>
          <cell r="F147" t="str">
            <v>φ75 FCD</v>
          </cell>
          <cell r="G147" t="str">
            <v>箇</v>
          </cell>
          <cell r="I147">
            <v>54600</v>
          </cell>
        </row>
        <row r="148">
          <cell r="C148" t="str">
            <v>Z923120100</v>
          </cell>
          <cell r="D148" t="str">
            <v>20070920</v>
          </cell>
          <cell r="E148" t="str">
            <v>双口消火栓（浅層形）</v>
          </cell>
          <cell r="F148" t="str">
            <v>φ100 FCD</v>
          </cell>
          <cell r="G148" t="str">
            <v>箇</v>
          </cell>
          <cell r="I148">
            <v>114000</v>
          </cell>
        </row>
        <row r="149">
          <cell r="C149" t="str">
            <v>Z923130100</v>
          </cell>
          <cell r="D149" t="str">
            <v>20070920</v>
          </cell>
          <cell r="E149" t="str">
            <v>空気弁付単口消火栓（浅層形）</v>
          </cell>
          <cell r="F149" t="str">
            <v>φ75  FCD(ﾌﾗﾝｼﾞ径 φ75)</v>
          </cell>
          <cell r="G149" t="str">
            <v>箇</v>
          </cell>
          <cell r="I149">
            <v>105000</v>
          </cell>
        </row>
        <row r="150">
          <cell r="C150" t="str">
            <v>Z923130101</v>
          </cell>
          <cell r="D150" t="str">
            <v>20070920</v>
          </cell>
          <cell r="E150" t="str">
            <v>空気弁付単口消火栓（浅層形）</v>
          </cell>
          <cell r="F150" t="str">
            <v>φ75  FCD(ﾌﾗﾝｼﾞ径 φ100)</v>
          </cell>
          <cell r="G150" t="str">
            <v>箇</v>
          </cell>
          <cell r="I150">
            <v>111000</v>
          </cell>
        </row>
        <row r="151">
          <cell r="C151" t="str">
            <v>Z922310100</v>
          </cell>
          <cell r="D151" t="str">
            <v>20070920</v>
          </cell>
          <cell r="E151" t="str">
            <v>補修弁</v>
          </cell>
          <cell r="F151" t="str">
            <v>φ75 (0.74MPa)FCD ﾚﾊﾞｰ式ﾎﾞｰﾙ弁　L=100㎜</v>
          </cell>
          <cell r="G151" t="str">
            <v>箇</v>
          </cell>
          <cell r="I151">
            <v>36800</v>
          </cell>
        </row>
        <row r="152">
          <cell r="C152" t="str">
            <v>Z922310102</v>
          </cell>
          <cell r="D152" t="str">
            <v>20070920</v>
          </cell>
          <cell r="E152" t="str">
            <v>補修弁</v>
          </cell>
          <cell r="F152" t="str">
            <v>φ75 (0.74MPa)FCD ﾚﾊﾞｰ式ﾎﾞｰﾙ弁　L=150㎜</v>
          </cell>
          <cell r="G152" t="str">
            <v>箇</v>
          </cell>
          <cell r="I152">
            <v>40800</v>
          </cell>
        </row>
        <row r="153">
          <cell r="C153" t="str">
            <v>Z922310103</v>
          </cell>
          <cell r="D153" t="str">
            <v>20070920</v>
          </cell>
          <cell r="E153" t="str">
            <v>補修弁</v>
          </cell>
          <cell r="F153" t="str">
            <v>φ75 (0.74MPa)FCD ﾚﾊﾞｰ式ﾎﾞｰﾙ弁　L=200㎜</v>
          </cell>
          <cell r="G153" t="str">
            <v>箇</v>
          </cell>
          <cell r="I153">
            <v>45000</v>
          </cell>
        </row>
        <row r="154">
          <cell r="C154" t="str">
            <v>Z922320100</v>
          </cell>
          <cell r="D154" t="str">
            <v>20070920</v>
          </cell>
          <cell r="E154" t="str">
            <v>補修弁</v>
          </cell>
          <cell r="F154" t="str">
            <v>φ100(0.74MPa)FCD ﾚﾊﾞｰ式ﾎﾞｰﾙ弁　L=180㎜</v>
          </cell>
          <cell r="G154" t="str">
            <v>箇</v>
          </cell>
          <cell r="I154">
            <v>55400</v>
          </cell>
        </row>
        <row r="155">
          <cell r="C155" t="str">
            <v>Z922310101</v>
          </cell>
          <cell r="D155" t="str">
            <v>20070920</v>
          </cell>
          <cell r="E155" t="str">
            <v>補修弁</v>
          </cell>
          <cell r="F155" t="str">
            <v>φ75 (0.98MPa)FCD ﾚﾊﾞｰ式ﾎﾞｰﾙ弁　L=100㎜</v>
          </cell>
          <cell r="G155" t="str">
            <v>箇</v>
          </cell>
          <cell r="I155">
            <v>42600</v>
          </cell>
        </row>
        <row r="156">
          <cell r="C156" t="str">
            <v>Z922310104</v>
          </cell>
          <cell r="D156" t="str">
            <v>20070920</v>
          </cell>
          <cell r="E156" t="str">
            <v>補修弁</v>
          </cell>
          <cell r="F156" t="str">
            <v>φ75 (0.98MPa)FCD ﾚﾊﾞｰ式ﾎﾞｰﾙ弁　L=150㎜</v>
          </cell>
          <cell r="G156" t="str">
            <v>箇</v>
          </cell>
          <cell r="I156">
            <v>44800</v>
          </cell>
        </row>
        <row r="157">
          <cell r="C157" t="str">
            <v>Z922310105</v>
          </cell>
          <cell r="D157" t="str">
            <v>20070920</v>
          </cell>
          <cell r="E157" t="str">
            <v>補修弁</v>
          </cell>
          <cell r="F157" t="str">
            <v>φ75 (0.98MPa)FCD ﾚﾊﾞｰ式ﾎﾞｰﾙ弁　L=200㎜</v>
          </cell>
          <cell r="G157" t="str">
            <v>箇</v>
          </cell>
          <cell r="I157">
            <v>49400</v>
          </cell>
        </row>
        <row r="158">
          <cell r="C158" t="str">
            <v>Z922320101</v>
          </cell>
          <cell r="D158" t="str">
            <v>20070920</v>
          </cell>
          <cell r="E158" t="str">
            <v>補修弁</v>
          </cell>
          <cell r="F158" t="str">
            <v>φ100(0.98MPa)FCD ﾚﾊﾞｰ式ﾎﾞｰﾙ弁　L=250㎜</v>
          </cell>
          <cell r="G158" t="str">
            <v>箇</v>
          </cell>
          <cell r="I158">
            <v>71400</v>
          </cell>
        </row>
        <row r="159">
          <cell r="C159" t="str">
            <v>Z924170100</v>
          </cell>
          <cell r="D159" t="str">
            <v>20070920</v>
          </cell>
          <cell r="E159" t="str">
            <v>弁筐鉄蓋</v>
          </cell>
          <cell r="F159" t="str">
            <v>φ800 FCD</v>
          </cell>
          <cell r="G159" t="str">
            <v>箇</v>
          </cell>
          <cell r="I159">
            <v>168000</v>
          </cell>
        </row>
        <row r="160">
          <cell r="C160" t="str">
            <v>Z924110100</v>
          </cell>
          <cell r="D160" t="str">
            <v>20070920</v>
          </cell>
          <cell r="E160" t="str">
            <v>弁筐鉄蓋　JWWA K132</v>
          </cell>
          <cell r="F160" t="str">
            <v>円形1号 φ250ｿﾌﾄｼｰﾙ仕切弁 ｷｬｯﾌﾟ､接合部品含む</v>
          </cell>
          <cell r="G160" t="str">
            <v>箇</v>
          </cell>
          <cell r="I160">
            <v>17700</v>
          </cell>
        </row>
        <row r="161">
          <cell r="C161" t="str">
            <v>Z924110110</v>
          </cell>
          <cell r="D161" t="str">
            <v>20070920</v>
          </cell>
          <cell r="E161" t="str">
            <v>弁筐鉄蓋　JWWA K132</v>
          </cell>
          <cell r="F161" t="str">
            <v>円形1号 φ250仕切弁 ｷｬｯﾌﾟ､接合部品含む</v>
          </cell>
          <cell r="G161" t="str">
            <v>箇</v>
          </cell>
          <cell r="I161">
            <v>17700</v>
          </cell>
        </row>
        <row r="162">
          <cell r="C162" t="str">
            <v>Z924140100</v>
          </cell>
          <cell r="D162" t="str">
            <v>20070920</v>
          </cell>
          <cell r="E162" t="str">
            <v>弁筐鉄蓋　JWWA K132</v>
          </cell>
          <cell r="F162" t="str">
            <v>円形2号 φ350簡易排水設備 ｷｬｯﾌﾟ､接合部品含む</v>
          </cell>
          <cell r="G162" t="str">
            <v>箇</v>
          </cell>
          <cell r="I162">
            <v>29000</v>
          </cell>
        </row>
        <row r="163">
          <cell r="C163" t="str">
            <v>Z924150100</v>
          </cell>
          <cell r="D163" t="str">
            <v>20070920</v>
          </cell>
          <cell r="E163" t="str">
            <v>弁栓筐鉄蓋　JWWA K132</v>
          </cell>
          <cell r="F163" t="str">
            <v>円形3号 φ500単口消火栓 接合部品含む</v>
          </cell>
          <cell r="G163" t="str">
            <v>箇</v>
          </cell>
          <cell r="I163">
            <v>48800</v>
          </cell>
        </row>
        <row r="164">
          <cell r="C164" t="str">
            <v>Z924150110</v>
          </cell>
          <cell r="D164" t="str">
            <v>20070920</v>
          </cell>
          <cell r="E164" t="str">
            <v>弁栓筐鉄蓋　JWWA K132</v>
          </cell>
          <cell r="F164" t="str">
            <v>円形3号 φ500空気単口消火栓 接合部品含む</v>
          </cell>
          <cell r="G164" t="str">
            <v>箇</v>
          </cell>
          <cell r="I164">
            <v>48800</v>
          </cell>
        </row>
        <row r="165">
          <cell r="C165" t="str">
            <v>Z924150120</v>
          </cell>
          <cell r="D165" t="str">
            <v>20070920</v>
          </cell>
          <cell r="E165" t="str">
            <v>弁栓筐鉄蓋　JWWA K132</v>
          </cell>
          <cell r="F165" t="str">
            <v>円形3号 φ500多排空気弁 接合部品含む</v>
          </cell>
          <cell r="G165" t="str">
            <v>箇</v>
          </cell>
          <cell r="I165">
            <v>48800</v>
          </cell>
        </row>
        <row r="166">
          <cell r="C166" t="str">
            <v>Z924150130</v>
          </cell>
          <cell r="D166" t="str">
            <v>20070920</v>
          </cell>
          <cell r="E166" t="str">
            <v>弁栓筐鉄蓋　JWWA K132</v>
          </cell>
          <cell r="F166" t="str">
            <v>円形3号 φ500単口空気弁 接合部品含む</v>
          </cell>
          <cell r="G166" t="str">
            <v>箇</v>
          </cell>
          <cell r="I166">
            <v>48800</v>
          </cell>
        </row>
        <row r="167">
          <cell r="C167" t="str">
            <v>Z924150140</v>
          </cell>
          <cell r="D167" t="str">
            <v>20070920</v>
          </cell>
          <cell r="E167" t="str">
            <v>弁栓筐鉄蓋　JWWA K132</v>
          </cell>
          <cell r="F167" t="str">
            <v>円形3号 φ500応急給水拠点 接合部品含む</v>
          </cell>
          <cell r="G167" t="str">
            <v>箇</v>
          </cell>
          <cell r="I167">
            <v>48800</v>
          </cell>
        </row>
        <row r="168">
          <cell r="C168" t="str">
            <v>Z924160100</v>
          </cell>
          <cell r="D168" t="str">
            <v>20070920</v>
          </cell>
          <cell r="E168" t="str">
            <v>弁栓筐鉄蓋　JWWA K132</v>
          </cell>
          <cell r="F168" t="str">
            <v>円形4号 φ600双口消火栓 接合部品含む</v>
          </cell>
          <cell r="G168" t="str">
            <v>箇</v>
          </cell>
          <cell r="I168">
            <v>68500</v>
          </cell>
        </row>
        <row r="169">
          <cell r="C169" t="str">
            <v>Z924210100</v>
          </cell>
          <cell r="D169" t="str">
            <v>20070920</v>
          </cell>
          <cell r="E169" t="str">
            <v>ﾚｼﾞﾝｺﾝｸﾘｰﾄﾎﾞｯｸｽ JWWA K148</v>
          </cell>
          <cell r="F169" t="str">
            <v>円形1号ﾎﾞｯｸｽ上部    φ250㎜×H150㎜</v>
          </cell>
          <cell r="G169" t="str">
            <v>箇</v>
          </cell>
          <cell r="I169">
            <v>7020</v>
          </cell>
        </row>
        <row r="170">
          <cell r="C170" t="str">
            <v>Z924210101</v>
          </cell>
          <cell r="D170" t="str">
            <v>20070920</v>
          </cell>
          <cell r="E170" t="str">
            <v>ﾚｼﾞﾝｺﾝｸﾘｰﾄﾎﾞｯｸｽ JWWA K148</v>
          </cell>
          <cell r="F170" t="str">
            <v>円形1号ﾎﾞｯｸｽ上部    φ250㎜×H150㎜ ｱﾀﾞﾌﾟﾀ-</v>
          </cell>
          <cell r="G170" t="str">
            <v>箇</v>
          </cell>
          <cell r="I170">
            <v>7830</v>
          </cell>
        </row>
        <row r="171">
          <cell r="C171" t="str">
            <v>Z924210110</v>
          </cell>
          <cell r="D171" t="str">
            <v>20070920</v>
          </cell>
          <cell r="E171" t="str">
            <v>ﾚｼﾞﾝｺﾝｸﾘｰﾄﾎﾞｯｸｽ JWWA K148</v>
          </cell>
          <cell r="F171" t="str">
            <v>円形1号ﾎﾞｯｸｽ中部    φ250㎜×H100㎜</v>
          </cell>
          <cell r="G171" t="str">
            <v>箇</v>
          </cell>
          <cell r="I171">
            <v>3150</v>
          </cell>
        </row>
        <row r="172">
          <cell r="C172" t="str">
            <v>Z924210111</v>
          </cell>
          <cell r="D172" t="str">
            <v>20070920</v>
          </cell>
          <cell r="E172" t="str">
            <v>ﾚｼﾞﾝｺﾝｸﾘｰﾄﾎﾞｯｸｽ JWWA K148</v>
          </cell>
          <cell r="F172" t="str">
            <v>円形1号ﾎﾞｯｸｽ中部    φ250㎜×H150㎜</v>
          </cell>
          <cell r="G172" t="str">
            <v>箇</v>
          </cell>
          <cell r="I172">
            <v>4050</v>
          </cell>
        </row>
        <row r="173">
          <cell r="C173" t="str">
            <v>Z924210112</v>
          </cell>
          <cell r="D173" t="str">
            <v>20070920</v>
          </cell>
          <cell r="E173" t="str">
            <v>ﾚｼﾞﾝｺﾝｸﾘｰﾄﾎﾞｯｸｽ JWWA K148</v>
          </cell>
          <cell r="F173" t="str">
            <v>円形1号ﾎﾞｯｸｽ中部    φ250㎜×H200㎜</v>
          </cell>
          <cell r="G173" t="str">
            <v>箇</v>
          </cell>
          <cell r="I173">
            <v>4950</v>
          </cell>
        </row>
        <row r="174">
          <cell r="C174" t="str">
            <v>Z924210113</v>
          </cell>
          <cell r="D174" t="str">
            <v>20070920</v>
          </cell>
          <cell r="E174" t="str">
            <v>ﾚｼﾞﾝｺﾝｸﾘｰﾄﾎﾞｯｸｽ JWWA K148</v>
          </cell>
          <cell r="F174" t="str">
            <v>円形1号ﾎﾞｯｸｽ中部    φ250㎜×H300㎜</v>
          </cell>
          <cell r="G174" t="str">
            <v>箇</v>
          </cell>
          <cell r="I174">
            <v>6480</v>
          </cell>
        </row>
        <row r="175">
          <cell r="C175" t="str">
            <v>Z924210120</v>
          </cell>
          <cell r="D175" t="str">
            <v>20070920</v>
          </cell>
          <cell r="E175" t="str">
            <v>ﾚｼﾞﾝｺﾝｸﾘｰﾄﾎﾞｯｸｽ JWWA K148</v>
          </cell>
          <cell r="F175" t="str">
            <v>円形1号ﾎﾞｯｸｽ下部    φ250㎜×H300㎜</v>
          </cell>
          <cell r="G175" t="str">
            <v>箇</v>
          </cell>
          <cell r="I175">
            <v>7740</v>
          </cell>
        </row>
        <row r="176">
          <cell r="C176" t="str">
            <v>Z924210121</v>
          </cell>
          <cell r="D176" t="str">
            <v>20070920</v>
          </cell>
          <cell r="E176" t="str">
            <v>ﾚｼﾞﾝｺﾝｸﾘｰﾄﾎﾞｯｸｽ JWWA K148</v>
          </cell>
          <cell r="F176" t="str">
            <v>円形1号ﾎﾞｯｸｽ下部    φ250㎜×H150㎜ 鉄蓋設置型下部</v>
          </cell>
          <cell r="G176" t="str">
            <v>箇</v>
          </cell>
          <cell r="I176">
            <v>7650</v>
          </cell>
        </row>
        <row r="177">
          <cell r="C177" t="str">
            <v>Z924210122</v>
          </cell>
          <cell r="D177" t="str">
            <v>20070920</v>
          </cell>
          <cell r="E177" t="str">
            <v>ﾚｼﾞﾝｺﾝｸﾘｰﾄﾎﾞｯｸｽ JWWA K148</v>
          </cell>
          <cell r="F177" t="str">
            <v>円形1号ﾎﾞｯｸｽ下部    φ250㎜×H300㎜ 鉄蓋設置型下部</v>
          </cell>
          <cell r="G177" t="str">
            <v>箇</v>
          </cell>
          <cell r="I177">
            <v>11100</v>
          </cell>
        </row>
        <row r="178">
          <cell r="C178" t="str">
            <v>Z924210130</v>
          </cell>
          <cell r="D178" t="str">
            <v>20070920</v>
          </cell>
          <cell r="E178" t="str">
            <v>ﾚｼﾞﾝｺﾝｸﾘｰﾄﾎﾞｯｸｽ JWWA K148</v>
          </cell>
          <cell r="F178" t="str">
            <v>円形1号ﾎﾞｯｸｽ底板    φ250㎜×H40㎜</v>
          </cell>
          <cell r="G178" t="str">
            <v>箇</v>
          </cell>
          <cell r="I178">
            <v>9270</v>
          </cell>
        </row>
        <row r="179">
          <cell r="C179" t="str">
            <v>Z924210131</v>
          </cell>
          <cell r="D179" t="str">
            <v>20070920</v>
          </cell>
          <cell r="E179" t="str">
            <v>ﾚｼﾞﾝｺﾝｸﾘｰﾄﾎﾞｯｸｽ JWWA K148</v>
          </cell>
          <cell r="F179" t="str">
            <v>円形1号ﾎﾞｯｸｽ底板    φ250㎜×H60㎜ 上･中部設置型底板</v>
          </cell>
          <cell r="G179" t="str">
            <v>箇</v>
          </cell>
          <cell r="I179">
            <v>4680</v>
          </cell>
        </row>
        <row r="180">
          <cell r="C180" t="str">
            <v>Z924240100</v>
          </cell>
          <cell r="D180" t="str">
            <v>20070920</v>
          </cell>
          <cell r="E180" t="str">
            <v>ﾚｼﾞﾝｺﾝｸﾘｰﾄﾎﾞｯｸｽ JWWA K148</v>
          </cell>
          <cell r="F180" t="str">
            <v>円形2号ﾎﾞｯｸｽ上部    φ350㎜×H150㎜</v>
          </cell>
          <cell r="G180" t="str">
            <v>箇</v>
          </cell>
          <cell r="I180">
            <v>10800</v>
          </cell>
        </row>
        <row r="181">
          <cell r="C181" t="str">
            <v>Z924240110</v>
          </cell>
          <cell r="D181" t="str">
            <v>20070920</v>
          </cell>
          <cell r="E181" t="str">
            <v>ﾚｼﾞﾝｺﾝｸﾘｰﾄﾎﾞｯｸｽ JWWA K148</v>
          </cell>
          <cell r="F181" t="str">
            <v>円形2号ﾎﾞｯｸｽ中部    φ350㎜×H100㎜</v>
          </cell>
          <cell r="G181" t="str">
            <v>箇</v>
          </cell>
          <cell r="I181">
            <v>4050</v>
          </cell>
        </row>
        <row r="182">
          <cell r="C182" t="str">
            <v>Z924240111</v>
          </cell>
          <cell r="D182" t="str">
            <v>20070920</v>
          </cell>
          <cell r="E182" t="str">
            <v>ﾚｼﾞﾝｺﾝｸﾘｰﾄﾎﾞｯｸｽ JWWA K148</v>
          </cell>
          <cell r="F182" t="str">
            <v>円形2号ﾎﾞｯｸｽ中部    φ350㎜×H150㎜</v>
          </cell>
          <cell r="G182" t="str">
            <v>箇</v>
          </cell>
          <cell r="I182">
            <v>5400</v>
          </cell>
        </row>
        <row r="183">
          <cell r="C183" t="str">
            <v>Z924240112</v>
          </cell>
          <cell r="D183" t="str">
            <v>20070920</v>
          </cell>
          <cell r="E183" t="str">
            <v>ﾚｼﾞﾝｺﾝｸﾘｰﾄﾎﾞｯｸｽ JWWA K148</v>
          </cell>
          <cell r="F183" t="str">
            <v>円形2号ﾎﾞｯｸｽ中部    φ350㎜×H200㎜</v>
          </cell>
          <cell r="G183" t="str">
            <v>箇</v>
          </cell>
          <cell r="I183">
            <v>6570</v>
          </cell>
        </row>
        <row r="184">
          <cell r="C184" t="str">
            <v>Z924240113</v>
          </cell>
          <cell r="D184" t="str">
            <v>20070920</v>
          </cell>
          <cell r="E184" t="str">
            <v>ﾚｼﾞﾝｺﾝｸﾘｰﾄﾎﾞｯｸｽ JWWA K148</v>
          </cell>
          <cell r="F184" t="str">
            <v>円形2号ﾎﾞｯｸｽ中部    φ350㎜×H300㎜</v>
          </cell>
          <cell r="G184" t="str">
            <v>箇</v>
          </cell>
          <cell r="I184">
            <v>8100</v>
          </cell>
        </row>
        <row r="185">
          <cell r="C185" t="str">
            <v>Z924240120</v>
          </cell>
          <cell r="D185" t="str">
            <v>20070920</v>
          </cell>
          <cell r="E185" t="str">
            <v>ﾚｼﾞﾝｺﾝｸﾘｰﾄﾎﾞｯｸｽ JWWA K148</v>
          </cell>
          <cell r="F185" t="str">
            <v>円形2号ﾎﾞｯｸｽ下部    φ350㎜×H300㎜</v>
          </cell>
          <cell r="G185" t="str">
            <v>箇</v>
          </cell>
          <cell r="I185">
            <v>11700</v>
          </cell>
        </row>
        <row r="186">
          <cell r="C186" t="str">
            <v>Z924240121</v>
          </cell>
          <cell r="D186" t="str">
            <v>20070920</v>
          </cell>
          <cell r="E186" t="str">
            <v>ﾚｼﾞﾝｺﾝｸﾘｰﾄﾎﾞｯｸｽ JWWA K148</v>
          </cell>
          <cell r="F186" t="str">
            <v>円形2号ﾎﾞｯｸｽ下部    φ350㎜×H300㎜ 鉄蓋設置型下部</v>
          </cell>
          <cell r="G186" t="str">
            <v>箇</v>
          </cell>
          <cell r="I186">
            <v>18900</v>
          </cell>
        </row>
        <row r="187">
          <cell r="C187" t="str">
            <v>Z924240130</v>
          </cell>
          <cell r="D187" t="str">
            <v>20070920</v>
          </cell>
          <cell r="E187" t="str">
            <v>ﾚｼﾞﾝｺﾝｸﾘｰﾄﾎﾞｯｸｽ JWWA K148</v>
          </cell>
          <cell r="F187" t="str">
            <v>円形2号ﾎﾞｯｸｽ底板    φ350㎜×H40㎜</v>
          </cell>
          <cell r="G187" t="str">
            <v>箇</v>
          </cell>
          <cell r="I187">
            <v>10800</v>
          </cell>
        </row>
        <row r="188">
          <cell r="C188" t="str">
            <v>Z924240131</v>
          </cell>
          <cell r="D188" t="str">
            <v>20070920</v>
          </cell>
          <cell r="E188" t="str">
            <v>ﾚｼﾞﾝｺﾝｸﾘｰﾄﾎﾞｯｸｽ JWWA K148</v>
          </cell>
          <cell r="F188" t="str">
            <v>円形2号ﾎﾞｯｸｽ底板    φ350㎜×H60㎜ 上･中部設置型底板</v>
          </cell>
          <cell r="G188" t="str">
            <v>箇</v>
          </cell>
          <cell r="I188">
            <v>7830</v>
          </cell>
        </row>
        <row r="189">
          <cell r="C189" t="str">
            <v>Z924250100</v>
          </cell>
          <cell r="D189" t="str">
            <v>20070920</v>
          </cell>
          <cell r="E189" t="str">
            <v>ﾚｼﾞﾝｺﾝｸﾘｰﾄﾎﾞｯｸｽ JWWA K148</v>
          </cell>
          <cell r="F189" t="str">
            <v>円形3号ﾎﾞｯｸｽ上部    φ500㎜×H200㎜</v>
          </cell>
          <cell r="G189" t="str">
            <v>箇</v>
          </cell>
          <cell r="I189">
            <v>20100</v>
          </cell>
        </row>
        <row r="190">
          <cell r="C190" t="str">
            <v>Z924250110</v>
          </cell>
          <cell r="D190" t="str">
            <v>20070920</v>
          </cell>
          <cell r="E190" t="str">
            <v>ﾚｼﾞﾝｺﾝｸﾘｰﾄﾎﾞｯｸｽ JWWA K148</v>
          </cell>
          <cell r="F190" t="str">
            <v>円形3号ﾎﾞｯｸｽ中部    φ500㎜×H100㎜</v>
          </cell>
          <cell r="G190" t="str">
            <v>箇</v>
          </cell>
          <cell r="I190">
            <v>6300</v>
          </cell>
        </row>
        <row r="191">
          <cell r="C191" t="str">
            <v>Z924250111</v>
          </cell>
          <cell r="D191" t="str">
            <v>20070920</v>
          </cell>
          <cell r="E191" t="str">
            <v>ﾚｼﾞﾝｺﾝｸﾘｰﾄﾎﾞｯｸｽ JWWA K148</v>
          </cell>
          <cell r="F191" t="str">
            <v>円形3号ﾎﾞｯｸｽ中部    φ500㎜×H200㎜</v>
          </cell>
          <cell r="G191" t="str">
            <v>箇</v>
          </cell>
          <cell r="I191">
            <v>9720</v>
          </cell>
        </row>
        <row r="192">
          <cell r="C192" t="str">
            <v>Z924250112</v>
          </cell>
          <cell r="D192" t="str">
            <v>20070920</v>
          </cell>
          <cell r="E192" t="str">
            <v>ﾚｼﾞﾝｺﾝｸﾘｰﾄﾎﾞｯｸｽ JWWA K148</v>
          </cell>
          <cell r="F192" t="str">
            <v>円形3号ﾎﾞｯｸｽ中部    φ500㎜×H300㎜</v>
          </cell>
          <cell r="G192" t="str">
            <v>箇</v>
          </cell>
          <cell r="I192">
            <v>13300</v>
          </cell>
        </row>
        <row r="193">
          <cell r="C193" t="str">
            <v>Z924250120</v>
          </cell>
          <cell r="D193" t="str">
            <v>20070920</v>
          </cell>
          <cell r="E193" t="str">
            <v>ﾚｼﾞﾝｺﾝｸﾘｰﾄﾎﾞｯｸｽ JWWA K148</v>
          </cell>
          <cell r="F193" t="str">
            <v>円形3号ﾎﾞｯｸｽ下部    φ500㎜×H200㎜</v>
          </cell>
          <cell r="G193" t="str">
            <v>箇</v>
          </cell>
          <cell r="I193">
            <v>9900</v>
          </cell>
        </row>
        <row r="194">
          <cell r="C194" t="str">
            <v>Z924250121</v>
          </cell>
          <cell r="D194" t="str">
            <v>20070920</v>
          </cell>
          <cell r="E194" t="str">
            <v>ﾚｼﾞﾝｺﾝｸﾘｰﾄﾎﾞｯｸｽ JWWA K148</v>
          </cell>
          <cell r="F194" t="str">
            <v>円形3号ﾎﾞｯｸｽ下部    φ500㎜×H300㎜</v>
          </cell>
          <cell r="G194" t="str">
            <v>箇</v>
          </cell>
          <cell r="I194">
            <v>12500</v>
          </cell>
        </row>
        <row r="195">
          <cell r="C195" t="str">
            <v>Z924250122</v>
          </cell>
          <cell r="D195" t="str">
            <v>20070920</v>
          </cell>
          <cell r="E195" t="str">
            <v>ﾚｼﾞﾝｺﾝｸﾘｰﾄﾎﾞｯｸｽ JWWA K148</v>
          </cell>
          <cell r="F195" t="str">
            <v>円形3号ﾎﾞｯｸｽ下部    φ500㎜×H500㎜</v>
          </cell>
          <cell r="G195" t="str">
            <v>箇</v>
          </cell>
          <cell r="I195">
            <v>19300</v>
          </cell>
        </row>
        <row r="196">
          <cell r="C196" t="str">
            <v>Z924250130</v>
          </cell>
          <cell r="D196" t="str">
            <v>20070920</v>
          </cell>
          <cell r="E196" t="str">
            <v>ﾚｼﾞﾝｺﾝｸﾘｰﾄﾎﾞｯｸｽ JWWA K148</v>
          </cell>
          <cell r="F196" t="str">
            <v>円形3号ﾎﾞｯｸｽ底板    φ500㎜×H40㎜</v>
          </cell>
          <cell r="G196" t="str">
            <v>箇</v>
          </cell>
          <cell r="I196">
            <v>11300</v>
          </cell>
        </row>
        <row r="197">
          <cell r="C197" t="str">
            <v>Z924250140</v>
          </cell>
          <cell r="D197" t="str">
            <v>20070920</v>
          </cell>
          <cell r="E197" t="str">
            <v>ﾚｼﾞﾝｺﾝｸﾘｰﾄﾎﾞｯｸｽ JWWA K148</v>
          </cell>
          <cell r="F197" t="str">
            <v>円形3号ﾎﾞｯｸｽ特殊下部φ500㎜×H200㎜</v>
          </cell>
          <cell r="G197" t="str">
            <v>箇</v>
          </cell>
          <cell r="I197">
            <v>8820</v>
          </cell>
        </row>
        <row r="198">
          <cell r="C198" t="str">
            <v>Z924250150</v>
          </cell>
          <cell r="D198" t="str">
            <v>20070920</v>
          </cell>
          <cell r="E198" t="str">
            <v>ﾚｼﾞﾝｺﾝｸﾘｰﾄﾎﾞｯｸｽ JWWA K148</v>
          </cell>
          <cell r="F198" t="str">
            <v>円形3号ﾎﾞｯｸｽ特殊底板700㎜×H40㎜</v>
          </cell>
          <cell r="G198" t="str">
            <v>箇</v>
          </cell>
          <cell r="I198">
            <v>15700</v>
          </cell>
        </row>
        <row r="199">
          <cell r="C199" t="str">
            <v>Z924260100</v>
          </cell>
          <cell r="D199" t="str">
            <v>20070920</v>
          </cell>
          <cell r="E199" t="str">
            <v>ﾚｼﾞﾝｺﾝｸﾘｰﾄﾎﾞｯｸｽ JWWA K148</v>
          </cell>
          <cell r="F199" t="str">
            <v>円形4号ﾎﾞｯｸｽ上部    φ600㎜×H200㎜</v>
          </cell>
          <cell r="G199" t="str">
            <v>箇</v>
          </cell>
          <cell r="I199">
            <v>27200</v>
          </cell>
        </row>
        <row r="200">
          <cell r="C200" t="str">
            <v>Z924260110</v>
          </cell>
          <cell r="D200" t="str">
            <v>20070920</v>
          </cell>
          <cell r="E200" t="str">
            <v>ﾚｼﾞﾝｺﾝｸﾘｰﾄﾎﾞｯｸｽ JWWA K148</v>
          </cell>
          <cell r="F200" t="str">
            <v>円形4号ﾎﾞｯｸｽ中部    φ600㎜×H100㎜</v>
          </cell>
          <cell r="G200" t="str">
            <v>箇</v>
          </cell>
          <cell r="I200">
            <v>8280</v>
          </cell>
        </row>
        <row r="201">
          <cell r="C201" t="str">
            <v>Z924260111</v>
          </cell>
          <cell r="D201" t="str">
            <v>20070920</v>
          </cell>
          <cell r="E201" t="str">
            <v>ﾚｼﾞﾝｺﾝｸﾘｰﾄﾎﾞｯｸｽ JWWA K148</v>
          </cell>
          <cell r="F201" t="str">
            <v>円形4号ﾎﾞｯｸｽ中部    φ600㎜×H200㎜</v>
          </cell>
          <cell r="G201" t="str">
            <v>箇</v>
          </cell>
          <cell r="I201">
            <v>13300</v>
          </cell>
        </row>
        <row r="202">
          <cell r="C202" t="str">
            <v>Z924260112</v>
          </cell>
          <cell r="D202" t="str">
            <v>20070920</v>
          </cell>
          <cell r="E202" t="str">
            <v>ﾚｼﾞﾝｺﾝｸﾘｰﾄﾎﾞｯｸｽ JWWA K148</v>
          </cell>
          <cell r="F202" t="str">
            <v>円形4号ﾎﾞｯｸｽ中部    φ600㎜×H300㎜</v>
          </cell>
          <cell r="G202" t="str">
            <v>箇</v>
          </cell>
          <cell r="I202">
            <v>18400</v>
          </cell>
        </row>
        <row r="203">
          <cell r="C203" t="str">
            <v>Z924260120</v>
          </cell>
          <cell r="D203" t="str">
            <v>20070920</v>
          </cell>
          <cell r="E203" t="str">
            <v>ﾚｼﾞﾝｺﾝｸﾘｰﾄﾎﾞｯｸｽ JWWA K148</v>
          </cell>
          <cell r="F203" t="str">
            <v>円形4号ﾎﾞｯｸｽ下部    φ600㎜×H200㎜</v>
          </cell>
          <cell r="G203" t="str">
            <v>箇</v>
          </cell>
          <cell r="I203">
            <v>13500</v>
          </cell>
        </row>
        <row r="204">
          <cell r="C204" t="str">
            <v>Z924260121</v>
          </cell>
          <cell r="D204" t="str">
            <v>20070920</v>
          </cell>
          <cell r="E204" t="str">
            <v>ﾚｼﾞﾝｺﾝｸﾘｰﾄﾎﾞｯｸｽ JWWA K148</v>
          </cell>
          <cell r="F204" t="str">
            <v>円形4号ﾎﾞｯｸｽ下部    φ600㎜×H300㎜</v>
          </cell>
          <cell r="G204" t="str">
            <v>箇</v>
          </cell>
          <cell r="I204">
            <v>17300</v>
          </cell>
        </row>
        <row r="205">
          <cell r="C205" t="str">
            <v>Z924260122</v>
          </cell>
          <cell r="D205" t="str">
            <v>20070920</v>
          </cell>
          <cell r="E205" t="str">
            <v>ﾚｼﾞﾝｺﾝｸﾘｰﾄﾎﾞｯｸｽ JWWA K148</v>
          </cell>
          <cell r="F205" t="str">
            <v>円形4号ﾎﾞｯｸｽ下部    φ600㎜×H500㎜</v>
          </cell>
          <cell r="G205" t="str">
            <v>箇</v>
          </cell>
          <cell r="I205">
            <v>26700</v>
          </cell>
        </row>
        <row r="206">
          <cell r="C206" t="str">
            <v>Z924260130</v>
          </cell>
          <cell r="D206" t="str">
            <v>20070920</v>
          </cell>
          <cell r="E206" t="str">
            <v>ﾚｼﾞﾝｺﾝｸﾘｰﾄﾎﾞｯｸｽ JWWA K148</v>
          </cell>
          <cell r="F206" t="str">
            <v>円形4号ﾎﾞｯｸｽ底板    φ600㎜×H40㎜</v>
          </cell>
          <cell r="G206" t="str">
            <v>箇</v>
          </cell>
          <cell r="I206">
            <v>16700</v>
          </cell>
        </row>
        <row r="207">
          <cell r="C207" t="str">
            <v>Z924260140</v>
          </cell>
          <cell r="D207" t="str">
            <v>20070920</v>
          </cell>
          <cell r="E207" t="str">
            <v>ﾚｼﾞﾝｺﾝｸﾘｰﾄﾎﾞｯｸｽ JWWA K148</v>
          </cell>
          <cell r="F207" t="str">
            <v>円形4号ﾎﾞｯｸｽ特殊下部φ600㎜×H200㎜</v>
          </cell>
          <cell r="G207" t="str">
            <v>箇</v>
          </cell>
          <cell r="I207">
            <v>12900</v>
          </cell>
        </row>
        <row r="208">
          <cell r="C208" t="str">
            <v>Z924260150</v>
          </cell>
          <cell r="D208" t="str">
            <v>20070920</v>
          </cell>
          <cell r="E208" t="str">
            <v>ﾚｼﾞﾝｺﾝｸﾘｰﾄﾎﾞｯｸｽ JWWA K148</v>
          </cell>
          <cell r="F208" t="str">
            <v>円形4号ﾎﾞｯｸｽ特殊底板800㎜×H40㎜</v>
          </cell>
          <cell r="G208" t="str">
            <v>箇</v>
          </cell>
          <cell r="I208">
            <v>17800</v>
          </cell>
        </row>
        <row r="209">
          <cell r="C209" t="str">
            <v>Z942470100</v>
          </cell>
          <cell r="D209" t="str">
            <v>20070920</v>
          </cell>
          <cell r="E209" t="str">
            <v>空気弁筐上枠</v>
          </cell>
          <cell r="F209" t="str">
            <v>頂版ﾌﾞﾛｯｸ</v>
          </cell>
          <cell r="G209" t="str">
            <v>箇</v>
          </cell>
          <cell r="I209">
            <v>21600</v>
          </cell>
        </row>
        <row r="210">
          <cell r="C210" t="str">
            <v>Z942470110</v>
          </cell>
          <cell r="D210" t="str">
            <v>20070920</v>
          </cell>
          <cell r="E210" t="str">
            <v>空気弁筐中枠</v>
          </cell>
          <cell r="F210" t="str">
            <v>中筒ﾌﾞﾛｯｸ　H=950㎜</v>
          </cell>
          <cell r="G210" t="str">
            <v>箇</v>
          </cell>
          <cell r="I210">
            <v>49500</v>
          </cell>
        </row>
        <row r="211">
          <cell r="C211" t="str">
            <v>Z942470111</v>
          </cell>
          <cell r="D211" t="str">
            <v>20070920</v>
          </cell>
          <cell r="E211" t="str">
            <v>空気弁筐中枠</v>
          </cell>
          <cell r="F211" t="str">
            <v>中筒ﾌﾞﾛｯｸ　H=680㎜</v>
          </cell>
          <cell r="G211" t="str">
            <v>箇</v>
          </cell>
          <cell r="I211">
            <v>35300</v>
          </cell>
        </row>
        <row r="212">
          <cell r="C212" t="str">
            <v>Z942470120</v>
          </cell>
          <cell r="D212" t="str">
            <v>20070920</v>
          </cell>
          <cell r="E212" t="str">
            <v>空気弁筐下枠</v>
          </cell>
          <cell r="F212" t="str">
            <v>底版ﾌﾞﾛｯｸ</v>
          </cell>
          <cell r="G212" t="str">
            <v>箇</v>
          </cell>
          <cell r="I212">
            <v>51500</v>
          </cell>
        </row>
        <row r="213">
          <cell r="C213" t="str">
            <v>Z942470130</v>
          </cell>
          <cell r="D213" t="str">
            <v>20070920</v>
          </cell>
          <cell r="E213" t="str">
            <v>空気弁筐嵩上げﾌﾞﾛｯｸ</v>
          </cell>
          <cell r="F213" t="str">
            <v>H=250㎜</v>
          </cell>
          <cell r="G213" t="str">
            <v>箇</v>
          </cell>
          <cell r="I213">
            <v>8390</v>
          </cell>
        </row>
        <row r="214">
          <cell r="C214" t="str">
            <v>Z942470131</v>
          </cell>
          <cell r="D214" t="str">
            <v>20070920</v>
          </cell>
          <cell r="E214" t="str">
            <v>空気弁筐嵩上げﾌﾞﾛｯｸ</v>
          </cell>
          <cell r="F214" t="str">
            <v>H=100㎜</v>
          </cell>
          <cell r="G214" t="str">
            <v>箇</v>
          </cell>
          <cell r="I214">
            <v>8390</v>
          </cell>
        </row>
        <row r="215">
          <cell r="C215" t="str">
            <v>Z900408301</v>
          </cell>
          <cell r="D215" t="str">
            <v>20070920</v>
          </cell>
          <cell r="E215" t="str">
            <v>消火栓筺調整部用モルタル</v>
          </cell>
          <cell r="F215" t="str">
            <v>無収縮ﾓﾙﾀﾙ</v>
          </cell>
          <cell r="G215" t="str">
            <v>袋</v>
          </cell>
          <cell r="I215">
            <v>3570</v>
          </cell>
        </row>
        <row r="216">
          <cell r="C216" t="str">
            <v>Z900140831</v>
          </cell>
          <cell r="D216" t="str">
            <v>20070920</v>
          </cell>
          <cell r="E216" t="str">
            <v>消火栓筺用ﾎﾞﾙﾄセット</v>
          </cell>
          <cell r="F216" t="str">
            <v>ﾎﾞﾙﾄﾅｯﾄM16×150(調整駒､ｽﾘｰﾌﾞ含む)</v>
          </cell>
          <cell r="G216" t="str">
            <v>組</v>
          </cell>
          <cell r="I216">
            <v>2480</v>
          </cell>
        </row>
        <row r="217">
          <cell r="C217" t="str">
            <v>Z900408321</v>
          </cell>
          <cell r="D217" t="str">
            <v>20070920</v>
          </cell>
          <cell r="E217" t="str">
            <v>弁栓筐接合用接着剤</v>
          </cell>
          <cell r="G217" t="str">
            <v>本</v>
          </cell>
          <cell r="I217">
            <v>1440</v>
          </cell>
        </row>
        <row r="218">
          <cell r="C218" t="str">
            <v>Z900140833</v>
          </cell>
          <cell r="D218" t="str">
            <v>20070920</v>
          </cell>
          <cell r="E218" t="str">
            <v>仕切弁筐用ボルトセット</v>
          </cell>
          <cell r="F218" t="str">
            <v>ﾎﾞﾙﾄﾅｯﾄM12×75(ｻﾌﾞﾌｫﾙﾀﾞ･緩み止めｷｬｯﾌ含む)</v>
          </cell>
          <cell r="G218" t="str">
            <v>組</v>
          </cell>
          <cell r="I218">
            <v>1400</v>
          </cell>
        </row>
        <row r="219">
          <cell r="C219" t="str">
            <v>Z922230200</v>
          </cell>
          <cell r="D219" t="str">
            <v>20070920</v>
          </cell>
          <cell r="E219" t="str">
            <v>不凍急速型空気弁</v>
          </cell>
          <cell r="F219" t="str">
            <v>φ25(0.74MPa) SUS304　無塗装</v>
          </cell>
          <cell r="G219" t="str">
            <v>箇</v>
          </cell>
          <cell r="I219">
            <v>68800</v>
          </cell>
        </row>
        <row r="220">
          <cell r="C220" t="str">
            <v>Z922230201</v>
          </cell>
          <cell r="D220" t="str">
            <v>20070920</v>
          </cell>
          <cell r="E220" t="str">
            <v>不凍急速型空気弁</v>
          </cell>
          <cell r="F220" t="str">
            <v>φ25 (0.98MPa) SUS304　無塗装</v>
          </cell>
          <cell r="G220" t="str">
            <v>箇</v>
          </cell>
          <cell r="I220">
            <v>75800</v>
          </cell>
        </row>
        <row r="221">
          <cell r="C221" t="str">
            <v>Z922230202</v>
          </cell>
          <cell r="D221" t="str">
            <v>20070920</v>
          </cell>
          <cell r="E221" t="str">
            <v>不凍急速型空気弁</v>
          </cell>
          <cell r="F221" t="str">
            <v>φ50(0.74MPa) SUS304　無塗装</v>
          </cell>
          <cell r="G221" t="str">
            <v>箇</v>
          </cell>
          <cell r="I221">
            <v>104000</v>
          </cell>
        </row>
        <row r="222">
          <cell r="C222" t="str">
            <v>Z922230203</v>
          </cell>
          <cell r="D222" t="str">
            <v>20070920</v>
          </cell>
          <cell r="E222" t="str">
            <v>不凍急速型空気弁</v>
          </cell>
          <cell r="F222" t="str">
            <v>φ50 (0.98MPa) SUS304　無塗装</v>
          </cell>
          <cell r="G222" t="str">
            <v>箇</v>
          </cell>
          <cell r="I222">
            <v>115000</v>
          </cell>
        </row>
        <row r="223">
          <cell r="C223" t="str">
            <v>Z922220200</v>
          </cell>
          <cell r="D223" t="str">
            <v>20070920</v>
          </cell>
          <cell r="E223" t="str">
            <v>球形式消火栓付双口空気弁</v>
          </cell>
          <cell r="F223" t="str">
            <v>φ100(0.74MPa)</v>
          </cell>
          <cell r="G223" t="str">
            <v>箇</v>
          </cell>
          <cell r="I223">
            <v>250000</v>
          </cell>
        </row>
        <row r="224">
          <cell r="C224" t="str">
            <v>Z922220201</v>
          </cell>
          <cell r="D224" t="str">
            <v>20070920</v>
          </cell>
          <cell r="E224" t="str">
            <v>球形式消火栓付双口空気弁</v>
          </cell>
          <cell r="F224" t="str">
            <v>φ100(0.98MPa)</v>
          </cell>
          <cell r="G224" t="str">
            <v>箇</v>
          </cell>
          <cell r="I224">
            <v>279000</v>
          </cell>
        </row>
        <row r="225">
          <cell r="C225" t="str">
            <v>Z922220100</v>
          </cell>
          <cell r="D225" t="str">
            <v>20070920</v>
          </cell>
          <cell r="E225" t="str">
            <v>双口空気弁</v>
          </cell>
          <cell r="F225" t="str">
            <v>φ75 (0.74MPa)FCD</v>
          </cell>
          <cell r="G225" t="str">
            <v>箇</v>
          </cell>
          <cell r="I225">
            <v>107000</v>
          </cell>
        </row>
        <row r="226">
          <cell r="C226" t="str">
            <v>Z922220101</v>
          </cell>
          <cell r="D226" t="str">
            <v>20070920</v>
          </cell>
          <cell r="E226" t="str">
            <v>双口空気弁</v>
          </cell>
          <cell r="F226" t="str">
            <v>φ100(0.74MPa)FCD</v>
          </cell>
          <cell r="G226" t="str">
            <v>箇</v>
          </cell>
          <cell r="I226">
            <v>131000</v>
          </cell>
        </row>
        <row r="227">
          <cell r="C227" t="str">
            <v>Z922220102</v>
          </cell>
          <cell r="D227" t="str">
            <v>20070920</v>
          </cell>
          <cell r="E227" t="str">
            <v>双口空気弁</v>
          </cell>
          <cell r="F227" t="str">
            <v>φ150(0.74MPa)FCD</v>
          </cell>
          <cell r="G227" t="str">
            <v>箇</v>
          </cell>
          <cell r="I227">
            <v>212000</v>
          </cell>
        </row>
        <row r="228">
          <cell r="C228" t="str">
            <v>Z922220110</v>
          </cell>
          <cell r="D228" t="str">
            <v>20070920</v>
          </cell>
          <cell r="E228" t="str">
            <v>双口空気弁</v>
          </cell>
          <cell r="F228" t="str">
            <v>φ75 (0.98MPa)FCD</v>
          </cell>
          <cell r="G228" t="str">
            <v>箇</v>
          </cell>
          <cell r="I228">
            <v>118000</v>
          </cell>
        </row>
        <row r="229">
          <cell r="C229" t="str">
            <v>Z922220111</v>
          </cell>
          <cell r="D229" t="str">
            <v>20070920</v>
          </cell>
          <cell r="E229" t="str">
            <v>双口空気弁</v>
          </cell>
          <cell r="F229" t="str">
            <v>φ100(0.98MPa)FCD</v>
          </cell>
          <cell r="G229" t="str">
            <v>箇</v>
          </cell>
          <cell r="I229">
            <v>144000</v>
          </cell>
        </row>
        <row r="230">
          <cell r="C230" t="str">
            <v>Z922220112</v>
          </cell>
          <cell r="D230" t="str">
            <v>20070920</v>
          </cell>
          <cell r="E230" t="str">
            <v>双口空気弁</v>
          </cell>
          <cell r="F230" t="str">
            <v>φ150(0.98MPa)FCD</v>
          </cell>
          <cell r="G230" t="str">
            <v>箇</v>
          </cell>
          <cell r="I230">
            <v>234000</v>
          </cell>
        </row>
        <row r="231">
          <cell r="C231" t="str">
            <v>Z922230100</v>
          </cell>
          <cell r="D231" t="str">
            <v>20070920</v>
          </cell>
          <cell r="E231" t="str">
            <v>急速空気弁</v>
          </cell>
          <cell r="F231" t="str">
            <v>φ75 (0.74MPa)FCD</v>
          </cell>
          <cell r="G231" t="str">
            <v>箇</v>
          </cell>
          <cell r="I231">
            <v>57400</v>
          </cell>
        </row>
        <row r="232">
          <cell r="C232" t="str">
            <v>Z922230101</v>
          </cell>
          <cell r="D232" t="str">
            <v>20070920</v>
          </cell>
          <cell r="E232" t="str">
            <v>急速空気弁</v>
          </cell>
          <cell r="F232" t="str">
            <v>φ100(0.74MPa)FCD</v>
          </cell>
          <cell r="G232" t="str">
            <v>箇</v>
          </cell>
          <cell r="I232">
            <v>69600</v>
          </cell>
        </row>
        <row r="233">
          <cell r="C233" t="str">
            <v>Z922230102</v>
          </cell>
          <cell r="D233" t="str">
            <v>20070920</v>
          </cell>
          <cell r="E233" t="str">
            <v>急速空気弁</v>
          </cell>
          <cell r="F233" t="str">
            <v>φ150(0.74MPa)FCD</v>
          </cell>
          <cell r="G233" t="str">
            <v>箇</v>
          </cell>
          <cell r="I233">
            <v>168000</v>
          </cell>
        </row>
        <row r="234">
          <cell r="C234" t="str">
            <v>Z922230110</v>
          </cell>
          <cell r="D234" t="str">
            <v>20070920</v>
          </cell>
          <cell r="E234" t="str">
            <v>急速空気弁</v>
          </cell>
          <cell r="F234" t="str">
            <v>φ75 (0.98MPa)FCD</v>
          </cell>
          <cell r="G234" t="str">
            <v>箇</v>
          </cell>
          <cell r="I234">
            <v>61400</v>
          </cell>
        </row>
        <row r="235">
          <cell r="C235" t="str">
            <v>Z922230111</v>
          </cell>
          <cell r="D235" t="str">
            <v>20070920</v>
          </cell>
          <cell r="E235" t="str">
            <v>急速空気弁</v>
          </cell>
          <cell r="F235" t="str">
            <v>φ100(0.98MPa)FCD</v>
          </cell>
          <cell r="G235" t="str">
            <v>箇</v>
          </cell>
          <cell r="I235">
            <v>77700</v>
          </cell>
        </row>
        <row r="236">
          <cell r="C236" t="str">
            <v>Z922230112</v>
          </cell>
          <cell r="D236" t="str">
            <v>20070920</v>
          </cell>
          <cell r="E236" t="str">
            <v>急速空気弁</v>
          </cell>
          <cell r="F236" t="str">
            <v>φ150(0.98MPa)FCD</v>
          </cell>
          <cell r="G236" t="str">
            <v>箇</v>
          </cell>
          <cell r="I236">
            <v>207000</v>
          </cell>
        </row>
        <row r="237">
          <cell r="C237" t="str">
            <v>XXX22150300</v>
          </cell>
          <cell r="D237" t="str">
            <v>20070920</v>
          </cell>
          <cell r="E237" t="str">
            <v>緊急遮断弁（水圧作動自力復帰式）</v>
          </cell>
          <cell r="F237" t="str">
            <v>φ200 (0.74MPa)FCD 切替形 X-X形</v>
          </cell>
          <cell r="G237" t="str">
            <v>箇</v>
          </cell>
          <cell r="I237">
            <v>4500000</v>
          </cell>
        </row>
        <row r="238">
          <cell r="C238" t="str">
            <v>Z921310200</v>
          </cell>
          <cell r="D238" t="str">
            <v>20070920</v>
          </cell>
          <cell r="E238" t="str">
            <v>割Ｔ字管（既設鋳鉄管用）</v>
          </cell>
          <cell r="F238" t="str">
            <v>φ75×φ75    簡易仕切弁付</v>
          </cell>
          <cell r="G238" t="str">
            <v>箇</v>
          </cell>
          <cell r="I238">
            <v>66500</v>
          </cell>
        </row>
        <row r="239">
          <cell r="C239" t="str">
            <v>Z921310210</v>
          </cell>
          <cell r="D239" t="str">
            <v>20070920</v>
          </cell>
          <cell r="E239" t="str">
            <v>割Ｔ字管（既設鋳鉄管用）</v>
          </cell>
          <cell r="F239" t="str">
            <v>φ100×φ75   簡易仕切弁付</v>
          </cell>
          <cell r="G239" t="str">
            <v>箇</v>
          </cell>
          <cell r="I239">
            <v>63200</v>
          </cell>
        </row>
        <row r="240">
          <cell r="C240" t="str">
            <v>Z921310211</v>
          </cell>
          <cell r="D240" t="str">
            <v>20070920</v>
          </cell>
          <cell r="E240" t="str">
            <v>割Ｔ字管（既設鋳鉄管用）</v>
          </cell>
          <cell r="F240" t="str">
            <v>φ100×φ100  簡易仕切弁付</v>
          </cell>
          <cell r="G240" t="str">
            <v>箇</v>
          </cell>
          <cell r="I240">
            <v>83300</v>
          </cell>
        </row>
        <row r="241">
          <cell r="C241" t="str">
            <v>Z921310220</v>
          </cell>
          <cell r="D241" t="str">
            <v>20070920</v>
          </cell>
          <cell r="E241" t="str">
            <v>割Ｔ字管（既設鋳鉄管用）</v>
          </cell>
          <cell r="F241" t="str">
            <v>φ150×φ75   簡易仕切弁付</v>
          </cell>
          <cell r="G241" t="str">
            <v>箇</v>
          </cell>
          <cell r="I241">
            <v>70500</v>
          </cell>
        </row>
        <row r="242">
          <cell r="C242" t="str">
            <v>Z921310221</v>
          </cell>
          <cell r="D242" t="str">
            <v>20070920</v>
          </cell>
          <cell r="E242" t="str">
            <v>割Ｔ字管（既設鋳鉄管用）</v>
          </cell>
          <cell r="F242" t="str">
            <v>φ150×φ100  簡易仕切弁付</v>
          </cell>
          <cell r="G242" t="str">
            <v>箇</v>
          </cell>
          <cell r="I242">
            <v>85800</v>
          </cell>
        </row>
        <row r="243">
          <cell r="C243" t="str">
            <v>Z921310222</v>
          </cell>
          <cell r="D243" t="str">
            <v>20070920</v>
          </cell>
          <cell r="E243" t="str">
            <v>割Ｔ字管（既設鋳鉄管用）</v>
          </cell>
          <cell r="F243" t="str">
            <v>φ150×φ150  簡易仕切弁付</v>
          </cell>
          <cell r="G243" t="str">
            <v>箇</v>
          </cell>
          <cell r="I243">
            <v>130000</v>
          </cell>
        </row>
        <row r="244">
          <cell r="C244" t="str">
            <v>Z921310230</v>
          </cell>
          <cell r="D244" t="str">
            <v>20070920</v>
          </cell>
          <cell r="E244" t="str">
            <v>割Ｔ字管（既設鋳鉄管用）</v>
          </cell>
          <cell r="F244" t="str">
            <v>φ200×φ75   簡易仕切弁付</v>
          </cell>
          <cell r="G244" t="str">
            <v>箇</v>
          </cell>
          <cell r="I244">
            <v>87500</v>
          </cell>
        </row>
        <row r="245">
          <cell r="C245" t="str">
            <v>Z921310231</v>
          </cell>
          <cell r="D245" t="str">
            <v>20070920</v>
          </cell>
          <cell r="E245" t="str">
            <v>割Ｔ字管（既設鋳鉄管用）</v>
          </cell>
          <cell r="F245" t="str">
            <v>φ200×φ100  簡易仕切弁付</v>
          </cell>
          <cell r="G245" t="str">
            <v>箇</v>
          </cell>
          <cell r="I245">
            <v>95500</v>
          </cell>
        </row>
        <row r="246">
          <cell r="C246" t="str">
            <v>Z921310232</v>
          </cell>
          <cell r="D246" t="str">
            <v>20070920</v>
          </cell>
          <cell r="E246" t="str">
            <v>割Ｔ字管（既設鋳鉄管用）</v>
          </cell>
          <cell r="F246" t="str">
            <v>φ200×φ150  簡易仕切弁付</v>
          </cell>
          <cell r="G246" t="str">
            <v>箇</v>
          </cell>
          <cell r="I246">
            <v>131000</v>
          </cell>
        </row>
        <row r="247">
          <cell r="C247" t="str">
            <v>Z921310233</v>
          </cell>
          <cell r="D247" t="str">
            <v>20070920</v>
          </cell>
          <cell r="E247" t="str">
            <v>割Ｔ字管（既設鋳鉄管用）</v>
          </cell>
          <cell r="F247" t="str">
            <v>φ200×φ200  簡易仕切弁付</v>
          </cell>
          <cell r="G247" t="str">
            <v>箇</v>
          </cell>
          <cell r="I247">
            <v>187000</v>
          </cell>
        </row>
        <row r="248">
          <cell r="C248" t="str">
            <v>Z921310240</v>
          </cell>
          <cell r="D248" t="str">
            <v>20070920</v>
          </cell>
          <cell r="E248" t="str">
            <v>割Ｔ字管（既設鋳鉄管用）</v>
          </cell>
          <cell r="F248" t="str">
            <v>φ250×φ75   簡易仕切弁付</v>
          </cell>
          <cell r="G248" t="str">
            <v>箇</v>
          </cell>
          <cell r="I248">
            <v>107000</v>
          </cell>
        </row>
        <row r="249">
          <cell r="C249" t="str">
            <v>Z921310241</v>
          </cell>
          <cell r="D249" t="str">
            <v>20070920</v>
          </cell>
          <cell r="E249" t="str">
            <v>割Ｔ字管（既設鋳鉄管用）</v>
          </cell>
          <cell r="F249" t="str">
            <v>φ250×φ100  簡易仕切弁付</v>
          </cell>
          <cell r="G249" t="str">
            <v>箇</v>
          </cell>
          <cell r="I249">
            <v>118000</v>
          </cell>
        </row>
        <row r="250">
          <cell r="C250" t="str">
            <v>Z921310242</v>
          </cell>
          <cell r="D250" t="str">
            <v>20070920</v>
          </cell>
          <cell r="E250" t="str">
            <v>割Ｔ字管（既設鋳鉄管用）</v>
          </cell>
          <cell r="F250" t="str">
            <v>φ250×φ150  簡易仕切弁付</v>
          </cell>
          <cell r="G250" t="str">
            <v>箇</v>
          </cell>
          <cell r="I250">
            <v>161000</v>
          </cell>
        </row>
        <row r="251">
          <cell r="C251" t="str">
            <v>Z921310243</v>
          </cell>
          <cell r="D251" t="str">
            <v>20070920</v>
          </cell>
          <cell r="E251" t="str">
            <v>割Ｔ字管（既設鋳鉄管用）</v>
          </cell>
          <cell r="F251" t="str">
            <v>φ250×φ200  簡易仕切弁付</v>
          </cell>
          <cell r="G251" t="str">
            <v>箇</v>
          </cell>
          <cell r="I251">
            <v>205000</v>
          </cell>
        </row>
        <row r="252">
          <cell r="C252" t="str">
            <v>Z921310250</v>
          </cell>
          <cell r="D252" t="str">
            <v>20070920</v>
          </cell>
          <cell r="E252" t="str">
            <v>割Ｔ字管（既設鋳鉄管用）</v>
          </cell>
          <cell r="F252" t="str">
            <v>φ300×φ75   簡易仕切弁付</v>
          </cell>
          <cell r="G252" t="str">
            <v>箇</v>
          </cell>
          <cell r="I252">
            <v>114000</v>
          </cell>
        </row>
        <row r="253">
          <cell r="C253" t="str">
            <v>Z921310251</v>
          </cell>
          <cell r="D253" t="str">
            <v>20070920</v>
          </cell>
          <cell r="E253" t="str">
            <v>割Ｔ字管（既設鋳鉄管用）</v>
          </cell>
          <cell r="F253" t="str">
            <v>φ300×φ100  簡易仕切弁付</v>
          </cell>
          <cell r="G253" t="str">
            <v>箇</v>
          </cell>
          <cell r="I253">
            <v>129000</v>
          </cell>
        </row>
        <row r="254">
          <cell r="C254" t="str">
            <v>Z921310252</v>
          </cell>
          <cell r="D254" t="str">
            <v>20070920</v>
          </cell>
          <cell r="E254" t="str">
            <v>割Ｔ字管（既設鋳鉄管用）</v>
          </cell>
          <cell r="F254" t="str">
            <v>φ300×φ150  簡易仕切弁付</v>
          </cell>
          <cell r="G254" t="str">
            <v>箇</v>
          </cell>
          <cell r="I254">
            <v>175000</v>
          </cell>
        </row>
        <row r="255">
          <cell r="C255" t="str">
            <v>Z921310253</v>
          </cell>
          <cell r="D255" t="str">
            <v>20070920</v>
          </cell>
          <cell r="E255" t="str">
            <v>割Ｔ字管（既設鋳鉄管用）</v>
          </cell>
          <cell r="F255" t="str">
            <v>φ300×φ200  簡易仕切弁付</v>
          </cell>
          <cell r="G255" t="str">
            <v>箇</v>
          </cell>
          <cell r="I255">
            <v>222000</v>
          </cell>
        </row>
        <row r="256">
          <cell r="C256" t="str">
            <v>Z921310260</v>
          </cell>
          <cell r="D256" t="str">
            <v>20070920</v>
          </cell>
          <cell r="E256" t="str">
            <v>割Ｔ字管（既設鋳鉄管用）</v>
          </cell>
          <cell r="F256" t="str">
            <v>φ350×φ75   簡易仕切弁付</v>
          </cell>
          <cell r="G256" t="str">
            <v>箇</v>
          </cell>
          <cell r="I256">
            <v>139000</v>
          </cell>
        </row>
        <row r="257">
          <cell r="C257" t="str">
            <v>Z921310261</v>
          </cell>
          <cell r="D257" t="str">
            <v>20070920</v>
          </cell>
          <cell r="E257" t="str">
            <v>割Ｔ字管（既設鋳鉄管用）</v>
          </cell>
          <cell r="F257" t="str">
            <v>φ350×φ100  簡易仕切弁付</v>
          </cell>
          <cell r="G257" t="str">
            <v>箇</v>
          </cell>
          <cell r="I257">
            <v>146000</v>
          </cell>
        </row>
        <row r="258">
          <cell r="C258" t="str">
            <v>Z921310262</v>
          </cell>
          <cell r="D258" t="str">
            <v>20070920</v>
          </cell>
          <cell r="E258" t="str">
            <v>割Ｔ字管（既設鋳鉄管用）</v>
          </cell>
          <cell r="F258" t="str">
            <v>φ350×φ150  簡易仕切弁付</v>
          </cell>
          <cell r="G258" t="str">
            <v>箇</v>
          </cell>
          <cell r="I258">
            <v>179000</v>
          </cell>
        </row>
        <row r="259">
          <cell r="C259" t="str">
            <v>Z921310263</v>
          </cell>
          <cell r="D259" t="str">
            <v>20070920</v>
          </cell>
          <cell r="E259" t="str">
            <v>割Ｔ字管（既設鋳鉄管用）</v>
          </cell>
          <cell r="F259" t="str">
            <v>φ350×φ200  簡易仕切弁付</v>
          </cell>
          <cell r="G259" t="str">
            <v>箇</v>
          </cell>
          <cell r="I259">
            <v>239000</v>
          </cell>
        </row>
        <row r="260">
          <cell r="C260" t="str">
            <v>Z921310271</v>
          </cell>
          <cell r="D260" t="str">
            <v>20070920</v>
          </cell>
          <cell r="E260" t="str">
            <v>割Ｔ字管（既設鋳鉄管用）</v>
          </cell>
          <cell r="F260" t="str">
            <v>φ400×φ100  簡易仕切弁付</v>
          </cell>
          <cell r="G260" t="str">
            <v>箇</v>
          </cell>
          <cell r="I260">
            <v>170000</v>
          </cell>
        </row>
        <row r="261">
          <cell r="C261" t="str">
            <v>Z921310272</v>
          </cell>
          <cell r="D261" t="str">
            <v>20070920</v>
          </cell>
          <cell r="E261" t="str">
            <v>割Ｔ字管（既設鋳鉄管用）</v>
          </cell>
          <cell r="F261" t="str">
            <v>φ400×φ150  簡易仕切弁付</v>
          </cell>
          <cell r="G261" t="str">
            <v>箇</v>
          </cell>
          <cell r="I261">
            <v>199000</v>
          </cell>
        </row>
        <row r="262">
          <cell r="C262" t="str">
            <v>Z921310273</v>
          </cell>
          <cell r="D262" t="str">
            <v>20070920</v>
          </cell>
          <cell r="E262" t="str">
            <v>割Ｔ字管（既設鋳鉄管用）</v>
          </cell>
          <cell r="F262" t="str">
            <v>φ400×φ200  簡易仕切弁付</v>
          </cell>
          <cell r="G262" t="str">
            <v>箇</v>
          </cell>
          <cell r="I262">
            <v>257000</v>
          </cell>
        </row>
        <row r="263">
          <cell r="C263" t="str">
            <v>Z921310281</v>
          </cell>
          <cell r="D263" t="str">
            <v>20070920</v>
          </cell>
          <cell r="E263" t="str">
            <v>割Ｔ字管（既設鋳鉄管用）</v>
          </cell>
          <cell r="F263" t="str">
            <v>φ450×φ100  簡易仕切弁付</v>
          </cell>
          <cell r="G263" t="str">
            <v>箇</v>
          </cell>
          <cell r="I263">
            <v>170000</v>
          </cell>
        </row>
        <row r="264">
          <cell r="C264" t="str">
            <v>Z921310282</v>
          </cell>
          <cell r="D264" t="str">
            <v>20070920</v>
          </cell>
          <cell r="E264" t="str">
            <v>割Ｔ字管（既設鋳鉄管用）</v>
          </cell>
          <cell r="F264" t="str">
            <v>φ450×φ150  簡易仕切弁付</v>
          </cell>
          <cell r="G264" t="str">
            <v>箇</v>
          </cell>
          <cell r="I264">
            <v>204000</v>
          </cell>
        </row>
        <row r="265">
          <cell r="C265" t="str">
            <v>Z921310283</v>
          </cell>
          <cell r="D265" t="str">
            <v>20070920</v>
          </cell>
          <cell r="E265" t="str">
            <v>割Ｔ字管（既設鋳鉄管用）</v>
          </cell>
          <cell r="F265" t="str">
            <v>φ450×φ200  簡易仕切弁付</v>
          </cell>
          <cell r="G265" t="str">
            <v>箇</v>
          </cell>
          <cell r="I265">
            <v>278000</v>
          </cell>
        </row>
        <row r="266">
          <cell r="C266" t="str">
            <v>Z921310300</v>
          </cell>
          <cell r="D266" t="str">
            <v>20070920</v>
          </cell>
          <cell r="E266" t="str">
            <v>割Ｔ字管(既設鋼管用)</v>
          </cell>
          <cell r="F266" t="str">
            <v>φ75×φ75    簡易仕切弁付</v>
          </cell>
          <cell r="G266" t="str">
            <v>箇</v>
          </cell>
          <cell r="I266">
            <v>73000</v>
          </cell>
        </row>
        <row r="267">
          <cell r="C267" t="str">
            <v>Z921310310</v>
          </cell>
          <cell r="D267" t="str">
            <v>20070920</v>
          </cell>
          <cell r="E267" t="str">
            <v>割Ｔ字管(既設鋼管用)</v>
          </cell>
          <cell r="F267" t="str">
            <v>φ100×φ75   簡易仕切弁付</v>
          </cell>
          <cell r="G267" t="str">
            <v>箇</v>
          </cell>
          <cell r="I267">
            <v>71400</v>
          </cell>
        </row>
        <row r="268">
          <cell r="C268" t="str">
            <v>Z921310311</v>
          </cell>
          <cell r="D268" t="str">
            <v>20070920</v>
          </cell>
          <cell r="E268" t="str">
            <v>割Ｔ字管(既設鋼管用)</v>
          </cell>
          <cell r="F268" t="str">
            <v>φ100×φ100  簡易仕切弁付</v>
          </cell>
          <cell r="G268" t="str">
            <v>箇</v>
          </cell>
          <cell r="I268">
            <v>99100</v>
          </cell>
        </row>
        <row r="269">
          <cell r="C269" t="str">
            <v>Z921310320</v>
          </cell>
          <cell r="D269" t="str">
            <v>20070920</v>
          </cell>
          <cell r="E269" t="str">
            <v>割Ｔ字管(既設鋼管用)</v>
          </cell>
          <cell r="F269" t="str">
            <v>φ150×φ75   簡易仕切弁付</v>
          </cell>
          <cell r="G269" t="str">
            <v>箇</v>
          </cell>
          <cell r="I269">
            <v>80600</v>
          </cell>
        </row>
        <row r="270">
          <cell r="C270" t="str">
            <v>Z921310321</v>
          </cell>
          <cell r="D270" t="str">
            <v>20070920</v>
          </cell>
          <cell r="E270" t="str">
            <v>割Ｔ字管(既設鋼管用)</v>
          </cell>
          <cell r="F270" t="str">
            <v>φ150×φ100  簡易仕切弁付</v>
          </cell>
          <cell r="G270" t="str">
            <v>箇</v>
          </cell>
          <cell r="I270">
            <v>97700</v>
          </cell>
        </row>
        <row r="271">
          <cell r="C271" t="str">
            <v>Z921310322</v>
          </cell>
          <cell r="D271" t="str">
            <v>20070920</v>
          </cell>
          <cell r="E271" t="str">
            <v>割Ｔ字管(既設鋼管用)</v>
          </cell>
          <cell r="F271" t="str">
            <v>φ150×φ150  簡易仕切弁付</v>
          </cell>
          <cell r="G271" t="str">
            <v>箇</v>
          </cell>
          <cell r="I271">
            <v>146000</v>
          </cell>
        </row>
        <row r="272">
          <cell r="C272" t="str">
            <v>Z921310330</v>
          </cell>
          <cell r="D272" t="str">
            <v>20070920</v>
          </cell>
          <cell r="E272" t="str">
            <v>割Ｔ字管(既設鋼管用)</v>
          </cell>
          <cell r="F272" t="str">
            <v>φ200×φ75   簡易仕切弁付</v>
          </cell>
          <cell r="G272" t="str">
            <v>箇</v>
          </cell>
          <cell r="I272">
            <v>99400</v>
          </cell>
        </row>
        <row r="273">
          <cell r="C273" t="str">
            <v>Z921310331</v>
          </cell>
          <cell r="D273" t="str">
            <v>20070920</v>
          </cell>
          <cell r="E273" t="str">
            <v>割Ｔ字管(既設鋼管用)</v>
          </cell>
          <cell r="F273" t="str">
            <v>φ200×φ100  簡易仕切弁付</v>
          </cell>
          <cell r="G273" t="str">
            <v>箇</v>
          </cell>
          <cell r="I273">
            <v>115000</v>
          </cell>
        </row>
        <row r="274">
          <cell r="C274" t="str">
            <v>Z921310332</v>
          </cell>
          <cell r="D274" t="str">
            <v>20070920</v>
          </cell>
          <cell r="E274" t="str">
            <v>割Ｔ字管(既設鋼管用)</v>
          </cell>
          <cell r="F274" t="str">
            <v>φ200×φ150  簡易仕切弁付</v>
          </cell>
          <cell r="G274" t="str">
            <v>箇</v>
          </cell>
          <cell r="I274">
            <v>150000</v>
          </cell>
        </row>
        <row r="275">
          <cell r="C275" t="str">
            <v>Z921310333</v>
          </cell>
          <cell r="D275" t="str">
            <v>20070920</v>
          </cell>
          <cell r="E275" t="str">
            <v>割Ｔ字管(既設鋼管用)</v>
          </cell>
          <cell r="F275" t="str">
            <v>φ200×φ200  簡易仕切弁付</v>
          </cell>
          <cell r="G275" t="str">
            <v>箇</v>
          </cell>
          <cell r="I275">
            <v>208000</v>
          </cell>
        </row>
        <row r="276">
          <cell r="C276" t="str">
            <v>Z921310340</v>
          </cell>
          <cell r="D276" t="str">
            <v>20070920</v>
          </cell>
          <cell r="E276" t="str">
            <v>割Ｔ字管(既設鋼管用)</v>
          </cell>
          <cell r="F276" t="str">
            <v>φ250×φ75   簡易仕切弁付</v>
          </cell>
          <cell r="G276" t="str">
            <v>箇</v>
          </cell>
          <cell r="I276">
            <v>114000</v>
          </cell>
        </row>
        <row r="277">
          <cell r="C277" t="str">
            <v>Z921310341</v>
          </cell>
          <cell r="D277" t="str">
            <v>20070920</v>
          </cell>
          <cell r="E277" t="str">
            <v>割Ｔ字管(既設鋼管用)</v>
          </cell>
          <cell r="F277" t="str">
            <v>φ250×φ100  簡易仕切弁付</v>
          </cell>
          <cell r="G277" t="str">
            <v>箇</v>
          </cell>
          <cell r="I277">
            <v>127000</v>
          </cell>
        </row>
        <row r="278">
          <cell r="C278" t="str">
            <v>Z921310342</v>
          </cell>
          <cell r="D278" t="str">
            <v>20070920</v>
          </cell>
          <cell r="E278" t="str">
            <v>割Ｔ字管(既設鋼管用)</v>
          </cell>
          <cell r="F278" t="str">
            <v>φ250×φ150  簡易仕切弁付</v>
          </cell>
          <cell r="G278" t="str">
            <v>箇</v>
          </cell>
          <cell r="I278">
            <v>166000</v>
          </cell>
        </row>
        <row r="279">
          <cell r="C279" t="str">
            <v>Z921310343</v>
          </cell>
          <cell r="D279" t="str">
            <v>20070920</v>
          </cell>
          <cell r="E279" t="str">
            <v>割Ｔ字管(既設鋼管用)</v>
          </cell>
          <cell r="F279" t="str">
            <v>φ250×φ200  簡易仕切弁付</v>
          </cell>
          <cell r="G279" t="str">
            <v>箇</v>
          </cell>
          <cell r="I279">
            <v>236000</v>
          </cell>
        </row>
        <row r="280">
          <cell r="C280" t="str">
            <v>Z921310350</v>
          </cell>
          <cell r="D280" t="str">
            <v>20070920</v>
          </cell>
          <cell r="E280" t="str">
            <v>割Ｔ字管(既設鋼管用)</v>
          </cell>
          <cell r="F280" t="str">
            <v>φ300×φ75   簡易仕切弁付</v>
          </cell>
          <cell r="G280" t="str">
            <v>箇</v>
          </cell>
          <cell r="I280">
            <v>130000</v>
          </cell>
        </row>
        <row r="281">
          <cell r="C281" t="str">
            <v>Z921310351</v>
          </cell>
          <cell r="D281" t="str">
            <v>20070920</v>
          </cell>
          <cell r="E281" t="str">
            <v>割Ｔ字管(既設鋼管用)</v>
          </cell>
          <cell r="F281" t="str">
            <v>φ300×φ100  簡易仕切弁付</v>
          </cell>
          <cell r="G281" t="str">
            <v>箇</v>
          </cell>
          <cell r="I281">
            <v>143000</v>
          </cell>
        </row>
        <row r="282">
          <cell r="C282" t="str">
            <v>Z921310352</v>
          </cell>
          <cell r="D282" t="str">
            <v>20070920</v>
          </cell>
          <cell r="E282" t="str">
            <v>割Ｔ字管(既設鋼管用)</v>
          </cell>
          <cell r="F282" t="str">
            <v>φ300×φ150  簡易仕切弁付</v>
          </cell>
          <cell r="G282" t="str">
            <v>箇</v>
          </cell>
          <cell r="I282">
            <v>179000</v>
          </cell>
        </row>
        <row r="283">
          <cell r="C283" t="str">
            <v>Z921310353</v>
          </cell>
          <cell r="D283" t="str">
            <v>20070920</v>
          </cell>
          <cell r="E283" t="str">
            <v>割Ｔ字管(既設鋼管用)</v>
          </cell>
          <cell r="F283" t="str">
            <v>φ300×φ200  簡易仕切弁付</v>
          </cell>
          <cell r="G283" t="str">
            <v>箇</v>
          </cell>
          <cell r="I283">
            <v>240000</v>
          </cell>
        </row>
        <row r="284">
          <cell r="C284" t="str">
            <v>Z921310360</v>
          </cell>
          <cell r="D284" t="str">
            <v>20070920</v>
          </cell>
          <cell r="E284" t="str">
            <v>割Ｔ字管(既設鋼管用)</v>
          </cell>
          <cell r="F284" t="str">
            <v>φ350×φ75   簡易仕切弁付</v>
          </cell>
          <cell r="G284" t="str">
            <v>箇</v>
          </cell>
          <cell r="I284">
            <v>151000</v>
          </cell>
        </row>
        <row r="285">
          <cell r="C285" t="str">
            <v>Z921310361</v>
          </cell>
          <cell r="D285" t="str">
            <v>20070920</v>
          </cell>
          <cell r="E285" t="str">
            <v>割Ｔ字管(既設鋼管用)</v>
          </cell>
          <cell r="F285" t="str">
            <v>φ350×φ100  簡易仕切弁付</v>
          </cell>
          <cell r="G285" t="str">
            <v>箇</v>
          </cell>
          <cell r="I285">
            <v>166000</v>
          </cell>
        </row>
        <row r="286">
          <cell r="C286" t="str">
            <v>Z921310362</v>
          </cell>
          <cell r="D286" t="str">
            <v>20070920</v>
          </cell>
          <cell r="E286" t="str">
            <v>割Ｔ字管(既設鋼管用)</v>
          </cell>
          <cell r="F286" t="str">
            <v>φ350×φ150  簡易仕切弁付</v>
          </cell>
          <cell r="G286" t="str">
            <v>箇</v>
          </cell>
          <cell r="I286">
            <v>201000</v>
          </cell>
        </row>
        <row r="287">
          <cell r="C287" t="str">
            <v>Z921310363</v>
          </cell>
          <cell r="D287" t="str">
            <v>20070920</v>
          </cell>
          <cell r="E287" t="str">
            <v>割Ｔ字管(既設鋼管用)</v>
          </cell>
          <cell r="F287" t="str">
            <v>φ350×φ200  簡易仕切弁付</v>
          </cell>
          <cell r="G287" t="str">
            <v>箇</v>
          </cell>
          <cell r="I287">
            <v>253000</v>
          </cell>
        </row>
        <row r="288">
          <cell r="C288" t="str">
            <v>Z921310000</v>
          </cell>
          <cell r="D288" t="str">
            <v>20070920</v>
          </cell>
          <cell r="E288" t="str">
            <v>割Ｔ字管（既設鋳鉄管用）</v>
          </cell>
          <cell r="F288" t="str">
            <v>φ75×φ75</v>
          </cell>
          <cell r="G288" t="str">
            <v>箇</v>
          </cell>
          <cell r="I288">
            <v>30400</v>
          </cell>
        </row>
        <row r="289">
          <cell r="C289" t="str">
            <v>Z921310010</v>
          </cell>
          <cell r="D289" t="str">
            <v>20070920</v>
          </cell>
          <cell r="E289" t="str">
            <v>割Ｔ字管（既設鋳鉄管用）</v>
          </cell>
          <cell r="F289" t="str">
            <v>φ100×φ75</v>
          </cell>
          <cell r="G289" t="str">
            <v>箇</v>
          </cell>
          <cell r="I289">
            <v>39800</v>
          </cell>
        </row>
        <row r="290">
          <cell r="C290" t="str">
            <v>Z921310011</v>
          </cell>
          <cell r="D290" t="str">
            <v>20070920</v>
          </cell>
          <cell r="E290" t="str">
            <v>割Ｔ字管（既設鋳鉄管用）</v>
          </cell>
          <cell r="F290" t="str">
            <v>φ100×φ100</v>
          </cell>
          <cell r="G290" t="str">
            <v>箇</v>
          </cell>
          <cell r="I290">
            <v>42800</v>
          </cell>
        </row>
        <row r="291">
          <cell r="C291" t="str">
            <v>Z921310020</v>
          </cell>
          <cell r="D291" t="str">
            <v>20070920</v>
          </cell>
          <cell r="E291" t="str">
            <v>割Ｔ字管（既設鋳鉄管用）</v>
          </cell>
          <cell r="F291" t="str">
            <v>φ150×φ75</v>
          </cell>
          <cell r="G291" t="str">
            <v>箇</v>
          </cell>
          <cell r="I291">
            <v>49500</v>
          </cell>
        </row>
        <row r="292">
          <cell r="C292" t="str">
            <v>Z921310021</v>
          </cell>
          <cell r="D292" t="str">
            <v>20070920</v>
          </cell>
          <cell r="E292" t="str">
            <v>割Ｔ字管（既設鋳鉄管用）</v>
          </cell>
          <cell r="F292" t="str">
            <v>φ150×φ100</v>
          </cell>
          <cell r="G292" t="str">
            <v>箇</v>
          </cell>
          <cell r="I292">
            <v>50900</v>
          </cell>
        </row>
        <row r="293">
          <cell r="C293" t="str">
            <v>Z921310022</v>
          </cell>
          <cell r="D293" t="str">
            <v>20070920</v>
          </cell>
          <cell r="E293" t="str">
            <v>割Ｔ字管（既設鋳鉄管用）</v>
          </cell>
          <cell r="F293" t="str">
            <v>φ150×φ150</v>
          </cell>
          <cell r="G293" t="str">
            <v>箇</v>
          </cell>
          <cell r="I293">
            <v>61300</v>
          </cell>
        </row>
        <row r="294">
          <cell r="C294" t="str">
            <v>Z921310030</v>
          </cell>
          <cell r="D294" t="str">
            <v>20070920</v>
          </cell>
          <cell r="E294" t="str">
            <v>割Ｔ字管（既設鋳鉄管用）</v>
          </cell>
          <cell r="F294" t="str">
            <v>φ200×φ75</v>
          </cell>
          <cell r="G294" t="str">
            <v>箇</v>
          </cell>
          <cell r="I294">
            <v>69100</v>
          </cell>
        </row>
        <row r="295">
          <cell r="C295" t="str">
            <v>Z921310031</v>
          </cell>
          <cell r="D295" t="str">
            <v>20070920</v>
          </cell>
          <cell r="E295" t="str">
            <v>割Ｔ字管（既設鋳鉄管用）</v>
          </cell>
          <cell r="F295" t="str">
            <v>φ200×φ100</v>
          </cell>
          <cell r="G295" t="str">
            <v>箇</v>
          </cell>
          <cell r="I295">
            <v>70400</v>
          </cell>
        </row>
        <row r="296">
          <cell r="C296" t="str">
            <v>Z921310032</v>
          </cell>
          <cell r="D296" t="str">
            <v>20070920</v>
          </cell>
          <cell r="E296" t="str">
            <v>割Ｔ字管（既設鋳鉄管用）</v>
          </cell>
          <cell r="F296" t="str">
            <v>φ200×φ150</v>
          </cell>
          <cell r="G296" t="str">
            <v>箇</v>
          </cell>
          <cell r="I296">
            <v>72000</v>
          </cell>
        </row>
        <row r="297">
          <cell r="C297" t="str">
            <v>Z921310033</v>
          </cell>
          <cell r="D297" t="str">
            <v>20070920</v>
          </cell>
          <cell r="E297" t="str">
            <v>割Ｔ字管（既設鋳鉄管用）</v>
          </cell>
          <cell r="F297" t="str">
            <v>φ200×φ200</v>
          </cell>
          <cell r="G297" t="str">
            <v>箇</v>
          </cell>
          <cell r="I297">
            <v>80700</v>
          </cell>
        </row>
        <row r="298">
          <cell r="C298" t="str">
            <v>Z921310040</v>
          </cell>
          <cell r="D298" t="str">
            <v>20070920</v>
          </cell>
          <cell r="E298" t="str">
            <v>割Ｔ字管（既設鋳鉄管用）</v>
          </cell>
          <cell r="F298" t="str">
            <v>φ250×φ75</v>
          </cell>
          <cell r="G298" t="str">
            <v>箇</v>
          </cell>
          <cell r="I298">
            <v>72900</v>
          </cell>
        </row>
        <row r="299">
          <cell r="C299" t="str">
            <v>Z921310041</v>
          </cell>
          <cell r="D299" t="str">
            <v>20070920</v>
          </cell>
          <cell r="E299" t="str">
            <v>割Ｔ字管（既設鋳鉄管用）</v>
          </cell>
          <cell r="F299" t="str">
            <v>φ250×φ100</v>
          </cell>
          <cell r="G299" t="str">
            <v>箇</v>
          </cell>
          <cell r="I299">
            <v>78200</v>
          </cell>
        </row>
        <row r="300">
          <cell r="C300" t="str">
            <v>Z921310042</v>
          </cell>
          <cell r="D300" t="str">
            <v>20070920</v>
          </cell>
          <cell r="E300" t="str">
            <v>割Ｔ字管（既設鋳鉄管用）</v>
          </cell>
          <cell r="F300" t="str">
            <v>φ250×φ150</v>
          </cell>
          <cell r="G300" t="str">
            <v>箇</v>
          </cell>
          <cell r="I300">
            <v>85200</v>
          </cell>
        </row>
        <row r="301">
          <cell r="C301" t="str">
            <v>Z921310043</v>
          </cell>
          <cell r="D301" t="str">
            <v>20070920</v>
          </cell>
          <cell r="E301" t="str">
            <v>割Ｔ字管（既設鋳鉄管用）</v>
          </cell>
          <cell r="F301" t="str">
            <v>φ250×φ200</v>
          </cell>
          <cell r="G301" t="str">
            <v>箇</v>
          </cell>
          <cell r="I301">
            <v>90600</v>
          </cell>
        </row>
        <row r="302">
          <cell r="C302" t="str">
            <v>Z921310044</v>
          </cell>
          <cell r="D302" t="str">
            <v>20070920</v>
          </cell>
          <cell r="E302" t="str">
            <v>割Ｔ字管（既設鋳鉄管用）</v>
          </cell>
          <cell r="F302" t="str">
            <v>φ250×φ250</v>
          </cell>
          <cell r="G302" t="str">
            <v>箇</v>
          </cell>
          <cell r="I302">
            <v>173000</v>
          </cell>
        </row>
        <row r="303">
          <cell r="C303" t="str">
            <v>Z921310050</v>
          </cell>
          <cell r="D303" t="str">
            <v>20070920</v>
          </cell>
          <cell r="E303" t="str">
            <v>割Ｔ字管（既設鋳鉄管用）</v>
          </cell>
          <cell r="F303" t="str">
            <v>φ300×φ75</v>
          </cell>
          <cell r="G303" t="str">
            <v>箇</v>
          </cell>
          <cell r="I303">
            <v>80600</v>
          </cell>
        </row>
        <row r="304">
          <cell r="C304" t="str">
            <v>Z921310051</v>
          </cell>
          <cell r="D304" t="str">
            <v>20070920</v>
          </cell>
          <cell r="E304" t="str">
            <v>割Ｔ字管（既設鋳鉄管用）</v>
          </cell>
          <cell r="F304" t="str">
            <v>φ300×φ100</v>
          </cell>
          <cell r="G304" t="str">
            <v>箇</v>
          </cell>
          <cell r="I304">
            <v>86100</v>
          </cell>
        </row>
        <row r="305">
          <cell r="C305" t="str">
            <v>Z921310052</v>
          </cell>
          <cell r="D305" t="str">
            <v>20070920</v>
          </cell>
          <cell r="E305" t="str">
            <v>割Ｔ字管（既設鋳鉄管用）</v>
          </cell>
          <cell r="F305" t="str">
            <v>φ300×φ150</v>
          </cell>
          <cell r="G305" t="str">
            <v>箇</v>
          </cell>
          <cell r="I305">
            <v>92400</v>
          </cell>
        </row>
        <row r="306">
          <cell r="C306" t="str">
            <v>Z921310053</v>
          </cell>
          <cell r="D306" t="str">
            <v>20070920</v>
          </cell>
          <cell r="E306" t="str">
            <v>割Ｔ字管（既設鋳鉄管用）</v>
          </cell>
          <cell r="F306" t="str">
            <v>φ300×φ200</v>
          </cell>
          <cell r="G306" t="str">
            <v>箇</v>
          </cell>
          <cell r="I306">
            <v>98000</v>
          </cell>
        </row>
        <row r="307">
          <cell r="C307" t="str">
            <v>Z921310054</v>
          </cell>
          <cell r="D307" t="str">
            <v>20070920</v>
          </cell>
          <cell r="E307" t="str">
            <v>割Ｔ字管（既設鋳鉄管用）</v>
          </cell>
          <cell r="F307" t="str">
            <v>φ300×φ250</v>
          </cell>
          <cell r="G307" t="str">
            <v>箇</v>
          </cell>
          <cell r="I307">
            <v>200000</v>
          </cell>
        </row>
        <row r="308">
          <cell r="C308" t="str">
            <v>Z921310055</v>
          </cell>
          <cell r="D308" t="str">
            <v>20070920</v>
          </cell>
          <cell r="E308" t="str">
            <v>割Ｔ字管（既設鋳鉄管用）</v>
          </cell>
          <cell r="F308" t="str">
            <v>φ300×φ300</v>
          </cell>
          <cell r="G308" t="str">
            <v>箇</v>
          </cell>
          <cell r="I308">
            <v>209000</v>
          </cell>
        </row>
        <row r="309">
          <cell r="C309" t="str">
            <v>Z921310060</v>
          </cell>
          <cell r="D309" t="str">
            <v>20070920</v>
          </cell>
          <cell r="E309" t="str">
            <v>割Ｔ字管（既設鋳鉄管用）</v>
          </cell>
          <cell r="F309" t="str">
            <v>φ350×φ75</v>
          </cell>
          <cell r="G309" t="str">
            <v>箇</v>
          </cell>
          <cell r="I309">
            <v>98500</v>
          </cell>
        </row>
        <row r="310">
          <cell r="C310" t="str">
            <v>Z921310061</v>
          </cell>
          <cell r="D310" t="str">
            <v>20070920</v>
          </cell>
          <cell r="E310" t="str">
            <v>割Ｔ字管（既設鋳鉄管用）</v>
          </cell>
          <cell r="F310" t="str">
            <v>φ350×φ100</v>
          </cell>
          <cell r="G310" t="str">
            <v>箇</v>
          </cell>
          <cell r="I310">
            <v>101000</v>
          </cell>
        </row>
        <row r="311">
          <cell r="C311" t="str">
            <v>Z921310062</v>
          </cell>
          <cell r="D311" t="str">
            <v>20070920</v>
          </cell>
          <cell r="E311" t="str">
            <v>割Ｔ字管（既設鋳鉄管用）</v>
          </cell>
          <cell r="F311" t="str">
            <v>φ350×φ150</v>
          </cell>
          <cell r="G311" t="str">
            <v>箇</v>
          </cell>
          <cell r="I311">
            <v>106000</v>
          </cell>
        </row>
        <row r="312">
          <cell r="C312" t="str">
            <v>Z921310063</v>
          </cell>
          <cell r="D312" t="str">
            <v>20070920</v>
          </cell>
          <cell r="E312" t="str">
            <v>割Ｔ字管（既設鋳鉄管用）</v>
          </cell>
          <cell r="F312" t="str">
            <v>φ350×φ200</v>
          </cell>
          <cell r="G312" t="str">
            <v>箇</v>
          </cell>
          <cell r="I312">
            <v>118000</v>
          </cell>
        </row>
        <row r="313">
          <cell r="C313" t="str">
            <v>Z921310064</v>
          </cell>
          <cell r="D313" t="str">
            <v>20070920</v>
          </cell>
          <cell r="E313" t="str">
            <v>割Ｔ字管（既設鋳鉄管用）</v>
          </cell>
          <cell r="F313" t="str">
            <v>φ350×φ250</v>
          </cell>
          <cell r="G313" t="str">
            <v>箇</v>
          </cell>
          <cell r="I313">
            <v>178000</v>
          </cell>
        </row>
        <row r="314">
          <cell r="C314" t="str">
            <v>Z921310065</v>
          </cell>
          <cell r="D314" t="str">
            <v>20070920</v>
          </cell>
          <cell r="E314" t="str">
            <v>割Ｔ字管（既設鋳鉄管用）</v>
          </cell>
          <cell r="F314" t="str">
            <v>φ350×φ300</v>
          </cell>
          <cell r="G314" t="str">
            <v>箇</v>
          </cell>
          <cell r="I314">
            <v>250000</v>
          </cell>
        </row>
        <row r="315">
          <cell r="C315" t="str">
            <v>Z921310066</v>
          </cell>
          <cell r="D315" t="str">
            <v>20070920</v>
          </cell>
          <cell r="E315" t="str">
            <v>割Ｔ字管（既設鋳鉄管用）</v>
          </cell>
          <cell r="F315" t="str">
            <v>φ350×φ350</v>
          </cell>
          <cell r="G315" t="str">
            <v>箇</v>
          </cell>
          <cell r="I315">
            <v>278000</v>
          </cell>
        </row>
        <row r="316">
          <cell r="C316" t="str">
            <v>Z921310070</v>
          </cell>
          <cell r="D316" t="str">
            <v>20070920</v>
          </cell>
          <cell r="E316" t="str">
            <v>割Ｔ字管（既設鋳鉄管用）</v>
          </cell>
          <cell r="F316" t="str">
            <v>φ400×φ75</v>
          </cell>
          <cell r="G316" t="str">
            <v>箇</v>
          </cell>
          <cell r="I316">
            <v>109000</v>
          </cell>
        </row>
        <row r="317">
          <cell r="C317" t="str">
            <v>Z921310071</v>
          </cell>
          <cell r="D317" t="str">
            <v>20070920</v>
          </cell>
          <cell r="E317" t="str">
            <v>割Ｔ字管（既設鋳鉄管用）</v>
          </cell>
          <cell r="F317" t="str">
            <v>φ400×φ100</v>
          </cell>
          <cell r="G317" t="str">
            <v>箇</v>
          </cell>
          <cell r="I317">
            <v>116000</v>
          </cell>
        </row>
        <row r="318">
          <cell r="C318" t="str">
            <v>Z921310072</v>
          </cell>
          <cell r="D318" t="str">
            <v>20070920</v>
          </cell>
          <cell r="E318" t="str">
            <v>割Ｔ字管（既設鋳鉄管用）</v>
          </cell>
          <cell r="F318" t="str">
            <v>φ400×φ150</v>
          </cell>
          <cell r="G318" t="str">
            <v>箇</v>
          </cell>
          <cell r="I318">
            <v>121000</v>
          </cell>
        </row>
        <row r="319">
          <cell r="C319" t="str">
            <v>Z921310073</v>
          </cell>
          <cell r="D319" t="str">
            <v>20070920</v>
          </cell>
          <cell r="E319" t="str">
            <v>割Ｔ字管（既設鋳鉄管用）</v>
          </cell>
          <cell r="F319" t="str">
            <v>φ400×φ200</v>
          </cell>
          <cell r="G319" t="str">
            <v>箇</v>
          </cell>
          <cell r="I319">
            <v>136000</v>
          </cell>
        </row>
        <row r="320">
          <cell r="C320" t="str">
            <v>Z921310074</v>
          </cell>
          <cell r="D320" t="str">
            <v>20070920</v>
          </cell>
          <cell r="E320" t="str">
            <v>割Ｔ字管（既設鋳鉄管用）</v>
          </cell>
          <cell r="F320" t="str">
            <v>φ400×φ250</v>
          </cell>
          <cell r="G320" t="str">
            <v>箇</v>
          </cell>
          <cell r="I320">
            <v>223000</v>
          </cell>
        </row>
        <row r="321">
          <cell r="C321" t="str">
            <v>Z921310075</v>
          </cell>
          <cell r="D321" t="str">
            <v>20070920</v>
          </cell>
          <cell r="E321" t="str">
            <v>割Ｔ字管（既設鋳鉄管用）</v>
          </cell>
          <cell r="F321" t="str">
            <v>φ400×φ300</v>
          </cell>
          <cell r="G321" t="str">
            <v>箇</v>
          </cell>
          <cell r="I321">
            <v>235000</v>
          </cell>
        </row>
        <row r="322">
          <cell r="C322" t="str">
            <v>Z921310076</v>
          </cell>
          <cell r="D322" t="str">
            <v>20070920</v>
          </cell>
          <cell r="E322" t="str">
            <v>割Ｔ字管（既設鋳鉄管用）</v>
          </cell>
          <cell r="F322" t="str">
            <v>φ400×φ350</v>
          </cell>
          <cell r="G322" t="str">
            <v>箇</v>
          </cell>
          <cell r="I322">
            <v>289000</v>
          </cell>
        </row>
        <row r="323">
          <cell r="C323" t="str">
            <v>Z921310080</v>
          </cell>
          <cell r="D323" t="str">
            <v>20070920</v>
          </cell>
          <cell r="E323" t="str">
            <v>割Ｔ字管（既設鋳鉄管用）</v>
          </cell>
          <cell r="F323" t="str">
            <v>φ450×φ75</v>
          </cell>
          <cell r="G323" t="str">
            <v>箇</v>
          </cell>
          <cell r="I323">
            <v>119000</v>
          </cell>
        </row>
        <row r="324">
          <cell r="C324" t="str">
            <v>Z921310081</v>
          </cell>
          <cell r="D324" t="str">
            <v>20070920</v>
          </cell>
          <cell r="E324" t="str">
            <v>割Ｔ字管（既設鋳鉄管用）</v>
          </cell>
          <cell r="F324" t="str">
            <v>φ450×φ100</v>
          </cell>
          <cell r="G324" t="str">
            <v>箇</v>
          </cell>
          <cell r="I324">
            <v>126000</v>
          </cell>
        </row>
        <row r="325">
          <cell r="C325" t="str">
            <v>Z921310082</v>
          </cell>
          <cell r="D325" t="str">
            <v>20070920</v>
          </cell>
          <cell r="E325" t="str">
            <v>割Ｔ字管（既設鋳鉄管用）</v>
          </cell>
          <cell r="F325" t="str">
            <v>φ450×φ150</v>
          </cell>
          <cell r="G325" t="str">
            <v>箇</v>
          </cell>
          <cell r="I325">
            <v>131000</v>
          </cell>
        </row>
        <row r="326">
          <cell r="C326" t="str">
            <v>Z921310083</v>
          </cell>
          <cell r="D326" t="str">
            <v>20070920</v>
          </cell>
          <cell r="E326" t="str">
            <v>割Ｔ字管（既設鋳鉄管用）</v>
          </cell>
          <cell r="F326" t="str">
            <v>φ450×φ200</v>
          </cell>
          <cell r="G326" t="str">
            <v>箇</v>
          </cell>
          <cell r="I326">
            <v>139000</v>
          </cell>
        </row>
        <row r="327">
          <cell r="C327" t="str">
            <v>Z921310084</v>
          </cell>
          <cell r="D327" t="str">
            <v>20070920</v>
          </cell>
          <cell r="E327" t="str">
            <v>割Ｔ字管（既設鋳鉄管用）</v>
          </cell>
          <cell r="F327" t="str">
            <v>φ450×φ250</v>
          </cell>
          <cell r="G327" t="str">
            <v>箇</v>
          </cell>
          <cell r="I327">
            <v>223000</v>
          </cell>
        </row>
        <row r="328">
          <cell r="C328" t="str">
            <v>Z921310085</v>
          </cell>
          <cell r="D328" t="str">
            <v>20070920</v>
          </cell>
          <cell r="E328" t="str">
            <v>割Ｔ字管（既設鋳鉄管用）</v>
          </cell>
          <cell r="F328" t="str">
            <v>φ450×φ300</v>
          </cell>
          <cell r="G328" t="str">
            <v>箇</v>
          </cell>
          <cell r="I328">
            <v>268000</v>
          </cell>
        </row>
        <row r="329">
          <cell r="C329" t="str">
            <v>Z921310086</v>
          </cell>
          <cell r="D329" t="str">
            <v>20070920</v>
          </cell>
          <cell r="E329" t="str">
            <v>割Ｔ字管（既設鋳鉄管用）</v>
          </cell>
          <cell r="F329" t="str">
            <v>φ450×φ350</v>
          </cell>
          <cell r="G329" t="str">
            <v>箇</v>
          </cell>
          <cell r="I329">
            <v>302000</v>
          </cell>
        </row>
        <row r="330">
          <cell r="C330" t="str">
            <v>Z921310090</v>
          </cell>
          <cell r="D330" t="str">
            <v>20070920</v>
          </cell>
          <cell r="E330" t="str">
            <v>割Ｔ字管（既設鋳鉄管用）</v>
          </cell>
          <cell r="F330" t="str">
            <v>φ500×φ100</v>
          </cell>
          <cell r="G330" t="str">
            <v>箇</v>
          </cell>
          <cell r="I330">
            <v>172000</v>
          </cell>
        </row>
        <row r="331">
          <cell r="C331" t="str">
            <v>Z921310091</v>
          </cell>
          <cell r="D331" t="str">
            <v>20070920</v>
          </cell>
          <cell r="E331" t="str">
            <v>割Ｔ字管（既設鋳鉄管用）</v>
          </cell>
          <cell r="F331" t="str">
            <v>φ500×φ150</v>
          </cell>
          <cell r="G331" t="str">
            <v>箇</v>
          </cell>
          <cell r="I331">
            <v>181000</v>
          </cell>
        </row>
        <row r="332">
          <cell r="C332" t="str">
            <v>Z921310092</v>
          </cell>
          <cell r="D332" t="str">
            <v>20070920</v>
          </cell>
          <cell r="E332" t="str">
            <v>割Ｔ字管（既設鋳鉄管用）</v>
          </cell>
          <cell r="F332" t="str">
            <v>φ500×φ200</v>
          </cell>
          <cell r="G332" t="str">
            <v>箇</v>
          </cell>
          <cell r="I332">
            <v>189000</v>
          </cell>
        </row>
        <row r="333">
          <cell r="C333" t="str">
            <v>Z921310093</v>
          </cell>
          <cell r="D333" t="str">
            <v>20070920</v>
          </cell>
          <cell r="E333" t="str">
            <v>割Ｔ字管（既設鋳鉄管用）</v>
          </cell>
          <cell r="F333" t="str">
            <v>φ500×φ300</v>
          </cell>
          <cell r="G333" t="str">
            <v>箇</v>
          </cell>
          <cell r="I333">
            <v>307000</v>
          </cell>
        </row>
        <row r="334">
          <cell r="C334" t="str">
            <v>Z921310094</v>
          </cell>
          <cell r="D334" t="str">
            <v>20070920</v>
          </cell>
          <cell r="E334" t="str">
            <v>割Ｔ字管（既設鋳鉄管用）</v>
          </cell>
          <cell r="F334" t="str">
            <v>φ500×φ350</v>
          </cell>
          <cell r="G334" t="str">
            <v>箇</v>
          </cell>
          <cell r="I334">
            <v>317000</v>
          </cell>
        </row>
        <row r="335">
          <cell r="C335" t="str">
            <v>Z921310095</v>
          </cell>
          <cell r="D335" t="str">
            <v>20070920</v>
          </cell>
          <cell r="E335" t="str">
            <v>割Ｔ字管（既設鋳鉄管用）</v>
          </cell>
          <cell r="F335" t="str">
            <v>φ600×φ100</v>
          </cell>
          <cell r="G335" t="str">
            <v>箇</v>
          </cell>
          <cell r="I335">
            <v>205000</v>
          </cell>
        </row>
        <row r="336">
          <cell r="C336" t="str">
            <v>Z921310096</v>
          </cell>
          <cell r="D336" t="str">
            <v>20070920</v>
          </cell>
          <cell r="E336" t="str">
            <v>割Ｔ字管（既設鋳鉄管用）</v>
          </cell>
          <cell r="F336" t="str">
            <v>φ600×φ150</v>
          </cell>
          <cell r="G336" t="str">
            <v>箇</v>
          </cell>
          <cell r="I336">
            <v>209000</v>
          </cell>
        </row>
        <row r="337">
          <cell r="C337" t="str">
            <v>Z921310097</v>
          </cell>
          <cell r="D337" t="str">
            <v>20070920</v>
          </cell>
          <cell r="E337" t="str">
            <v>割Ｔ字管（既設鋳鉄管用）</v>
          </cell>
          <cell r="F337" t="str">
            <v>φ600×φ200</v>
          </cell>
          <cell r="G337" t="str">
            <v>箇</v>
          </cell>
          <cell r="I337">
            <v>221000</v>
          </cell>
        </row>
        <row r="338">
          <cell r="C338" t="str">
            <v>Z921310098</v>
          </cell>
          <cell r="D338" t="str">
            <v>20070920</v>
          </cell>
          <cell r="E338" t="str">
            <v>割Ｔ字管（既設鋳鉄管用）</v>
          </cell>
          <cell r="F338" t="str">
            <v>φ600×φ300</v>
          </cell>
          <cell r="G338" t="str">
            <v>箇</v>
          </cell>
          <cell r="I338">
            <v>316000</v>
          </cell>
        </row>
        <row r="339">
          <cell r="C339" t="str">
            <v>Z921310099</v>
          </cell>
          <cell r="D339" t="str">
            <v>20070920</v>
          </cell>
          <cell r="E339" t="str">
            <v>割Ｔ字管（既設鋳鉄管用）</v>
          </cell>
          <cell r="F339" t="str">
            <v>φ600×φ350</v>
          </cell>
          <cell r="G339" t="str">
            <v>箇</v>
          </cell>
          <cell r="I339">
            <v>324000</v>
          </cell>
        </row>
        <row r="340">
          <cell r="C340" t="str">
            <v>Z921310100</v>
          </cell>
          <cell r="D340" t="str">
            <v>20070920</v>
          </cell>
          <cell r="E340" t="str">
            <v>割Ｔ字管（既設鋼管用）</v>
          </cell>
          <cell r="F340" t="str">
            <v>φ75×φ75</v>
          </cell>
          <cell r="G340" t="str">
            <v>箇</v>
          </cell>
          <cell r="I340">
            <v>39700</v>
          </cell>
        </row>
        <row r="341">
          <cell r="C341" t="str">
            <v>Z921310110</v>
          </cell>
          <cell r="D341" t="str">
            <v>20070920</v>
          </cell>
          <cell r="E341" t="str">
            <v>割Ｔ字管（既設鋼管用）</v>
          </cell>
          <cell r="F341" t="str">
            <v>φ100×φ75</v>
          </cell>
          <cell r="G341" t="str">
            <v>箇</v>
          </cell>
          <cell r="I341">
            <v>39800</v>
          </cell>
        </row>
        <row r="342">
          <cell r="C342" t="str">
            <v>Z921310111</v>
          </cell>
          <cell r="D342" t="str">
            <v>20070920</v>
          </cell>
          <cell r="E342" t="str">
            <v>割Ｔ字管（既設鋼管用）</v>
          </cell>
          <cell r="F342" t="str">
            <v>φ100×φ100</v>
          </cell>
          <cell r="G342" t="str">
            <v>箇</v>
          </cell>
          <cell r="I342">
            <v>51200</v>
          </cell>
        </row>
        <row r="343">
          <cell r="C343" t="str">
            <v>Z921310120</v>
          </cell>
          <cell r="D343" t="str">
            <v>20070920</v>
          </cell>
          <cell r="E343" t="str">
            <v>割Ｔ字管（既設鋼管用）</v>
          </cell>
          <cell r="F343" t="str">
            <v>φ150×φ75</v>
          </cell>
          <cell r="G343" t="str">
            <v>箇</v>
          </cell>
          <cell r="I343">
            <v>50100</v>
          </cell>
        </row>
        <row r="344">
          <cell r="C344" t="str">
            <v>Z921310121</v>
          </cell>
          <cell r="D344" t="str">
            <v>20070920</v>
          </cell>
          <cell r="E344" t="str">
            <v>割Ｔ字管（既設鋼管用）</v>
          </cell>
          <cell r="F344" t="str">
            <v>φ150×φ100</v>
          </cell>
          <cell r="G344" t="str">
            <v>箇</v>
          </cell>
          <cell r="I344">
            <v>52100</v>
          </cell>
        </row>
        <row r="345">
          <cell r="C345" t="str">
            <v>Z921310122</v>
          </cell>
          <cell r="D345" t="str">
            <v>20070920</v>
          </cell>
          <cell r="E345" t="str">
            <v>割Ｔ字管（既設鋼管用）</v>
          </cell>
          <cell r="F345" t="str">
            <v>φ150×φ150</v>
          </cell>
          <cell r="G345" t="str">
            <v>箇</v>
          </cell>
          <cell r="I345">
            <v>77100</v>
          </cell>
        </row>
        <row r="346">
          <cell r="C346" t="str">
            <v>Z921310130</v>
          </cell>
          <cell r="D346" t="str">
            <v>20070920</v>
          </cell>
          <cell r="E346" t="str">
            <v>割Ｔ字管（既設鋼管用）</v>
          </cell>
          <cell r="F346" t="str">
            <v>φ200×φ75</v>
          </cell>
          <cell r="G346" t="str">
            <v>箇</v>
          </cell>
          <cell r="I346">
            <v>72300</v>
          </cell>
        </row>
        <row r="347">
          <cell r="C347" t="str">
            <v>Z921310131</v>
          </cell>
          <cell r="D347" t="str">
            <v>20070920</v>
          </cell>
          <cell r="E347" t="str">
            <v>割Ｔ字管（既設鋼管用）</v>
          </cell>
          <cell r="F347" t="str">
            <v>φ200×φ100</v>
          </cell>
          <cell r="G347" t="str">
            <v>箇</v>
          </cell>
          <cell r="I347">
            <v>73800</v>
          </cell>
        </row>
        <row r="348">
          <cell r="C348" t="str">
            <v>Z921310132</v>
          </cell>
          <cell r="D348" t="str">
            <v>20070920</v>
          </cell>
          <cell r="E348" t="str">
            <v>割Ｔ字管（既設鋼管用）</v>
          </cell>
          <cell r="F348" t="str">
            <v>φ200×φ150</v>
          </cell>
          <cell r="G348" t="str">
            <v>箇</v>
          </cell>
          <cell r="I348">
            <v>75200</v>
          </cell>
        </row>
        <row r="349">
          <cell r="C349" t="str">
            <v>Z921310133</v>
          </cell>
          <cell r="D349" t="str">
            <v>20070920</v>
          </cell>
          <cell r="E349" t="str">
            <v>割Ｔ字管（既設鋼管用）</v>
          </cell>
          <cell r="F349" t="str">
            <v>φ200×φ200</v>
          </cell>
          <cell r="G349" t="str">
            <v>箇</v>
          </cell>
          <cell r="I349">
            <v>89900</v>
          </cell>
        </row>
        <row r="350">
          <cell r="C350" t="str">
            <v>Z921310140</v>
          </cell>
          <cell r="D350" t="str">
            <v>20070920</v>
          </cell>
          <cell r="E350" t="str">
            <v>割Ｔ字管（既設鋼管用）</v>
          </cell>
          <cell r="F350" t="str">
            <v>φ250×φ75</v>
          </cell>
          <cell r="G350" t="str">
            <v>箇</v>
          </cell>
          <cell r="I350">
            <v>78800</v>
          </cell>
        </row>
        <row r="351">
          <cell r="C351" t="str">
            <v>Z921310141</v>
          </cell>
          <cell r="D351" t="str">
            <v>20070920</v>
          </cell>
          <cell r="E351" t="str">
            <v>割Ｔ字管（既設鋼管用）</v>
          </cell>
          <cell r="F351" t="str">
            <v>φ250×φ100</v>
          </cell>
          <cell r="G351" t="str">
            <v>箇</v>
          </cell>
          <cell r="I351">
            <v>84000</v>
          </cell>
        </row>
        <row r="352">
          <cell r="C352" t="str">
            <v>Z921310142</v>
          </cell>
          <cell r="D352" t="str">
            <v>20070920</v>
          </cell>
          <cell r="E352" t="str">
            <v>割Ｔ字管（既設鋼管用）</v>
          </cell>
          <cell r="F352" t="str">
            <v>φ250×φ150</v>
          </cell>
          <cell r="G352" t="str">
            <v>箇</v>
          </cell>
          <cell r="I352">
            <v>93200</v>
          </cell>
        </row>
        <row r="353">
          <cell r="C353" t="str">
            <v>Z921310143</v>
          </cell>
          <cell r="D353" t="str">
            <v>20070920</v>
          </cell>
          <cell r="E353" t="str">
            <v>割Ｔ字管（既設鋼管用）</v>
          </cell>
          <cell r="F353" t="str">
            <v>φ250×φ200</v>
          </cell>
          <cell r="G353" t="str">
            <v>箇</v>
          </cell>
          <cell r="I353">
            <v>133000</v>
          </cell>
        </row>
        <row r="354">
          <cell r="C354" t="str">
            <v>Z921310144</v>
          </cell>
          <cell r="D354" t="str">
            <v>20070920</v>
          </cell>
          <cell r="E354" t="str">
            <v>割Ｔ字管（既設鋼管用）</v>
          </cell>
          <cell r="F354" t="str">
            <v>φ250×φ250</v>
          </cell>
          <cell r="G354" t="str">
            <v>箇</v>
          </cell>
          <cell r="I354">
            <v>213000</v>
          </cell>
        </row>
        <row r="355">
          <cell r="C355" t="str">
            <v>Z921310150</v>
          </cell>
          <cell r="D355" t="str">
            <v>20070920</v>
          </cell>
          <cell r="E355" t="str">
            <v>割Ｔ字管（既設鋼管用）</v>
          </cell>
          <cell r="F355" t="str">
            <v>φ300×φ75</v>
          </cell>
          <cell r="G355" t="str">
            <v>箇</v>
          </cell>
          <cell r="I355">
            <v>86500</v>
          </cell>
        </row>
        <row r="356">
          <cell r="C356" t="str">
            <v>Z921310151</v>
          </cell>
          <cell r="D356" t="str">
            <v>20070920</v>
          </cell>
          <cell r="E356" t="str">
            <v>割Ｔ字管（既設鋼管用）</v>
          </cell>
          <cell r="F356" t="str">
            <v>φ300×φ100</v>
          </cell>
          <cell r="G356" t="str">
            <v>箇</v>
          </cell>
          <cell r="I356">
            <v>91900</v>
          </cell>
        </row>
        <row r="357">
          <cell r="C357" t="str">
            <v>Z921310152</v>
          </cell>
          <cell r="D357" t="str">
            <v>20070920</v>
          </cell>
          <cell r="E357" t="str">
            <v>割Ｔ字管（既設鋼管用）</v>
          </cell>
          <cell r="F357" t="str">
            <v>φ300×φ150</v>
          </cell>
          <cell r="G357" t="str">
            <v>箇</v>
          </cell>
          <cell r="I357">
            <v>100000</v>
          </cell>
        </row>
        <row r="358">
          <cell r="C358" t="str">
            <v>Z921310153</v>
          </cell>
          <cell r="D358" t="str">
            <v>20070920</v>
          </cell>
          <cell r="E358" t="str">
            <v>割Ｔ字管（既設鋼管用）</v>
          </cell>
          <cell r="F358" t="str">
            <v>φ300×φ200</v>
          </cell>
          <cell r="G358" t="str">
            <v>箇</v>
          </cell>
          <cell r="I358">
            <v>122000</v>
          </cell>
        </row>
        <row r="359">
          <cell r="C359" t="str">
            <v>Z921310154</v>
          </cell>
          <cell r="D359" t="str">
            <v>20070920</v>
          </cell>
          <cell r="E359" t="str">
            <v>割Ｔ字管（既設鋼管用）</v>
          </cell>
          <cell r="F359" t="str">
            <v>φ300×φ250</v>
          </cell>
          <cell r="G359" t="str">
            <v>箇</v>
          </cell>
          <cell r="I359">
            <v>214000</v>
          </cell>
        </row>
        <row r="360">
          <cell r="C360" t="str">
            <v>Z921310155</v>
          </cell>
          <cell r="D360" t="str">
            <v>20070920</v>
          </cell>
          <cell r="E360" t="str">
            <v>割Ｔ字管（既設鋼管用）</v>
          </cell>
          <cell r="F360" t="str">
            <v>φ300×φ300</v>
          </cell>
          <cell r="G360" t="str">
            <v>箇</v>
          </cell>
          <cell r="I360">
            <v>247000</v>
          </cell>
        </row>
        <row r="361">
          <cell r="C361" t="str">
            <v>Z921310160</v>
          </cell>
          <cell r="D361" t="str">
            <v>20070920</v>
          </cell>
          <cell r="E361" t="str">
            <v>割Ｔ字管（既設鋼管用）</v>
          </cell>
          <cell r="F361" t="str">
            <v>φ350×φ75</v>
          </cell>
          <cell r="G361" t="str">
            <v>箇</v>
          </cell>
          <cell r="I361">
            <v>106000</v>
          </cell>
        </row>
        <row r="362">
          <cell r="C362" t="str">
            <v>Z921310161</v>
          </cell>
          <cell r="D362" t="str">
            <v>20070920</v>
          </cell>
          <cell r="E362" t="str">
            <v>割Ｔ字管（既設鋼管用）</v>
          </cell>
          <cell r="F362" t="str">
            <v>φ350×φ100</v>
          </cell>
          <cell r="G362" t="str">
            <v>箇</v>
          </cell>
          <cell r="I362">
            <v>107000</v>
          </cell>
        </row>
        <row r="363">
          <cell r="C363" t="str">
            <v>Z921310162</v>
          </cell>
          <cell r="D363" t="str">
            <v>20070920</v>
          </cell>
          <cell r="E363" t="str">
            <v>割Ｔ字管（既設鋼管用）</v>
          </cell>
          <cell r="F363" t="str">
            <v>φ350×φ150</v>
          </cell>
          <cell r="G363" t="str">
            <v>箇</v>
          </cell>
          <cell r="I363">
            <v>112000</v>
          </cell>
        </row>
        <row r="364">
          <cell r="C364" t="str">
            <v>Z921310163</v>
          </cell>
          <cell r="D364" t="str">
            <v>20070920</v>
          </cell>
          <cell r="E364" t="str">
            <v>割Ｔ字管（既設鋼管用）</v>
          </cell>
          <cell r="F364" t="str">
            <v>φ350×φ200</v>
          </cell>
          <cell r="G364" t="str">
            <v>箇</v>
          </cell>
          <cell r="I364">
            <v>127000</v>
          </cell>
        </row>
        <row r="365">
          <cell r="C365" t="str">
            <v>Z921310164</v>
          </cell>
          <cell r="D365" t="str">
            <v>20070920</v>
          </cell>
          <cell r="E365" t="str">
            <v>割Ｔ字管（既設鋼管用）</v>
          </cell>
          <cell r="F365" t="str">
            <v>φ350×φ250</v>
          </cell>
          <cell r="G365" t="str">
            <v>箇</v>
          </cell>
          <cell r="I365">
            <v>192000</v>
          </cell>
        </row>
        <row r="366">
          <cell r="C366" t="str">
            <v>Z921310165</v>
          </cell>
          <cell r="D366" t="str">
            <v>20070920</v>
          </cell>
          <cell r="E366" t="str">
            <v>割Ｔ字管（既設鋼管用）</v>
          </cell>
          <cell r="F366" t="str">
            <v>φ350×φ300</v>
          </cell>
          <cell r="G366" t="str">
            <v>箇</v>
          </cell>
          <cell r="I366">
            <v>258000</v>
          </cell>
        </row>
        <row r="367">
          <cell r="C367" t="str">
            <v>Z921330410</v>
          </cell>
          <cell r="D367" t="str">
            <v>20070920</v>
          </cell>
          <cell r="E367" t="str">
            <v>ボール形伸縮可撓管（NS形）</v>
          </cell>
          <cell r="F367" t="str">
            <v>両受φ200 h=100㎜ FCD(付)</v>
          </cell>
          <cell r="G367" t="str">
            <v>箇</v>
          </cell>
          <cell r="I367">
            <v>413000</v>
          </cell>
        </row>
        <row r="368">
          <cell r="C368" t="str">
            <v>Z921330411</v>
          </cell>
          <cell r="D368" t="str">
            <v>20070920</v>
          </cell>
          <cell r="E368" t="str">
            <v>ボール形伸縮可撓管（NS形）</v>
          </cell>
          <cell r="F368" t="str">
            <v>両受φ200 h=200㎜ FCD(付)</v>
          </cell>
          <cell r="G368" t="str">
            <v>箇</v>
          </cell>
          <cell r="I368">
            <v>483000</v>
          </cell>
        </row>
        <row r="369">
          <cell r="C369" t="str">
            <v>Z921330412</v>
          </cell>
          <cell r="D369" t="str">
            <v>20070920</v>
          </cell>
          <cell r="E369" t="str">
            <v>ボール形伸縮可撓管（NS形）</v>
          </cell>
          <cell r="F369" t="str">
            <v>両受φ200 h=300㎜ FCD(付)</v>
          </cell>
          <cell r="G369" t="str">
            <v>箇</v>
          </cell>
          <cell r="I369">
            <v>553000</v>
          </cell>
        </row>
        <row r="370">
          <cell r="C370" t="str">
            <v>Z921330413</v>
          </cell>
          <cell r="D370" t="str">
            <v>20070920</v>
          </cell>
          <cell r="E370" t="str">
            <v>ボール形伸縮可撓管（NS形）</v>
          </cell>
          <cell r="F370" t="str">
            <v>両受φ200 h=400㎜ FCD(付)</v>
          </cell>
          <cell r="G370" t="str">
            <v>箇</v>
          </cell>
          <cell r="I370">
            <v>623000</v>
          </cell>
        </row>
        <row r="371">
          <cell r="C371" t="str">
            <v>Z921330420</v>
          </cell>
          <cell r="D371" t="str">
            <v>20070920</v>
          </cell>
          <cell r="E371" t="str">
            <v>ボール形伸縮可撓管（NS形）</v>
          </cell>
          <cell r="F371" t="str">
            <v>受挿φ200 h=100㎜ FCD(付)</v>
          </cell>
          <cell r="G371" t="str">
            <v>箇</v>
          </cell>
          <cell r="I371">
            <v>401000</v>
          </cell>
        </row>
        <row r="372">
          <cell r="C372" t="str">
            <v>Z921330421</v>
          </cell>
          <cell r="D372" t="str">
            <v>20070920</v>
          </cell>
          <cell r="E372" t="str">
            <v>ボール形伸縮可撓管（NS形）</v>
          </cell>
          <cell r="F372" t="str">
            <v>受挿φ200 h=200㎜ FCD(付)</v>
          </cell>
          <cell r="G372" t="str">
            <v>箇</v>
          </cell>
          <cell r="I372">
            <v>471000</v>
          </cell>
        </row>
        <row r="373">
          <cell r="C373" t="str">
            <v>Z921330422</v>
          </cell>
          <cell r="D373" t="str">
            <v>20070920</v>
          </cell>
          <cell r="E373" t="str">
            <v>ボール形伸縮可撓管（NS形）</v>
          </cell>
          <cell r="F373" t="str">
            <v>受挿φ200 h=300㎜ FCD(付)</v>
          </cell>
          <cell r="G373" t="str">
            <v>箇</v>
          </cell>
          <cell r="I373">
            <v>541000</v>
          </cell>
        </row>
        <row r="374">
          <cell r="C374" t="str">
            <v>Z921330423</v>
          </cell>
          <cell r="D374" t="str">
            <v>20070920</v>
          </cell>
          <cell r="E374" t="str">
            <v>ボール形伸縮可撓管（NS形）</v>
          </cell>
          <cell r="F374" t="str">
            <v>受挿φ200 h=400㎜ FCD(付)</v>
          </cell>
          <cell r="G374" t="str">
            <v>箇</v>
          </cell>
          <cell r="I374">
            <v>611000</v>
          </cell>
        </row>
        <row r="375">
          <cell r="C375" t="str">
            <v>Z921330430</v>
          </cell>
          <cell r="D375" t="str">
            <v>20070920</v>
          </cell>
          <cell r="E375" t="str">
            <v>ボール形伸縮可撓管（NS形）</v>
          </cell>
          <cell r="F375" t="str">
            <v>受口-ﾌﾗﾝｼﾞ形φ200 h=100㎜ FCD(付)</v>
          </cell>
          <cell r="G375" t="str">
            <v>箇</v>
          </cell>
          <cell r="I375">
            <v>354000</v>
          </cell>
        </row>
        <row r="376">
          <cell r="C376" t="str">
            <v>Z921330431</v>
          </cell>
          <cell r="D376" t="str">
            <v>20070920</v>
          </cell>
          <cell r="E376" t="str">
            <v>ボール形伸縮可撓管（NS形）</v>
          </cell>
          <cell r="F376" t="str">
            <v>受口-ﾌﾗﾝｼﾞ形φ200 h=200㎜ FCD(付)</v>
          </cell>
          <cell r="G376" t="str">
            <v>箇</v>
          </cell>
          <cell r="I376">
            <v>424000</v>
          </cell>
        </row>
        <row r="377">
          <cell r="C377" t="str">
            <v>Z921330432</v>
          </cell>
          <cell r="D377" t="str">
            <v>20070920</v>
          </cell>
          <cell r="E377" t="str">
            <v>ボール形伸縮可撓管（NS形）</v>
          </cell>
          <cell r="F377" t="str">
            <v>受口-ﾌﾗﾝｼﾞ形φ200 h=300㎜ FCD(付)</v>
          </cell>
          <cell r="G377" t="str">
            <v>箇</v>
          </cell>
          <cell r="I377">
            <v>494000</v>
          </cell>
        </row>
        <row r="378">
          <cell r="C378" t="str">
            <v>Z921330433</v>
          </cell>
          <cell r="D378" t="str">
            <v>20070920</v>
          </cell>
          <cell r="E378" t="str">
            <v>ボール形伸縮可撓管（NS形）</v>
          </cell>
          <cell r="F378" t="str">
            <v>受口-ﾌﾗﾝｼﾞ形φ200 h=400㎜ FCD(付)</v>
          </cell>
          <cell r="G378" t="str">
            <v>箇</v>
          </cell>
          <cell r="I378">
            <v>564000</v>
          </cell>
        </row>
        <row r="379">
          <cell r="C379" t="str">
            <v>Z921330440</v>
          </cell>
          <cell r="D379" t="str">
            <v>20070920</v>
          </cell>
          <cell r="E379" t="str">
            <v>伸縮可撓管(単式 露出用 ﾍﾞﾍﾞﾙﾍﾞﾝﾄﾞ)</v>
          </cell>
          <cell r="F379" t="str">
            <v>100A (0.74MPa)SUS304　h=50　ﾀｲﾛｯﾄﾞ無　無塗装</v>
          </cell>
          <cell r="G379" t="str">
            <v>箇</v>
          </cell>
          <cell r="I379">
            <v>267000</v>
          </cell>
        </row>
        <row r="380">
          <cell r="C380" t="str">
            <v>Z921330441</v>
          </cell>
          <cell r="D380" t="str">
            <v>20070920</v>
          </cell>
          <cell r="E380" t="str">
            <v>伸縮可撓管(単式 露出用 ﾍﾞﾍﾞﾙﾍﾞﾝﾄﾞ)</v>
          </cell>
          <cell r="F380" t="str">
            <v>150A (0.74MPa)SUS304　h=50　ﾀｲﾛｯﾄﾞ無　無塗装</v>
          </cell>
          <cell r="G380" t="str">
            <v>箇</v>
          </cell>
          <cell r="I380">
            <v>362000</v>
          </cell>
        </row>
        <row r="381">
          <cell r="C381" t="str">
            <v>Z921330442</v>
          </cell>
          <cell r="D381" t="str">
            <v>20070920</v>
          </cell>
          <cell r="E381" t="str">
            <v>伸縮可撓管(単式 露出用 ﾍﾞﾍﾞﾙﾍﾞﾝﾄﾞ)</v>
          </cell>
          <cell r="F381" t="str">
            <v>200A (0.74MPa)SUS304　h=50　ﾀｲﾛｯﾄﾞ無　無塗装</v>
          </cell>
          <cell r="G381" t="str">
            <v>箇</v>
          </cell>
          <cell r="I381">
            <v>392000</v>
          </cell>
        </row>
        <row r="382">
          <cell r="C382" t="str">
            <v>Z921330443</v>
          </cell>
          <cell r="D382" t="str">
            <v>20070920</v>
          </cell>
          <cell r="E382" t="str">
            <v>伸縮可撓管(単式 露出用 ﾍﾞﾍﾞﾙﾍﾞﾝﾄﾞ)</v>
          </cell>
          <cell r="F382" t="str">
            <v>250A (0.74MPa)SUS304　h=50　ﾀｲﾛｯﾄﾞ無　無塗装</v>
          </cell>
          <cell r="G382" t="str">
            <v>箇</v>
          </cell>
          <cell r="I382">
            <v>441000</v>
          </cell>
        </row>
        <row r="383">
          <cell r="C383" t="str">
            <v>Z921330444</v>
          </cell>
          <cell r="D383" t="str">
            <v>20070920</v>
          </cell>
          <cell r="E383" t="str">
            <v>伸縮可撓管(単式 露出用 ﾍﾞﾍﾞﾙﾍﾞﾝﾄﾞ)</v>
          </cell>
          <cell r="F383" t="str">
            <v>300A (0.74MPa)SUS304　h=50　ﾀｲﾛｯﾄﾞ無　無塗装</v>
          </cell>
          <cell r="G383" t="str">
            <v>箇</v>
          </cell>
          <cell r="I383">
            <v>501000</v>
          </cell>
        </row>
        <row r="384">
          <cell r="C384" t="str">
            <v>Z921330445</v>
          </cell>
          <cell r="D384" t="str">
            <v>20070920</v>
          </cell>
          <cell r="E384" t="str">
            <v>伸縮可撓管(単式 露出用 ﾍﾞﾍﾞﾙﾍﾞﾝﾄﾞ)</v>
          </cell>
          <cell r="F384" t="str">
            <v>350A (0.74MPa)SUS304　h=50　ﾀｲﾛｯﾄﾞ無　無塗装</v>
          </cell>
          <cell r="G384" t="str">
            <v>箇</v>
          </cell>
          <cell r="I384">
            <v>584000</v>
          </cell>
        </row>
        <row r="385">
          <cell r="C385" t="str">
            <v>Z921120850</v>
          </cell>
          <cell r="D385" t="str">
            <v>20070920</v>
          </cell>
          <cell r="E385" t="str">
            <v>帽（K形）</v>
          </cell>
          <cell r="F385" t="str">
            <v>φ75  (接合部品含む)</v>
          </cell>
          <cell r="G385" t="str">
            <v>箇</v>
          </cell>
          <cell r="I385">
            <v>13700</v>
          </cell>
        </row>
        <row r="386">
          <cell r="C386" t="str">
            <v>Z921120851</v>
          </cell>
          <cell r="D386" t="str">
            <v>20070920</v>
          </cell>
          <cell r="E386" t="str">
            <v>帽（K形）</v>
          </cell>
          <cell r="F386" t="str">
            <v>φ100 (接合部品含む)</v>
          </cell>
          <cell r="G386" t="str">
            <v>箇</v>
          </cell>
          <cell r="I386">
            <v>17300</v>
          </cell>
        </row>
        <row r="387">
          <cell r="C387" t="str">
            <v>Z921120852</v>
          </cell>
          <cell r="D387" t="str">
            <v>20070920</v>
          </cell>
          <cell r="E387" t="str">
            <v>帽（K形）</v>
          </cell>
          <cell r="F387" t="str">
            <v>φ150 (接合部品含む)</v>
          </cell>
          <cell r="G387" t="str">
            <v>箇</v>
          </cell>
          <cell r="I387">
            <v>26100</v>
          </cell>
        </row>
        <row r="388">
          <cell r="C388" t="str">
            <v>Z921120853</v>
          </cell>
          <cell r="D388" t="str">
            <v>20070920</v>
          </cell>
          <cell r="E388" t="str">
            <v>帽（K形）</v>
          </cell>
          <cell r="F388" t="str">
            <v>φ200 (接合部品含む)</v>
          </cell>
          <cell r="G388" t="str">
            <v>箇</v>
          </cell>
          <cell r="I388">
            <v>34800</v>
          </cell>
        </row>
        <row r="389">
          <cell r="C389" t="str">
            <v>Z921120854</v>
          </cell>
          <cell r="D389" t="str">
            <v>20070920</v>
          </cell>
          <cell r="E389" t="str">
            <v>帽（K形）</v>
          </cell>
          <cell r="F389" t="str">
            <v>φ250 (接合部品含む)</v>
          </cell>
          <cell r="G389" t="str">
            <v>箇</v>
          </cell>
          <cell r="I389">
            <v>45900</v>
          </cell>
        </row>
        <row r="390">
          <cell r="C390" t="str">
            <v>Z921120855</v>
          </cell>
          <cell r="D390" t="str">
            <v>20070920</v>
          </cell>
          <cell r="E390" t="str">
            <v>帽（K形）</v>
          </cell>
          <cell r="F390" t="str">
            <v>φ300 (接合部品含む)</v>
          </cell>
          <cell r="G390" t="str">
            <v>箇</v>
          </cell>
          <cell r="I390">
            <v>58800</v>
          </cell>
        </row>
        <row r="391">
          <cell r="C391" t="str">
            <v>Z921120856</v>
          </cell>
          <cell r="D391" t="str">
            <v>20070920</v>
          </cell>
          <cell r="E391" t="str">
            <v>帽（K形）</v>
          </cell>
          <cell r="F391" t="str">
            <v>φ350 (接合部品含む)</v>
          </cell>
          <cell r="G391" t="str">
            <v>箇</v>
          </cell>
          <cell r="I391">
            <v>83800</v>
          </cell>
        </row>
        <row r="392">
          <cell r="C392" t="str">
            <v>Z921120857</v>
          </cell>
          <cell r="D392" t="str">
            <v>20070920</v>
          </cell>
          <cell r="E392" t="str">
            <v>帽（K形）</v>
          </cell>
          <cell r="F392" t="str">
            <v>φ400 (接合部品含む)</v>
          </cell>
          <cell r="G392" t="str">
            <v>箇</v>
          </cell>
          <cell r="I392">
            <v>133000</v>
          </cell>
        </row>
        <row r="393">
          <cell r="C393" t="str">
            <v>Z921330600</v>
          </cell>
          <cell r="D393" t="str">
            <v>20070920</v>
          </cell>
          <cell r="E393" t="str">
            <v>異種管継手（鋼管・鋳鉄管用）</v>
          </cell>
          <cell r="F393" t="str">
            <v>φ75 (0.74MPa)FCD（付）</v>
          </cell>
          <cell r="G393" t="str">
            <v>箇</v>
          </cell>
          <cell r="I393">
            <v>8920</v>
          </cell>
        </row>
        <row r="394">
          <cell r="C394" t="str">
            <v>Z921330601</v>
          </cell>
          <cell r="D394" t="str">
            <v>20070920</v>
          </cell>
          <cell r="E394" t="str">
            <v>異種管継手（鋼管・鋳鉄管用）</v>
          </cell>
          <cell r="F394" t="str">
            <v>φ100(0.74MPa)FCD（付）</v>
          </cell>
          <cell r="G394" t="str">
            <v>箇</v>
          </cell>
          <cell r="I394">
            <v>12900</v>
          </cell>
        </row>
        <row r="395">
          <cell r="C395" t="str">
            <v>Z921330602</v>
          </cell>
          <cell r="D395" t="str">
            <v>20070920</v>
          </cell>
          <cell r="E395" t="str">
            <v>異種管継手（鋼管・鋳鉄管用）</v>
          </cell>
          <cell r="F395" t="str">
            <v>φ150(0.74MPa)FCD（付）</v>
          </cell>
          <cell r="G395" t="str">
            <v>箇</v>
          </cell>
          <cell r="I395">
            <v>20400</v>
          </cell>
        </row>
        <row r="396">
          <cell r="C396" t="str">
            <v>Z921330603</v>
          </cell>
          <cell r="D396" t="str">
            <v>20070920</v>
          </cell>
          <cell r="E396" t="str">
            <v>異種管継手（鋼管・鋳鉄管用）</v>
          </cell>
          <cell r="F396" t="str">
            <v>φ200(0.74MPa)FCD（付）</v>
          </cell>
          <cell r="G396" t="str">
            <v>箇</v>
          </cell>
          <cell r="I396">
            <v>31800</v>
          </cell>
        </row>
        <row r="397">
          <cell r="C397" t="str">
            <v>Z921330604</v>
          </cell>
          <cell r="D397" t="str">
            <v>20070920</v>
          </cell>
          <cell r="E397" t="str">
            <v>異種管継手（鋼管・鋳鉄管用）</v>
          </cell>
          <cell r="F397" t="str">
            <v>φ250(0.74MPa)FCD（付）</v>
          </cell>
          <cell r="G397" t="str">
            <v>箇</v>
          </cell>
          <cell r="I397">
            <v>39500</v>
          </cell>
        </row>
        <row r="398">
          <cell r="C398" t="str">
            <v>Z921330605</v>
          </cell>
          <cell r="D398" t="str">
            <v>20070920</v>
          </cell>
          <cell r="E398" t="str">
            <v>異種管継手（鋼管・鋳鉄管用）</v>
          </cell>
          <cell r="F398" t="str">
            <v>φ300(0.74MPa)FCD（付）</v>
          </cell>
          <cell r="G398" t="str">
            <v>箇</v>
          </cell>
          <cell r="I398">
            <v>46200</v>
          </cell>
        </row>
        <row r="399">
          <cell r="C399" t="str">
            <v>XXX99900000</v>
          </cell>
          <cell r="D399" t="str">
            <v>20070920</v>
          </cell>
          <cell r="E399" t="str">
            <v>町野式消火栓金口</v>
          </cell>
          <cell r="F399" t="str">
            <v>町野ｵｽ×ｶﾞｽｵｽ  φ65×φ65</v>
          </cell>
          <cell r="G399" t="str">
            <v>箇</v>
          </cell>
          <cell r="I399">
            <v>7740</v>
          </cell>
        </row>
        <row r="400">
          <cell r="C400" t="str">
            <v>XXX99900001</v>
          </cell>
          <cell r="D400" t="str">
            <v>20070920</v>
          </cell>
          <cell r="E400" t="str">
            <v>町野式消火栓金口</v>
          </cell>
          <cell r="F400" t="str">
            <v>町野ｵｽ×ｶﾞｽｵｽ  φ65×φ50</v>
          </cell>
          <cell r="G400" t="str">
            <v>箇</v>
          </cell>
          <cell r="I400">
            <v>8100</v>
          </cell>
        </row>
        <row r="401">
          <cell r="C401" t="str">
            <v>XXX99900003</v>
          </cell>
          <cell r="D401" t="str">
            <v>20070920</v>
          </cell>
          <cell r="E401" t="str">
            <v>レバー式ボール弁</v>
          </cell>
          <cell r="F401" t="str">
            <v>φ50 ｺｱ内蔵 ﾌﾙﾎﾞｱ 日水協認証品</v>
          </cell>
          <cell r="G401" t="str">
            <v>箇</v>
          </cell>
          <cell r="I401">
            <v>14400</v>
          </cell>
        </row>
        <row r="402">
          <cell r="C402" t="str">
            <v>XXX99900005</v>
          </cell>
          <cell r="D402" t="str">
            <v>20070920</v>
          </cell>
          <cell r="E402" t="str">
            <v>異種管接続用ﾒｽｵｽｱﾀﾞﾌﾟﾀｰ</v>
          </cell>
          <cell r="F402" t="str">
            <v>φ50 ｺｱ内蔵､異種管接触防止形､埋設配管用</v>
          </cell>
          <cell r="G402" t="str">
            <v>箇</v>
          </cell>
          <cell r="I402">
            <v>4610</v>
          </cell>
        </row>
        <row r="403">
          <cell r="C403" t="str">
            <v>XXX99900006</v>
          </cell>
          <cell r="D403" t="str">
            <v>20070920</v>
          </cell>
          <cell r="E403" t="str">
            <v>異種管接続用ﾒｽｵｽｱﾀﾞﾌﾟﾀｰｴﾙﾎﾞ</v>
          </cell>
          <cell r="F403" t="str">
            <v>φ50 ｺｱ内蔵､異種管接触防止形､埋設配管用</v>
          </cell>
          <cell r="G403" t="str">
            <v>箇</v>
          </cell>
          <cell r="I403">
            <v>5160</v>
          </cell>
        </row>
        <row r="404">
          <cell r="C404" t="str">
            <v>XXX21440170</v>
          </cell>
          <cell r="D404" t="str">
            <v>20070920</v>
          </cell>
          <cell r="E404" t="str">
            <v>切管用挿口リング（ＮＳ形）</v>
          </cell>
          <cell r="F404" t="str">
            <v>φ75  ﾀｯﾋﾟﾝﾈｼﾞﾀｲﾌﾟ</v>
          </cell>
          <cell r="G404" t="str">
            <v>箇</v>
          </cell>
          <cell r="I404">
            <v>4320</v>
          </cell>
        </row>
        <row r="405">
          <cell r="C405" t="str">
            <v>XXX21440171</v>
          </cell>
          <cell r="D405" t="str">
            <v>20070920</v>
          </cell>
          <cell r="E405" t="str">
            <v>切管用挿口リング（ＮＳ形）</v>
          </cell>
          <cell r="F405" t="str">
            <v>φ100 ﾀｯﾋﾟﾝﾈｼﾞﾀｲﾌﾟ</v>
          </cell>
          <cell r="G405" t="str">
            <v>箇</v>
          </cell>
          <cell r="I405">
            <v>4770</v>
          </cell>
        </row>
        <row r="406">
          <cell r="C406" t="str">
            <v>XXX21440172</v>
          </cell>
          <cell r="D406" t="str">
            <v>20070920</v>
          </cell>
          <cell r="E406" t="str">
            <v>切管用挿口リング（ＮＳ形）</v>
          </cell>
          <cell r="F406" t="str">
            <v>φ150 ﾀｯﾋﾟﾝﾈｼﾞﾀｲﾌﾟ</v>
          </cell>
          <cell r="G406" t="str">
            <v>箇</v>
          </cell>
          <cell r="I406">
            <v>5580</v>
          </cell>
        </row>
        <row r="407">
          <cell r="C407" t="str">
            <v>XXX21440173</v>
          </cell>
          <cell r="D407" t="str">
            <v>20070920</v>
          </cell>
          <cell r="E407" t="str">
            <v>切管用挿口リング（ＮＳ形）</v>
          </cell>
          <cell r="F407" t="str">
            <v>φ200 ﾀｯﾋﾟﾝﾈｼﾞﾀｲﾌﾟ</v>
          </cell>
          <cell r="G407" t="str">
            <v>箇</v>
          </cell>
          <cell r="I407">
            <v>6390</v>
          </cell>
        </row>
        <row r="408">
          <cell r="C408" t="str">
            <v>XXX21440174</v>
          </cell>
          <cell r="D408" t="str">
            <v>20070920</v>
          </cell>
          <cell r="E408" t="str">
            <v>切管用挿口リング（ＮＳ形）</v>
          </cell>
          <cell r="F408" t="str">
            <v>φ250 ﾀｯﾋﾟﾝﾈｼﾞﾀｲﾌﾟ</v>
          </cell>
          <cell r="G408" t="str">
            <v>箇</v>
          </cell>
          <cell r="I408">
            <v>7560</v>
          </cell>
        </row>
        <row r="409">
          <cell r="C409" t="str">
            <v>XXX21440175</v>
          </cell>
          <cell r="D409" t="str">
            <v>20070920</v>
          </cell>
          <cell r="E409" t="str">
            <v>切管用挿口リング（ＮＳ形）</v>
          </cell>
          <cell r="F409" t="str">
            <v>φ300 ﾀｯﾋﾟﾝﾈｼﾞﾀｲﾌﾟ</v>
          </cell>
          <cell r="G409" t="str">
            <v>箇</v>
          </cell>
          <cell r="I409">
            <v>9090</v>
          </cell>
        </row>
        <row r="410">
          <cell r="C410" t="str">
            <v>XXX21440176</v>
          </cell>
          <cell r="D410" t="str">
            <v>20070920</v>
          </cell>
          <cell r="E410" t="str">
            <v>切管用挿口リング（ＮＳ形）</v>
          </cell>
          <cell r="F410" t="str">
            <v>φ350 ﾀｯﾋﾟﾝﾈｼﾞﾀｲﾌﾟ</v>
          </cell>
          <cell r="G410" t="str">
            <v>箇</v>
          </cell>
          <cell r="I410">
            <v>9900</v>
          </cell>
        </row>
        <row r="411">
          <cell r="C411" t="str">
            <v>XXX21440177</v>
          </cell>
          <cell r="D411" t="str">
            <v>20070920</v>
          </cell>
          <cell r="E411" t="str">
            <v>切管用挿口リング（ＮＳ形）</v>
          </cell>
          <cell r="F411" t="str">
            <v>φ400 ﾀｯﾋﾟﾝﾈｼﾞﾀｲﾌﾟ</v>
          </cell>
          <cell r="G411" t="str">
            <v>箇</v>
          </cell>
          <cell r="I411">
            <v>10600</v>
          </cell>
        </row>
        <row r="412">
          <cell r="C412" t="str">
            <v>XXX21440178</v>
          </cell>
          <cell r="D412" t="str">
            <v>20070920</v>
          </cell>
          <cell r="E412" t="str">
            <v>切管用挿口リング（ＮＳ形）</v>
          </cell>
          <cell r="F412" t="str">
            <v>φ450 ﾀｯﾋﾟﾝﾈｼﾞﾀｲﾌﾟ</v>
          </cell>
          <cell r="G412" t="str">
            <v>箇</v>
          </cell>
          <cell r="I412">
            <v>12100</v>
          </cell>
        </row>
        <row r="413">
          <cell r="C413" t="str">
            <v>XXX21440180</v>
          </cell>
          <cell r="D413" t="str">
            <v>20070920</v>
          </cell>
          <cell r="E413" t="str">
            <v>切管用挿口リング（ＮＳ形）</v>
          </cell>
          <cell r="F413" t="str">
            <v>φ75  ﾀｯﾋﾟﾝﾈｼﾞﾀｲﾌﾟ(継輪接合用)</v>
          </cell>
          <cell r="G413" t="str">
            <v>箇</v>
          </cell>
          <cell r="I413">
            <v>3420</v>
          </cell>
        </row>
        <row r="414">
          <cell r="C414" t="str">
            <v>XXX21440181</v>
          </cell>
          <cell r="D414" t="str">
            <v>20070920</v>
          </cell>
          <cell r="E414" t="str">
            <v>切管用挿口リング（ＮＳ形）</v>
          </cell>
          <cell r="F414" t="str">
            <v>φ100 ﾀｯﾋﾟﾝﾈｼﾞﾀｲﾌﾟ(継輪接合用)</v>
          </cell>
          <cell r="G414" t="str">
            <v>箇</v>
          </cell>
          <cell r="I414">
            <v>3690</v>
          </cell>
        </row>
        <row r="415">
          <cell r="C415" t="str">
            <v>XXX21440182</v>
          </cell>
          <cell r="D415" t="str">
            <v>20070920</v>
          </cell>
          <cell r="E415" t="str">
            <v>切管用挿口リング（ＮＳ形）</v>
          </cell>
          <cell r="F415" t="str">
            <v>φ150 ﾀｯﾋﾟﾝﾈｼﾞﾀｲﾌﾟ(継輪接合用)</v>
          </cell>
          <cell r="G415" t="str">
            <v>箇</v>
          </cell>
          <cell r="I415">
            <v>4320</v>
          </cell>
        </row>
        <row r="416">
          <cell r="C416" t="str">
            <v>XXX21440183</v>
          </cell>
          <cell r="D416" t="str">
            <v>20070920</v>
          </cell>
          <cell r="E416" t="str">
            <v>切管用挿口リング（ＮＳ形）</v>
          </cell>
          <cell r="F416" t="str">
            <v>φ200 ﾀｯﾋﾟﾝﾈｼﾞﾀｲﾌﾟ(継輪接合用)</v>
          </cell>
          <cell r="G416" t="str">
            <v>箇</v>
          </cell>
          <cell r="I416">
            <v>4860</v>
          </cell>
        </row>
        <row r="417">
          <cell r="C417" t="str">
            <v>XXX21440184</v>
          </cell>
          <cell r="D417" t="str">
            <v>20070920</v>
          </cell>
          <cell r="E417" t="str">
            <v>切管用挿口リング（ＮＳ形）</v>
          </cell>
          <cell r="F417" t="str">
            <v>φ250 ﾀｯﾋﾟﾝﾈｼﾞﾀｲﾌﾟ(継輪接合用)</v>
          </cell>
          <cell r="G417" t="str">
            <v>箇</v>
          </cell>
          <cell r="I417">
            <v>5670</v>
          </cell>
        </row>
        <row r="418">
          <cell r="C418" t="str">
            <v>XXX21440185</v>
          </cell>
          <cell r="D418" t="str">
            <v>20070920</v>
          </cell>
          <cell r="E418" t="str">
            <v>切管用挿口リング（ＮＳ形）</v>
          </cell>
          <cell r="F418" t="str">
            <v>φ300 ﾀｯﾋﾟﾝﾈｼﾞﾀｲﾌﾟ(継輪接合用)</v>
          </cell>
          <cell r="G418" t="str">
            <v>箇</v>
          </cell>
          <cell r="I418">
            <v>9450</v>
          </cell>
        </row>
        <row r="419">
          <cell r="C419" t="str">
            <v>XXX21440186</v>
          </cell>
          <cell r="D419" t="str">
            <v>20070920</v>
          </cell>
          <cell r="E419" t="str">
            <v>切管用挿口リング（ＮＳ形）</v>
          </cell>
          <cell r="F419" t="str">
            <v>φ350 ﾀｯﾋﾟﾝﾈｼﾞﾀｲﾌﾟ(継輪接合用)</v>
          </cell>
          <cell r="G419" t="str">
            <v>箇</v>
          </cell>
          <cell r="I419">
            <v>11100</v>
          </cell>
        </row>
        <row r="420">
          <cell r="C420" t="str">
            <v>XXX21440187</v>
          </cell>
          <cell r="D420" t="str">
            <v>20070920</v>
          </cell>
          <cell r="E420" t="str">
            <v>切管用挿口リング（ＮＳ形）</v>
          </cell>
          <cell r="F420" t="str">
            <v>φ400 ﾀｯﾋﾟﾝﾈｼﾞﾀｲﾌﾟ(継輪接合用)</v>
          </cell>
          <cell r="G420" t="str">
            <v>箇</v>
          </cell>
          <cell r="I420">
            <v>12700</v>
          </cell>
        </row>
        <row r="421">
          <cell r="C421" t="str">
            <v>XXX21440188</v>
          </cell>
          <cell r="D421" t="str">
            <v>20070920</v>
          </cell>
          <cell r="E421" t="str">
            <v>切管用挿口リング（ＮＳ形）</v>
          </cell>
          <cell r="F421" t="str">
            <v>φ450 ﾀｯﾋﾟﾝﾈｼﾞﾀｲﾌﾟ(継輪接合用)</v>
          </cell>
          <cell r="G421" t="str">
            <v>箇</v>
          </cell>
          <cell r="I421">
            <v>15800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調査品目表"/>
      <sheetName val="課長資料"/>
      <sheetName val="Sheet1"/>
      <sheetName val="平成20年度調査品目数算定"/>
      <sheetName val="報告グラフ"/>
      <sheetName val="報告書様式"/>
      <sheetName val="Sheet2"/>
      <sheetName val="単価表掲載用"/>
      <sheetName val="ナレッジ掲載用"/>
      <sheetName val="(ピ)事務所別依頼件数ﾃﾞｰﾀ"/>
      <sheetName val="(ピ)事務所別依頼件数グラフ"/>
      <sheetName val="平成20年度調査予定数量"/>
      <sheetName val="次年度予算算定"/>
      <sheetName val="各事業部請求（案）"/>
      <sheetName val="(ピ)調査期間"/>
      <sheetName val="(ピ)特定資材縮減率"/>
    </sheetNames>
    <sheetDataSet>
      <sheetData sheetId="0" refreshError="1"/>
      <sheetData sheetId="1" refreshError="1">
        <row r="7">
          <cell r="O7" t="str">
            <v>御影石（白御影）</v>
          </cell>
          <cell r="P7" t="str">
            <v>200＊300＊60　天端JB仕上げ</v>
          </cell>
          <cell r="S7">
            <v>2300</v>
          </cell>
          <cell r="W7">
            <v>34040000</v>
          </cell>
          <cell r="AE7" t="str">
            <v>工事課</v>
          </cell>
          <cell r="AJ7" t="str">
            <v>側面スリット加工有り</v>
          </cell>
          <cell r="AO7">
            <v>2</v>
          </cell>
        </row>
        <row r="8">
          <cell r="O8" t="str">
            <v>御影石（赤御影）</v>
          </cell>
          <cell r="P8" t="str">
            <v>200＊300＊60　天端JB仕上げ</v>
          </cell>
          <cell r="S8">
            <v>2300</v>
          </cell>
          <cell r="W8">
            <v>49680000</v>
          </cell>
          <cell r="AE8" t="str">
            <v>工事課</v>
          </cell>
          <cell r="AJ8" t="str">
            <v>側面スリット加工有り</v>
          </cell>
          <cell r="AO8">
            <v>0</v>
          </cell>
        </row>
        <row r="9">
          <cell r="O9" t="str">
            <v>地先境界縁石(白御影）</v>
          </cell>
          <cell r="P9" t="str">
            <v>120＊120＊600　1面JB仕上げ</v>
          </cell>
          <cell r="S9">
            <v>1165</v>
          </cell>
          <cell r="W9">
            <v>1910600</v>
          </cell>
          <cell r="AE9" t="str">
            <v>工事課</v>
          </cell>
          <cell r="AO9">
            <v>136</v>
          </cell>
        </row>
        <row r="10">
          <cell r="O10" t="str">
            <v>グランドアンカー　L=26.5ｍ</v>
          </cell>
          <cell r="P10" t="str">
            <v>設計アンカー力　123.60KN自由長　                                            　　　　L=１６．５ｍ定着長　L=１０．０ｍ</v>
          </cell>
          <cell r="S10">
            <v>13</v>
          </cell>
          <cell r="W10">
            <v>982800</v>
          </cell>
          <cell r="AE10" t="str">
            <v>土木課</v>
          </cell>
          <cell r="AO10">
            <v>40</v>
          </cell>
        </row>
        <row r="11">
          <cell r="O11" t="str">
            <v>グランドアンカー　L=19.5ｍ</v>
          </cell>
          <cell r="P11" t="str">
            <v>設計アンカー力　123.60KN自由長　　                                               　　L=９．５ｍ定着長　L=１０．０ｍ</v>
          </cell>
          <cell r="S11">
            <v>13</v>
          </cell>
          <cell r="W11">
            <v>880100</v>
          </cell>
          <cell r="AE11" t="str">
            <v>土木課</v>
          </cell>
          <cell r="AO11">
            <v>28</v>
          </cell>
        </row>
        <row r="12">
          <cell r="O12" t="str">
            <v>グランドアンカー　L=16.0ｍ</v>
          </cell>
          <cell r="P12" t="str">
            <v>設計アンカー力　123.60KN自由長　                                                     　　　　L=６．０ｍ定着長　L=１０．０ｍ</v>
          </cell>
          <cell r="S12">
            <v>11</v>
          </cell>
          <cell r="W12">
            <v>701800</v>
          </cell>
          <cell r="AE12" t="str">
            <v>土木課</v>
          </cell>
          <cell r="AO12">
            <v>16</v>
          </cell>
        </row>
        <row r="13">
          <cell r="O13" t="str">
            <v>グランドアンカー　L=14.0ｍ</v>
          </cell>
          <cell r="P13" t="str">
            <v>設計アンカー力　123.60KN自由長　　                                                         　　L=４．０ｍ定着長　L=１０．０ｍ</v>
          </cell>
          <cell r="S13">
            <v>9</v>
          </cell>
          <cell r="W13">
            <v>553500</v>
          </cell>
          <cell r="AE13" t="str">
            <v>土木課</v>
          </cell>
          <cell r="AO13">
            <v>11</v>
          </cell>
        </row>
        <row r="14">
          <cell r="O14" t="str">
            <v>グランドアンカー　L=13.0ｍ</v>
          </cell>
          <cell r="P14" t="str">
            <v>設計アンカー力　87.60KN自由長　　                                                         　　　　L=６．０ｍ定着長　L=７．０ｍ</v>
          </cell>
          <cell r="S14">
            <v>20</v>
          </cell>
          <cell r="W14">
            <v>940000</v>
          </cell>
          <cell r="AE14" t="str">
            <v>土木課</v>
          </cell>
          <cell r="AO14">
            <v>56</v>
          </cell>
        </row>
        <row r="15">
          <cell r="O15" t="str">
            <v>グランドアンカー　L=11.0ｍ</v>
          </cell>
          <cell r="P15" t="str">
            <v>設計アンカー力　87.60KN自由長　　                                                 　　　　L=４．０ｍ定着長　L=７．０ｍ</v>
          </cell>
          <cell r="S15">
            <v>8</v>
          </cell>
          <cell r="W15">
            <v>364800</v>
          </cell>
          <cell r="AE15" t="str">
            <v>土木課</v>
          </cell>
          <cell r="AO15">
            <v>97</v>
          </cell>
        </row>
        <row r="16">
          <cell r="O16" t="str">
            <v>防球ネット</v>
          </cell>
          <cell r="P16" t="str">
            <v>Ｈ＝１２ｍ　ｶｾﾝﾈｯﾄ張り</v>
          </cell>
          <cell r="S16">
            <v>66</v>
          </cell>
          <cell r="W16">
            <v>5214000</v>
          </cell>
          <cell r="AE16" t="str">
            <v>工事第二課</v>
          </cell>
          <cell r="AJ16" t="str">
            <v>ｶｰﾃﾝ2箇所付属品含む　標準部54ｍｶｰﾃﾝ開閉口部12ｍ</v>
          </cell>
          <cell r="AO16">
            <v>59</v>
          </cell>
        </row>
        <row r="17">
          <cell r="O17" t="str">
            <v>回転式小口径鋼管杭</v>
          </cell>
          <cell r="P17" t="str">
            <v>φ216.3mm×9m　　羽根径 470mm</v>
          </cell>
          <cell r="S17">
            <v>26</v>
          </cell>
          <cell r="W17">
            <v>4550000</v>
          </cell>
          <cell r="AE17" t="str">
            <v>工事課</v>
          </cell>
          <cell r="AO17">
            <v>43</v>
          </cell>
        </row>
        <row r="18">
          <cell r="O18" t="str">
            <v>回転式小口径鋼管杭</v>
          </cell>
          <cell r="P18" t="str">
            <v>φ216.3mm×10m　羽根径 470mm</v>
          </cell>
          <cell r="S18">
            <v>26</v>
          </cell>
          <cell r="W18">
            <v>4836000</v>
          </cell>
          <cell r="AE18" t="str">
            <v>工事課</v>
          </cell>
          <cell r="AO18">
            <v>11</v>
          </cell>
        </row>
        <row r="19">
          <cell r="O19" t="str">
            <v>回転式小口径鋼管杭</v>
          </cell>
          <cell r="P19" t="str">
            <v>φ216.3mm×11m　羽根径 470mm</v>
          </cell>
          <cell r="S19">
            <v>26</v>
          </cell>
          <cell r="W19">
            <v>5148000</v>
          </cell>
          <cell r="AE19" t="str">
            <v>工事課</v>
          </cell>
          <cell r="AO19">
            <v>42</v>
          </cell>
        </row>
        <row r="20">
          <cell r="O20" t="str">
            <v>回転式小口径鋼管杭</v>
          </cell>
          <cell r="P20" t="str">
            <v>φ216.3mm×9m　　羽根径 550mm</v>
          </cell>
          <cell r="S20">
            <v>26</v>
          </cell>
          <cell r="W20">
            <v>4706000</v>
          </cell>
          <cell r="AE20" t="str">
            <v>工事課</v>
          </cell>
          <cell r="AO20">
            <v>6</v>
          </cell>
        </row>
        <row r="21">
          <cell r="O21" t="str">
            <v>回転式小口径鋼管杭</v>
          </cell>
          <cell r="P21" t="str">
            <v>φ216.3mm×10m　羽根径 550mm</v>
          </cell>
          <cell r="S21">
            <v>26</v>
          </cell>
          <cell r="W21">
            <v>5018000</v>
          </cell>
          <cell r="AE21" t="str">
            <v>工事課</v>
          </cell>
          <cell r="AO21">
            <v>16</v>
          </cell>
        </row>
        <row r="22">
          <cell r="O22" t="str">
            <v>回転式小口径鋼管杭</v>
          </cell>
          <cell r="P22" t="str">
            <v>φ216.3mm×11m　羽根径 550mm</v>
          </cell>
          <cell r="S22">
            <v>26</v>
          </cell>
          <cell r="W22">
            <v>5330000</v>
          </cell>
          <cell r="AE22" t="str">
            <v>工事課</v>
          </cell>
          <cell r="AO22">
            <v>31</v>
          </cell>
        </row>
        <row r="23">
          <cell r="O23" t="str">
            <v>回転式小口径鋼管杭</v>
          </cell>
          <cell r="P23" t="str">
            <v>φ267.4mm×9m　　羽根径 580mm</v>
          </cell>
          <cell r="S23">
            <v>12</v>
          </cell>
          <cell r="W23">
            <v>2688000</v>
          </cell>
          <cell r="AE23" t="str">
            <v>工事課</v>
          </cell>
          <cell r="AO23">
            <v>42</v>
          </cell>
        </row>
        <row r="24">
          <cell r="O24" t="str">
            <v>回転式小口径鋼管杭</v>
          </cell>
          <cell r="P24" t="str">
            <v>φ267.4mm×10m　羽根径 580mm</v>
          </cell>
          <cell r="S24">
            <v>12</v>
          </cell>
          <cell r="W24">
            <v>2856000</v>
          </cell>
          <cell r="AE24" t="str">
            <v>工事課</v>
          </cell>
          <cell r="AO24">
            <v>32</v>
          </cell>
        </row>
        <row r="25">
          <cell r="O25" t="str">
            <v>回転式小口径鋼管杭</v>
          </cell>
          <cell r="P25" t="str">
            <v>φ267.4mm×11m　羽根径 580mm</v>
          </cell>
          <cell r="S25">
            <v>12</v>
          </cell>
          <cell r="W25">
            <v>3024000</v>
          </cell>
          <cell r="AE25" t="str">
            <v>工事課</v>
          </cell>
          <cell r="AO25">
            <v>6</v>
          </cell>
        </row>
        <row r="26">
          <cell r="O26" t="str">
            <v>大型積ブロック　75型</v>
          </cell>
          <cell r="P26" t="str">
            <v>A型　1500×1000×750　壁面化粧</v>
          </cell>
          <cell r="S26">
            <v>6</v>
          </cell>
          <cell r="W26">
            <v>195600</v>
          </cell>
          <cell r="AE26" t="str">
            <v>工事第一課</v>
          </cell>
          <cell r="AO26">
            <v>1</v>
          </cell>
        </row>
        <row r="27">
          <cell r="O27" t="str">
            <v>大型積ブロック　75型</v>
          </cell>
          <cell r="P27" t="str">
            <v>B型　750×1000×750　壁面化粧</v>
          </cell>
          <cell r="S27">
            <v>4</v>
          </cell>
          <cell r="W27">
            <v>77600</v>
          </cell>
          <cell r="AE27" t="str">
            <v>工事第一課</v>
          </cell>
          <cell r="AO27">
            <v>675</v>
          </cell>
        </row>
        <row r="28">
          <cell r="O28" t="str">
            <v>大型積ブロック　75型</v>
          </cell>
          <cell r="P28" t="str">
            <v>C型　1500×500×750　壁面化粧</v>
          </cell>
          <cell r="S28">
            <v>2</v>
          </cell>
          <cell r="W28">
            <v>33000</v>
          </cell>
          <cell r="AE28" t="str">
            <v>工事第一課</v>
          </cell>
        </row>
        <row r="29">
          <cell r="O29" t="str">
            <v>大型積ブロック　75型</v>
          </cell>
          <cell r="P29" t="str">
            <v>D型　750×500×750　壁面化粧</v>
          </cell>
          <cell r="S29">
            <v>2</v>
          </cell>
          <cell r="W29">
            <v>19980</v>
          </cell>
          <cell r="AE29" t="str">
            <v>工事第一課</v>
          </cell>
        </row>
        <row r="30">
          <cell r="O30" t="str">
            <v>大型積ブロック　100型</v>
          </cell>
          <cell r="P30" t="str">
            <v>A型　1500×1000×1000　壁面化粧</v>
          </cell>
          <cell r="S30">
            <v>45</v>
          </cell>
          <cell r="W30">
            <v>1669500</v>
          </cell>
          <cell r="AE30" t="str">
            <v>工事第一課</v>
          </cell>
        </row>
        <row r="31">
          <cell r="O31" t="str">
            <v>大型積ブロック　100型</v>
          </cell>
          <cell r="P31" t="str">
            <v>B型　750×1000×1000　壁面化粧</v>
          </cell>
          <cell r="S31">
            <v>26</v>
          </cell>
          <cell r="W31">
            <v>616200</v>
          </cell>
          <cell r="AE31" t="str">
            <v>工事第一課</v>
          </cell>
        </row>
        <row r="32">
          <cell r="O32" t="str">
            <v>大型積ブロック　100型</v>
          </cell>
          <cell r="P32" t="str">
            <v>C型　1500×500×1000　壁面化粧</v>
          </cell>
          <cell r="S32">
            <v>12</v>
          </cell>
          <cell r="W32">
            <v>224400</v>
          </cell>
          <cell r="AE32" t="str">
            <v>工事第一課</v>
          </cell>
        </row>
        <row r="33">
          <cell r="O33" t="str">
            <v>大型積ブロック　100型</v>
          </cell>
          <cell r="P33" t="str">
            <v>D型　750×500×1000　壁面化粧</v>
          </cell>
          <cell r="S33">
            <v>9</v>
          </cell>
          <cell r="W33">
            <v>107100</v>
          </cell>
          <cell r="AE33" t="str">
            <v>工事第一課</v>
          </cell>
        </row>
        <row r="34">
          <cell r="O34" t="str">
            <v>大型積ブロック　125型</v>
          </cell>
          <cell r="P34" t="str">
            <v>A型　1500×1000×1250　壁面化粧</v>
          </cell>
          <cell r="S34">
            <v>74</v>
          </cell>
          <cell r="W34">
            <v>2900800</v>
          </cell>
          <cell r="AE34" t="str">
            <v>工事第一課</v>
          </cell>
        </row>
        <row r="35">
          <cell r="O35" t="str">
            <v>大型積ブロック　125型</v>
          </cell>
          <cell r="P35" t="str">
            <v>B型　750×1000×1250　壁面化粧</v>
          </cell>
          <cell r="S35">
            <v>28</v>
          </cell>
          <cell r="W35">
            <v>733600</v>
          </cell>
          <cell r="AE35" t="str">
            <v>工事第一課</v>
          </cell>
        </row>
        <row r="36">
          <cell r="O36" t="str">
            <v>大型積ブロック　125型</v>
          </cell>
          <cell r="P36" t="str">
            <v>C型　1500×500×1250　壁面化粧</v>
          </cell>
          <cell r="S36">
            <v>11</v>
          </cell>
          <cell r="W36">
            <v>217800</v>
          </cell>
          <cell r="AE36" t="str">
            <v>工事第一課</v>
          </cell>
        </row>
        <row r="37">
          <cell r="O37" t="str">
            <v>大型積ブロック　125型</v>
          </cell>
          <cell r="P37" t="str">
            <v>D型　750×500×1250　壁面化粧</v>
          </cell>
          <cell r="S37">
            <v>4</v>
          </cell>
          <cell r="W37">
            <v>54000</v>
          </cell>
          <cell r="AE37" t="str">
            <v>工事第一課</v>
          </cell>
        </row>
        <row r="38">
          <cell r="O38" t="str">
            <v>大型積ブロック　150型</v>
          </cell>
          <cell r="P38" t="str">
            <v>A型　1500×1000×1500　壁面化粧</v>
          </cell>
          <cell r="S38">
            <v>141</v>
          </cell>
          <cell r="W38">
            <v>5823300</v>
          </cell>
          <cell r="AE38" t="str">
            <v>工事第一課</v>
          </cell>
          <cell r="AO38" t="str">
            <v>調査依頼数
（規格数）</v>
          </cell>
        </row>
        <row r="39">
          <cell r="O39" t="str">
            <v>大型積ブロック　150型</v>
          </cell>
          <cell r="P39" t="str">
            <v>B型　750×1000×1500　壁面化粧</v>
          </cell>
          <cell r="S39">
            <v>70</v>
          </cell>
          <cell r="W39">
            <v>1967000</v>
          </cell>
          <cell r="AE39" t="str">
            <v>工事第一課</v>
          </cell>
          <cell r="AO39">
            <v>2</v>
          </cell>
        </row>
        <row r="40">
          <cell r="O40" t="str">
            <v>大型積ブロック　150型</v>
          </cell>
          <cell r="P40" t="str">
            <v>C型　1500×500×1500　壁面化粧</v>
          </cell>
          <cell r="S40">
            <v>22</v>
          </cell>
          <cell r="W40">
            <v>459800</v>
          </cell>
          <cell r="AE40" t="str">
            <v>工事第一課</v>
          </cell>
          <cell r="AO40">
            <v>0</v>
          </cell>
        </row>
        <row r="41">
          <cell r="O41" t="str">
            <v>大型積ブロック　150型</v>
          </cell>
          <cell r="P41" t="str">
            <v>D型　750×500×1500　壁面化粧</v>
          </cell>
          <cell r="S41">
            <v>7</v>
          </cell>
          <cell r="W41">
            <v>101500</v>
          </cell>
          <cell r="AE41" t="str">
            <v>工事第一課</v>
          </cell>
          <cell r="AO41">
            <v>98</v>
          </cell>
        </row>
        <row r="42">
          <cell r="O42" t="str">
            <v>大型間知ブロック　　　　　　　　　　　　　　　　　　　　　　　　(表面擬岩模様タイプ）</v>
          </cell>
          <cell r="P42" t="str">
            <v>1250×800×控え350 1個使い/㎡</v>
          </cell>
          <cell r="S42">
            <v>720</v>
          </cell>
          <cell r="W42">
            <v>5608800</v>
          </cell>
          <cell r="AE42" t="str">
            <v>工事課</v>
          </cell>
          <cell r="AO42">
            <v>28</v>
          </cell>
        </row>
        <row r="43">
          <cell r="O43" t="str">
            <v>大型間知ブロック                                                                                        (表面滑面タイプ）</v>
          </cell>
          <cell r="P43" t="str">
            <v>1250×800×控え350 1個使い/㎡</v>
          </cell>
          <cell r="S43">
            <v>280</v>
          </cell>
          <cell r="W43">
            <v>1755600</v>
          </cell>
          <cell r="AE43" t="str">
            <v>工事課</v>
          </cell>
          <cell r="AO43">
            <v>17</v>
          </cell>
        </row>
        <row r="44">
          <cell r="O44" t="str">
            <v>ポストテンションPC単純T桁</v>
          </cell>
          <cell r="P44" t="str">
            <v>外桁　1500/700×1000～1350×29640</v>
          </cell>
          <cell r="S44">
            <v>2</v>
          </cell>
          <cell r="W44">
            <v>7420000</v>
          </cell>
          <cell r="AE44" t="str">
            <v>工事第二課</v>
          </cell>
          <cell r="AI44" t="str">
            <v>現場車上渡し価格
主桁埋め込み筋を含む</v>
          </cell>
          <cell r="AJ44" t="str">
            <v>現場車上渡し価格
主桁埋め込み筋を含む</v>
          </cell>
          <cell r="AO44">
            <v>6</v>
          </cell>
        </row>
        <row r="45">
          <cell r="O45" t="str">
            <v>ポストテンションPC単純T桁</v>
          </cell>
          <cell r="P45" t="str">
            <v>内桁　1500/700×1000～1350×29640</v>
          </cell>
          <cell r="S45">
            <v>1</v>
          </cell>
          <cell r="W45">
            <v>3720000</v>
          </cell>
          <cell r="AE45" t="str">
            <v>工事第二課</v>
          </cell>
          <cell r="AI45" t="str">
            <v>現場車上渡し価格
主桁埋め込み筋を含む</v>
          </cell>
          <cell r="AJ45" t="str">
            <v>現場車上渡し価格
主桁埋め込み筋を含む</v>
          </cell>
          <cell r="AO45">
            <v>5</v>
          </cell>
        </row>
        <row r="46">
          <cell r="O46" t="str">
            <v>ポストテンションPC単純T桁</v>
          </cell>
          <cell r="P46" t="str">
            <v>外桁　1100/340～550×650～750×19740</v>
          </cell>
          <cell r="S46">
            <v>2</v>
          </cell>
          <cell r="W46">
            <v>4020000</v>
          </cell>
          <cell r="AE46" t="str">
            <v>工事第二課</v>
          </cell>
          <cell r="AI46" t="str">
            <v>現場車上渡し価格
主桁埋め込み筋を含む</v>
          </cell>
          <cell r="AJ46" t="str">
            <v>現場車上渡し価格
主桁埋め込み筋を含む</v>
          </cell>
          <cell r="AO46">
            <v>27</v>
          </cell>
        </row>
        <row r="47">
          <cell r="O47" t="str">
            <v>ｲﾝﾀｰﾛｯｷﾝｸﾞﾌﾞﾛｯｸ（透水性）</v>
          </cell>
          <cell r="P47" t="str">
            <v>表面研磨・無顔料・天然骨材　80㎜</v>
          </cell>
          <cell r="S47">
            <v>1200</v>
          </cell>
          <cell r="W47">
            <v>9984000</v>
          </cell>
          <cell r="AE47" t="str">
            <v>工事課</v>
          </cell>
          <cell r="AO47">
            <v>86</v>
          </cell>
        </row>
        <row r="48">
          <cell r="O48" t="str">
            <v>プレテンション方式単純Ｔけた</v>
          </cell>
          <cell r="P48" t="str">
            <v>外けた　桁長21.64ｍ　桁高1.1ｍ</v>
          </cell>
          <cell r="S48">
            <v>2</v>
          </cell>
          <cell r="W48">
            <v>2460000</v>
          </cell>
          <cell r="AE48" t="str">
            <v>工事課</v>
          </cell>
          <cell r="AI48" t="str">
            <v xml:space="preserve">現場車上渡し価格
</v>
          </cell>
          <cell r="AJ48" t="str">
            <v xml:space="preserve">現場車上渡し価格
</v>
          </cell>
          <cell r="AO48">
            <v>56</v>
          </cell>
        </row>
        <row r="49">
          <cell r="O49" t="str">
            <v>プレテンション方式単純Ｔけた</v>
          </cell>
          <cell r="P49" t="str">
            <v>内けた　桁長21.64ｍ　桁高1.1ｍ</v>
          </cell>
          <cell r="S49">
            <v>10</v>
          </cell>
          <cell r="W49">
            <v>11800000</v>
          </cell>
          <cell r="AE49" t="str">
            <v>工事課</v>
          </cell>
          <cell r="AI49" t="str">
            <v xml:space="preserve">現場車上渡し価格
</v>
          </cell>
          <cell r="AJ49" t="str">
            <v xml:space="preserve">現場車上渡し価格
</v>
          </cell>
          <cell r="AO49">
            <v>38</v>
          </cell>
        </row>
        <row r="50">
          <cell r="O50" t="str">
            <v>先端羽根付鋼管杭(L=4000)</v>
          </cell>
          <cell r="P50" t="str">
            <v>鋼管：φ600*13t*3000(SKK400)先端羽根：外径φ900/内径φ300(SM490)先端母管：φ600*14t*1000(SKK490)　</v>
          </cell>
          <cell r="S50">
            <v>33</v>
          </cell>
          <cell r="W50">
            <v>16071000</v>
          </cell>
          <cell r="AE50" t="str">
            <v>工事課</v>
          </cell>
          <cell r="AI50" t="str">
            <v>受渡条件：指定場所車上渡し</v>
          </cell>
          <cell r="AJ50" t="str">
            <v xml:space="preserve">現場車上渡し価格
</v>
          </cell>
          <cell r="AO50">
            <v>5</v>
          </cell>
        </row>
        <row r="51">
          <cell r="O51" t="str">
            <v>先端羽根付鋼管杭(L=4500)</v>
          </cell>
          <cell r="P51" t="str">
            <v>鋼管：φ600*13t*3500(SKK400)先端羽根：外径φ900/内径φ300(SM490)先端母管：φ600*14t*1000(SKK490)　</v>
          </cell>
          <cell r="S51">
            <v>26</v>
          </cell>
          <cell r="W51">
            <v>13026000</v>
          </cell>
          <cell r="AE51" t="str">
            <v>工事課</v>
          </cell>
          <cell r="AJ51" t="str">
            <v xml:space="preserve">現場車上渡し価格
</v>
          </cell>
          <cell r="AO51">
            <v>14</v>
          </cell>
        </row>
        <row r="52">
          <cell r="O52" t="str">
            <v>先端羽根付鋼管杭(L=6000)</v>
          </cell>
          <cell r="P52" t="str">
            <v>鋼管：φ600*13t*5000(SKK400)先端羽根：外径φ900/内径φ300(SM490)先端母管：φ600*14t*1000(SKK490)　</v>
          </cell>
          <cell r="S52">
            <v>6</v>
          </cell>
          <cell r="W52">
            <v>3240000</v>
          </cell>
          <cell r="AE52" t="str">
            <v>工事課</v>
          </cell>
          <cell r="AJ52" t="str">
            <v xml:space="preserve">現場車上渡し価格
</v>
          </cell>
          <cell r="AO52">
            <v>3</v>
          </cell>
        </row>
        <row r="53">
          <cell r="O53" t="str">
            <v>炭素繊維シート</v>
          </cell>
          <cell r="P53" t="str">
            <v>引張強度2.4kN/㎟、引張弾性率440kN/㎟、目付量g/㎡、設計厚さ0.163㎜</v>
          </cell>
          <cell r="S53">
            <v>2000</v>
          </cell>
          <cell r="W53">
            <v>17000000</v>
          </cell>
          <cell r="AE53" t="str">
            <v>補修課</v>
          </cell>
          <cell r="AO53">
            <v>7</v>
          </cell>
        </row>
        <row r="54">
          <cell r="O54" t="str">
            <v>標識灯</v>
          </cell>
          <cell r="P54" t="str">
            <v>実効光度14cd、４秒１閃光,太陽電池式
GPS式同期装置搭載</v>
          </cell>
          <cell r="S54">
            <v>8</v>
          </cell>
          <cell r="W54">
            <v>5816000</v>
          </cell>
          <cell r="AE54" t="str">
            <v>工事課</v>
          </cell>
          <cell r="AO54">
            <v>27</v>
          </cell>
        </row>
        <row r="55">
          <cell r="O55" t="str">
            <v>炭素繊維シート</v>
          </cell>
          <cell r="P55" t="str">
            <v>目付300ｇ/㎡　中弾性　　
引張弾性率390KN／mm2</v>
          </cell>
          <cell r="S55">
            <v>600</v>
          </cell>
          <cell r="W55">
            <v>4896000</v>
          </cell>
          <cell r="AE55" t="str">
            <v>補修課</v>
          </cell>
          <cell r="AO55">
            <v>40</v>
          </cell>
        </row>
        <row r="56">
          <cell r="O56" t="str">
            <v>炭素繊維シート</v>
          </cell>
          <cell r="P56" t="str">
            <v>目付300ｇ/㎡　高弾性　　
引張弾性率640KN／mm2</v>
          </cell>
          <cell r="S56">
            <v>600</v>
          </cell>
          <cell r="W56">
            <v>6660000</v>
          </cell>
          <cell r="AE56" t="str">
            <v>補修課</v>
          </cell>
          <cell r="AO56">
            <v>29</v>
          </cell>
        </row>
        <row r="57">
          <cell r="O57" t="str">
            <v>炭素繊維シート</v>
          </cell>
          <cell r="P57" t="str">
            <v>目付200ｇ/㎡　高強度　　
引張弾性率245KN／mm2</v>
          </cell>
          <cell r="S57">
            <v>900</v>
          </cell>
          <cell r="W57">
            <v>3546000</v>
          </cell>
          <cell r="AE57" t="str">
            <v>補修課</v>
          </cell>
          <cell r="AO57">
            <v>6</v>
          </cell>
        </row>
        <row r="58">
          <cell r="O58" t="str">
            <v>炭素繊維シート</v>
          </cell>
          <cell r="P58" t="str">
            <v>目付300ｇ/㎡　高弾性
引張弾性率540KN／mm2</v>
          </cell>
          <cell r="S58">
            <v>400</v>
          </cell>
          <cell r="W58">
            <v>4320000</v>
          </cell>
          <cell r="AE58" t="str">
            <v>補修課</v>
          </cell>
          <cell r="AO58">
            <v>1</v>
          </cell>
        </row>
        <row r="59">
          <cell r="O59" t="str">
            <v>炭素繊維シート</v>
          </cell>
          <cell r="P59" t="str">
            <v>目付200ｇ/㎡　高強度　　
引張弾性率245KN／mm2</v>
          </cell>
          <cell r="S59">
            <v>900</v>
          </cell>
          <cell r="W59">
            <v>3546000</v>
          </cell>
          <cell r="AE59" t="str">
            <v>補修課</v>
          </cell>
          <cell r="AO59">
            <v>495</v>
          </cell>
        </row>
        <row r="60">
          <cell r="O60" t="str">
            <v>炭素繊維シート</v>
          </cell>
          <cell r="P60" t="str">
            <v>目付300ｇ/㎡　中弾性
引張弾性率440KN／mm2</v>
          </cell>
          <cell r="S60">
            <v>330</v>
          </cell>
          <cell r="W60">
            <v>2805000</v>
          </cell>
          <cell r="AE60" t="str">
            <v>補修課</v>
          </cell>
        </row>
        <row r="61">
          <cell r="O61" t="str">
            <v>エポキシ樹脂含浸剤</v>
          </cell>
          <cell r="S61">
            <v>2000</v>
          </cell>
          <cell r="W61">
            <v>4340000</v>
          </cell>
          <cell r="AE61" t="str">
            <v>補修課</v>
          </cell>
        </row>
        <row r="62">
          <cell r="O62" t="str">
            <v>エポキシ樹脂パテ</v>
          </cell>
          <cell r="S62">
            <v>2500</v>
          </cell>
          <cell r="W62">
            <v>3400000</v>
          </cell>
          <cell r="AE62" t="str">
            <v>補修課</v>
          </cell>
        </row>
        <row r="63">
          <cell r="O63" t="str">
            <v>車両用防護柵</v>
          </cell>
          <cell r="P63" t="str">
            <v>種別Ａ種　　投下防止柵付
H=1100　　　アルミニウム合金製</v>
          </cell>
          <cell r="S63">
            <v>18.399999999999999</v>
          </cell>
          <cell r="W63">
            <v>3017599.9999999995</v>
          </cell>
          <cell r="AE63" t="str">
            <v>補修課</v>
          </cell>
        </row>
        <row r="64">
          <cell r="O64" t="str">
            <v>スーパーテールアルメ
コンクリート壁面材</v>
          </cell>
          <cell r="P64" t="str">
            <v>（板厚）14cm　幅2.7×高1.2
補強材数4本</v>
          </cell>
          <cell r="S64">
            <v>73</v>
          </cell>
          <cell r="W64">
            <v>4102600</v>
          </cell>
          <cell r="AE64" t="str">
            <v>土木課</v>
          </cell>
          <cell r="AI64" t="str">
            <v>標準用
図面上の記号　A4</v>
          </cell>
        </row>
        <row r="65">
          <cell r="O65" t="str">
            <v>スーパーテールアルメ
コンクリート壁面材</v>
          </cell>
          <cell r="P65" t="str">
            <v>（板厚）14cm　幅2.7×高1.2
補強材数5本</v>
          </cell>
          <cell r="S65">
            <v>3</v>
          </cell>
          <cell r="W65">
            <v>170100</v>
          </cell>
          <cell r="AE65" t="str">
            <v>土木課</v>
          </cell>
          <cell r="AI65" t="str">
            <v>標準用
図面上の記号　A5</v>
          </cell>
        </row>
        <row r="66">
          <cell r="O66" t="str">
            <v>スーパーテールアルメ
コンクリート壁面材</v>
          </cell>
          <cell r="P66" t="str">
            <v>（板厚）14cm　幅2.7×高1.2
補強材数6本</v>
          </cell>
          <cell r="S66">
            <v>2</v>
          </cell>
          <cell r="W66">
            <v>114400</v>
          </cell>
          <cell r="AE66" t="str">
            <v>土木課</v>
          </cell>
          <cell r="AI66" t="str">
            <v>標準用
図面上の記号　A6</v>
          </cell>
        </row>
        <row r="67">
          <cell r="O67" t="str">
            <v>スーパーテールアルメ
コンクリート壁面材</v>
          </cell>
          <cell r="P67" t="str">
            <v>（板厚）14cm　幅2.7×高1.2
補強材数4本</v>
          </cell>
          <cell r="S67">
            <v>23</v>
          </cell>
          <cell r="W67">
            <v>1292600</v>
          </cell>
          <cell r="AE67" t="str">
            <v>土木課</v>
          </cell>
          <cell r="AI67" t="str">
            <v>最下段用
図面上の記号　B4-1.2</v>
          </cell>
        </row>
        <row r="68">
          <cell r="O68" t="str">
            <v>スーパーテールアルメ
コンクリート壁面材</v>
          </cell>
          <cell r="P68" t="str">
            <v>（板厚）14cm　幅2.7×高1.2
補強材数5本</v>
          </cell>
          <cell r="S68">
            <v>1</v>
          </cell>
          <cell r="W68">
            <v>56700</v>
          </cell>
          <cell r="AE68" t="str">
            <v>土木課</v>
          </cell>
          <cell r="AI68" t="str">
            <v>最下段用
図面上の記号　B5-1.2</v>
          </cell>
        </row>
        <row r="69">
          <cell r="O69" t="str">
            <v>スーパーテールアルメ
コンクリート壁面材</v>
          </cell>
          <cell r="P69" t="str">
            <v>（板厚）14cm　幅2.7×高1.2
補強材数6本</v>
          </cell>
          <cell r="S69">
            <v>4</v>
          </cell>
          <cell r="W69">
            <v>228800</v>
          </cell>
          <cell r="AE69" t="str">
            <v>土木課</v>
          </cell>
          <cell r="AI69" t="str">
            <v>最下段用
図面上の記号　B6-1.2</v>
          </cell>
        </row>
        <row r="70">
          <cell r="O70" t="str">
            <v>スーパーテールアルメ
コンクリート壁面材</v>
          </cell>
          <cell r="P70" t="str">
            <v>（板厚）14cm　幅2.7×高1.2
補強材数7本</v>
          </cell>
          <cell r="S70">
            <v>1</v>
          </cell>
          <cell r="W70">
            <v>57700</v>
          </cell>
          <cell r="AE70" t="str">
            <v>土木課</v>
          </cell>
          <cell r="AI70" t="str">
            <v>最下段用
図面上の記号　B7-1.2</v>
          </cell>
          <cell r="AO70" t="str">
            <v>調査依頼数
（規格数）</v>
          </cell>
        </row>
        <row r="71">
          <cell r="O71" t="str">
            <v>スーパーテールアルメ
コンクリート壁面材</v>
          </cell>
          <cell r="P71" t="str">
            <v>（板厚）14cm　幅2.7×高1.8
補強材数6本</v>
          </cell>
          <cell r="S71">
            <v>24</v>
          </cell>
          <cell r="W71">
            <v>2023200</v>
          </cell>
          <cell r="AE71" t="str">
            <v>土木課</v>
          </cell>
          <cell r="AI71" t="str">
            <v>最下段用
図面上の記号　B6-1.8</v>
          </cell>
          <cell r="AO71">
            <v>2</v>
          </cell>
        </row>
        <row r="72">
          <cell r="O72" t="str">
            <v>スーパーテールアルメ
コンクリート壁面材</v>
          </cell>
          <cell r="P72" t="str">
            <v>（板厚）14cm　幅2.7×高1.8
補強材数7本</v>
          </cell>
          <cell r="S72">
            <v>1</v>
          </cell>
          <cell r="W72">
            <v>84800</v>
          </cell>
          <cell r="AE72" t="str">
            <v>土木課</v>
          </cell>
          <cell r="AI72" t="str">
            <v>最下段用
図面上の記号　B7-1.8</v>
          </cell>
          <cell r="AO72">
            <v>0</v>
          </cell>
        </row>
        <row r="73">
          <cell r="O73" t="str">
            <v>スーパーテールアルメ
コンクリート壁面材</v>
          </cell>
          <cell r="P73" t="str">
            <v>（板厚）14cm　幅2.7×高1.8
補強材数9本</v>
          </cell>
          <cell r="S73">
            <v>5</v>
          </cell>
          <cell r="W73">
            <v>429000</v>
          </cell>
          <cell r="AE73" t="str">
            <v>土木課</v>
          </cell>
          <cell r="AI73" t="str">
            <v>最下段用
図面上の記号　B9-1.8</v>
          </cell>
          <cell r="AO73">
            <v>98</v>
          </cell>
        </row>
        <row r="74">
          <cell r="O74" t="str">
            <v>スーパーテールアルメ
コンクリート壁面材</v>
          </cell>
          <cell r="P74" t="str">
            <v>（板厚）14cm　幅2.7×高1.8
補強材数10本</v>
          </cell>
          <cell r="S74">
            <v>1</v>
          </cell>
          <cell r="W74">
            <v>86300</v>
          </cell>
          <cell r="AE74" t="str">
            <v>土木課</v>
          </cell>
          <cell r="AI74" t="str">
            <v>最下段用
図面上の記号　B10-1.8</v>
          </cell>
          <cell r="AO74">
            <v>28</v>
          </cell>
        </row>
        <row r="75">
          <cell r="O75" t="str">
            <v>スーパーテールアルメ
コンクリート壁面材</v>
          </cell>
          <cell r="P75" t="str">
            <v>（板厚）14cm　幅2.7×高0.58
補強材数2本</v>
          </cell>
          <cell r="S75">
            <v>21</v>
          </cell>
          <cell r="W75">
            <v>590100</v>
          </cell>
          <cell r="AE75" t="str">
            <v>土木課</v>
          </cell>
          <cell r="AI75" t="str">
            <v>天端用
図面上の記号　U2-0.58</v>
          </cell>
          <cell r="AO75">
            <v>17</v>
          </cell>
        </row>
        <row r="76">
          <cell r="O76" t="str">
            <v>スーパーテールアルメ
コンクリート壁面材</v>
          </cell>
          <cell r="P76" t="str">
            <v>（板厚）14cm　幅2.7×高1.18
補強材数4本</v>
          </cell>
          <cell r="S76">
            <v>21</v>
          </cell>
          <cell r="W76">
            <v>1180200</v>
          </cell>
          <cell r="AE76" t="str">
            <v>土木課</v>
          </cell>
          <cell r="AI76" t="str">
            <v>天端用
図面上の記号　U4-1.18</v>
          </cell>
          <cell r="AO76">
            <v>6</v>
          </cell>
        </row>
        <row r="77">
          <cell r="O77" t="str">
            <v>スーパーテールアルメ
コンクリート壁面材</v>
          </cell>
          <cell r="P77" t="str">
            <v>（板厚）14cm　幅2.7×高1.78
補強材数6本</v>
          </cell>
          <cell r="S77">
            <v>2</v>
          </cell>
          <cell r="W77">
            <v>168600</v>
          </cell>
          <cell r="AE77" t="str">
            <v>土木課</v>
          </cell>
          <cell r="AI77" t="str">
            <v>天端用
図面上の記号　U6-1.78</v>
          </cell>
          <cell r="AO77">
            <v>5</v>
          </cell>
        </row>
        <row r="78">
          <cell r="O78" t="str">
            <v>スーパーテールアルメ
コンクリート幅異型壁面材</v>
          </cell>
          <cell r="P78" t="str">
            <v>（板厚）14cm　幅2.67×高1.2
補強材数4本</v>
          </cell>
          <cell r="S78">
            <v>1</v>
          </cell>
          <cell r="W78">
            <v>56200</v>
          </cell>
          <cell r="AE78" t="str">
            <v>土木課</v>
          </cell>
          <cell r="AI78" t="str">
            <v>異型パネル（エキストラ）
図面上の記号　BCL4-1.2</v>
          </cell>
          <cell r="AO78">
            <v>27</v>
          </cell>
        </row>
        <row r="79">
          <cell r="O79" t="str">
            <v>スーパーテールアルメ
コンクリート幅異型壁面材</v>
          </cell>
          <cell r="P79" t="str">
            <v>（板厚）14cm　幅2.67×高1.2
補強材数6本</v>
          </cell>
          <cell r="S79">
            <v>1</v>
          </cell>
          <cell r="W79">
            <v>57200</v>
          </cell>
          <cell r="AE79" t="str">
            <v>土木課</v>
          </cell>
          <cell r="AI79" t="str">
            <v>異型パネル（エキストラ）
図面上の記号　BCL6-1.2</v>
          </cell>
          <cell r="AO79">
            <v>86</v>
          </cell>
        </row>
        <row r="80">
          <cell r="O80" t="str">
            <v>スーパーテールアルメ
コンクリート幅異型壁面材</v>
          </cell>
          <cell r="P80" t="str">
            <v>（板厚）14cm　幅2.67×高1.8
補強材数6本</v>
          </cell>
          <cell r="S80">
            <v>2</v>
          </cell>
          <cell r="W80">
            <v>168600</v>
          </cell>
          <cell r="AE80" t="str">
            <v>土木課</v>
          </cell>
          <cell r="AI80" t="str">
            <v>異型パネル（エキストラ）
図面上の記号　BCL6-1.8</v>
          </cell>
          <cell r="AO80">
            <v>56</v>
          </cell>
        </row>
        <row r="81">
          <cell r="O81" t="str">
            <v>スーパーテールアルメ
コンクリート幅異型壁面材</v>
          </cell>
          <cell r="P81" t="str">
            <v>（板厚）14cm　幅2.65×高1.2
補強材数4本</v>
          </cell>
          <cell r="S81">
            <v>2</v>
          </cell>
          <cell r="W81">
            <v>112400</v>
          </cell>
          <cell r="AE81" t="str">
            <v>土木課</v>
          </cell>
          <cell r="AI81" t="str">
            <v>異型パネル（エキストラ）
図面上の記号　BCR4-1.2</v>
          </cell>
          <cell r="AO81">
            <v>38</v>
          </cell>
        </row>
        <row r="82">
          <cell r="O82" t="str">
            <v>スーパーテールアルメ
コンクリート幅異型壁面材</v>
          </cell>
          <cell r="P82" t="str">
            <v>（板厚）14cm　幅2.65×高1.8
補強材数6本</v>
          </cell>
          <cell r="S82">
            <v>1</v>
          </cell>
          <cell r="W82">
            <v>84300</v>
          </cell>
          <cell r="AE82" t="str">
            <v>土木課</v>
          </cell>
          <cell r="AI82" t="str">
            <v>異型パネル（エキストラ）
図面上の記号　BCR6-1.8</v>
          </cell>
          <cell r="AO82">
            <v>5</v>
          </cell>
        </row>
        <row r="83">
          <cell r="O83" t="str">
            <v>スーパーテールアルメ
コンクリート幅異型壁面材</v>
          </cell>
          <cell r="P83" t="str">
            <v>（板厚）14cm　幅2.65×高1.8
補強材数9本</v>
          </cell>
          <cell r="S83">
            <v>1</v>
          </cell>
          <cell r="W83">
            <v>85800</v>
          </cell>
          <cell r="AE83" t="str">
            <v>土木課</v>
          </cell>
          <cell r="AI83" t="str">
            <v>異型パネル（エキストラ）
図面上の記号　BCR9-1.8</v>
          </cell>
          <cell r="AO83">
            <v>14</v>
          </cell>
        </row>
        <row r="84">
          <cell r="O84" t="str">
            <v>スーパーテールアルメ
コンクリート幅異型壁面材</v>
          </cell>
          <cell r="P84" t="str">
            <v>（板厚）14cm　幅2.67×高1.2
補強材数4本</v>
          </cell>
          <cell r="S84">
            <v>5</v>
          </cell>
          <cell r="W84">
            <v>281000</v>
          </cell>
          <cell r="AE84" t="str">
            <v>土木課</v>
          </cell>
          <cell r="AI84" t="str">
            <v>異型パネル（エキストラ）
図面上の記号　CL4</v>
          </cell>
          <cell r="AO84">
            <v>3</v>
          </cell>
        </row>
        <row r="85">
          <cell r="O85" t="str">
            <v>スーパーテールアルメ
コンクリート幅異型壁面材</v>
          </cell>
          <cell r="P85" t="str">
            <v>（板厚）14cm　幅2.67×高1.2
補強材数6本</v>
          </cell>
          <cell r="S85">
            <v>1</v>
          </cell>
          <cell r="W85">
            <v>57200</v>
          </cell>
          <cell r="AE85" t="str">
            <v>土木課</v>
          </cell>
          <cell r="AI85" t="str">
            <v>異型パネル（エキストラ）
図面上の記号　CL6</v>
          </cell>
          <cell r="AO85">
            <v>7</v>
          </cell>
        </row>
        <row r="86">
          <cell r="O86" t="str">
            <v>スーパーテールアルメ
コンクリート幅異型壁面材</v>
          </cell>
          <cell r="P86" t="str">
            <v>（板厚）14cm　幅2.65×高1.2
補強材数4本</v>
          </cell>
          <cell r="S86">
            <v>5</v>
          </cell>
          <cell r="W86">
            <v>281000</v>
          </cell>
          <cell r="AE86" t="str">
            <v>土木課</v>
          </cell>
          <cell r="AI86" t="str">
            <v>異型パネル（エキストラ）
図面上の記号　CR4</v>
          </cell>
          <cell r="AO86">
            <v>27</v>
          </cell>
        </row>
        <row r="87">
          <cell r="O87" t="str">
            <v>スーパーテールアルメ
コンクリート幅異型壁面材</v>
          </cell>
          <cell r="P87" t="str">
            <v>（板厚）14cm　幅2.65×高1.2
補強材数6本</v>
          </cell>
          <cell r="S87">
            <v>1</v>
          </cell>
          <cell r="W87">
            <v>57200</v>
          </cell>
          <cell r="AE87" t="str">
            <v>土木課</v>
          </cell>
          <cell r="AI87" t="str">
            <v>異型パネル（エキストラ）
図面上の記号　CR6</v>
          </cell>
          <cell r="AO87">
            <v>40</v>
          </cell>
        </row>
        <row r="88">
          <cell r="O88" t="str">
            <v>スーパーテールアルメ
コンクリート幅異型壁面材</v>
          </cell>
          <cell r="P88" t="str">
            <v>（板厚）14cm　幅2.67×高0.58
補強材数2本</v>
          </cell>
          <cell r="S88">
            <v>1</v>
          </cell>
          <cell r="W88">
            <v>28100</v>
          </cell>
          <cell r="AE88" t="str">
            <v>土木課</v>
          </cell>
          <cell r="AI88" t="str">
            <v>異型パネル（エキストラ）
図面上の記号　UCL2-0.58</v>
          </cell>
          <cell r="AO88">
            <v>29</v>
          </cell>
        </row>
        <row r="89">
          <cell r="O89" t="str">
            <v>スーパーテールアルメ
コンクリート幅異型壁面材</v>
          </cell>
          <cell r="P89" t="str">
            <v>（板厚）14cm　幅2.67×高1.18
補強材数4本</v>
          </cell>
          <cell r="S89">
            <v>1</v>
          </cell>
          <cell r="W89">
            <v>56200</v>
          </cell>
          <cell r="AE89" t="str">
            <v>土木課</v>
          </cell>
          <cell r="AI89" t="str">
            <v>異型パネル（エキストラ）
図面上の記号　UCL4-1.18</v>
          </cell>
          <cell r="AO89">
            <v>6</v>
          </cell>
        </row>
        <row r="90">
          <cell r="O90" t="str">
            <v>スーパーテールアルメ
コンクリート幅異型壁面材</v>
          </cell>
          <cell r="P90" t="str">
            <v>（板厚）14cm　幅2.65×高0.58
補強材数2本</v>
          </cell>
          <cell r="S90">
            <v>2</v>
          </cell>
          <cell r="W90">
            <v>56200</v>
          </cell>
          <cell r="AE90" t="str">
            <v>土木課</v>
          </cell>
          <cell r="AI90" t="str">
            <v>異型パネル（エキストラ）
図面上の記号　UCR2-0.58</v>
          </cell>
          <cell r="AO90">
            <v>1</v>
          </cell>
        </row>
        <row r="91">
          <cell r="O91" t="str">
            <v>スーパーテールアルメ
コンクリート幅異型壁面材</v>
          </cell>
          <cell r="P91" t="str">
            <v>（板厚）14cm　幅2.65×高1.18
補強材数4本</v>
          </cell>
          <cell r="S91">
            <v>1</v>
          </cell>
          <cell r="W91">
            <v>56200</v>
          </cell>
          <cell r="AE91" t="str">
            <v>土木課</v>
          </cell>
          <cell r="AI91" t="str">
            <v>異型パネル（エキストラ）
図面上の記号　UCR4-1.18</v>
          </cell>
          <cell r="AO91">
            <v>495</v>
          </cell>
        </row>
        <row r="92">
          <cell r="O92" t="str">
            <v>スーパーテールアルメ
伸縮壁面材</v>
          </cell>
          <cell r="P92" t="str">
            <v>幅0.2×高1.2
補強材数2本</v>
          </cell>
          <cell r="S92">
            <v>9</v>
          </cell>
          <cell r="W92">
            <v>371700</v>
          </cell>
          <cell r="AE92" t="str">
            <v>土木課</v>
          </cell>
          <cell r="AI92" t="str">
            <v>標準用
図面上の記号　TAN2</v>
          </cell>
        </row>
        <row r="93">
          <cell r="O93" t="str">
            <v>スーパーテールアルメ
伸縮壁面材</v>
          </cell>
          <cell r="P93" t="str">
            <v>幅0.2×高1.18
補強材数2本</v>
          </cell>
          <cell r="S93">
            <v>2</v>
          </cell>
          <cell r="W93">
            <v>82600</v>
          </cell>
          <cell r="AE93" t="str">
            <v>土木課</v>
          </cell>
          <cell r="AI93" t="str">
            <v>（天端用）
図面上の記号　TAU2</v>
          </cell>
        </row>
        <row r="94">
          <cell r="O94" t="str">
            <v>スーパーテールアルメ
伸縮壁面材</v>
          </cell>
          <cell r="P94" t="str">
            <v>幅0.2×高0.58
補強材数1本</v>
          </cell>
          <cell r="S94">
            <v>1</v>
          </cell>
          <cell r="W94">
            <v>20600</v>
          </cell>
          <cell r="AE94" t="str">
            <v>土木課</v>
          </cell>
          <cell r="AI94" t="str">
            <v>（天端用）
図面上の記号　TBU1</v>
          </cell>
        </row>
        <row r="95">
          <cell r="O95" t="str">
            <v>スーパーテールアルメ
伸縮壁面材</v>
          </cell>
          <cell r="P95" t="str">
            <v>幅0.2×高0.6
補強材数1本</v>
          </cell>
          <cell r="S95">
            <v>2</v>
          </cell>
          <cell r="W95">
            <v>41200</v>
          </cell>
          <cell r="AE95" t="str">
            <v>土木課</v>
          </cell>
          <cell r="AI95" t="str">
            <v>（最下段用）
図面上の記号　TBD1</v>
          </cell>
        </row>
        <row r="96">
          <cell r="O96" t="str">
            <v>テールアルメ
ストリップ材</v>
          </cell>
          <cell r="P96" t="str">
            <v>リブ付補強材（SS400　めっき付き）
4.0×80　（1m当たり単価）</v>
          </cell>
          <cell r="S96">
            <v>8156</v>
          </cell>
          <cell r="W96">
            <v>10195000</v>
          </cell>
          <cell r="AE96" t="str">
            <v>土木課</v>
          </cell>
          <cell r="AI96" t="str">
            <v>リブストリップ</v>
          </cell>
          <cell r="AJ96" t="str">
            <v>リブストリップ</v>
          </cell>
        </row>
        <row r="97">
          <cell r="O97" t="str">
            <v>スーパーテールアルメ
コンクリート壁面材</v>
          </cell>
          <cell r="P97" t="str">
            <v>カラーエキストラ（1㎡当たり単価）</v>
          </cell>
          <cell r="S97">
            <v>690</v>
          </cell>
          <cell r="W97">
            <v>1669800</v>
          </cell>
          <cell r="AE97" t="str">
            <v>土木課</v>
          </cell>
          <cell r="AI97" t="str">
            <v>黒着色5%</v>
          </cell>
          <cell r="AJ97" t="str">
            <v>黒着色5%</v>
          </cell>
        </row>
        <row r="98">
          <cell r="O98" t="str">
            <v>回転杭（杭先端羽根付）</v>
          </cell>
          <cell r="P98" t="str">
            <v>φ４００　Ｌ＝２５．５ｍ</v>
          </cell>
          <cell r="S98">
            <v>9</v>
          </cell>
          <cell r="W98">
            <v>5715000</v>
          </cell>
          <cell r="AE98" t="str">
            <v>補修課</v>
          </cell>
          <cell r="AI98" t="str">
            <v>橋脚基礎杭工</v>
          </cell>
          <cell r="AJ98" t="str">
            <v>橋脚基礎杭工</v>
          </cell>
        </row>
        <row r="99">
          <cell r="O99" t="str">
            <v>回転杭（杭先端羽根付）</v>
          </cell>
          <cell r="P99" t="str">
            <v>φ４００　Ｌ＝２８．０ｍ</v>
          </cell>
          <cell r="S99">
            <v>5</v>
          </cell>
          <cell r="W99">
            <v>3555000</v>
          </cell>
          <cell r="AE99" t="str">
            <v>補修課</v>
          </cell>
          <cell r="AI99" t="str">
            <v>橋脚基礎杭工</v>
          </cell>
          <cell r="AJ99" t="str">
            <v>橋脚基礎杭工</v>
          </cell>
        </row>
        <row r="100">
          <cell r="O100" t="str">
            <v>回転杭（杭先端羽根付）</v>
          </cell>
          <cell r="P100" t="str">
            <v>φ４００　Ｌ＝２８．５ｍ</v>
          </cell>
          <cell r="S100">
            <v>4</v>
          </cell>
          <cell r="W100">
            <v>2764000</v>
          </cell>
          <cell r="AE100" t="str">
            <v>補修課</v>
          </cell>
          <cell r="AI100" t="str">
            <v>橋脚基礎杭工</v>
          </cell>
          <cell r="AJ100" t="str">
            <v>橋脚基礎杭工</v>
          </cell>
        </row>
        <row r="101">
          <cell r="O101" t="str">
            <v>締結式覆工板（１ｍ×２ｍ）</v>
          </cell>
          <cell r="P101" t="str">
            <v>側面・裏面塗装（A-5系）、締結ボルトはメッキ仕様</v>
          </cell>
          <cell r="S101">
            <v>100</v>
          </cell>
          <cell r="W101">
            <v>11800000</v>
          </cell>
          <cell r="AE101" t="str">
            <v>工事課</v>
          </cell>
          <cell r="AJ101" t="str">
            <v>主桁添接部用ｶﾊﾞｰﾌﾟﾚｰﾄ含まず　　工場渡し　　　　　　　　　　　　　　　　　　　　　　　　　　　</v>
          </cell>
        </row>
        <row r="102">
          <cell r="O102" t="str">
            <v>締結式覆工板（１ｍ×３ｍ）</v>
          </cell>
          <cell r="P102" t="str">
            <v>側面・裏面塗装（A-5系）、締結ボルトはメッキ仕様</v>
          </cell>
          <cell r="S102">
            <v>700</v>
          </cell>
          <cell r="W102">
            <v>123900000</v>
          </cell>
          <cell r="AE102" t="str">
            <v>工事課</v>
          </cell>
          <cell r="AJ102" t="str">
            <v>主桁添接部用ｶﾊﾞｰﾌﾟﾚｰﾄ含まず　　工場渡し　　　　　　　　　　　　　　　　　　　　　　　　　　　</v>
          </cell>
        </row>
        <row r="103">
          <cell r="O103" t="str">
            <v>締結式覆工板（２ｍ×３ｍ）
特殊品、裏面切欠加工付</v>
          </cell>
          <cell r="P103" t="str">
            <v>側面・裏面塗装（A-5系）、締結ボルトはメッキ仕様</v>
          </cell>
          <cell r="S103">
            <v>10</v>
          </cell>
          <cell r="W103">
            <v>5690000</v>
          </cell>
          <cell r="AE103" t="str">
            <v>工事課</v>
          </cell>
          <cell r="AJ103" t="str">
            <v>主桁添接部用ｶﾊﾞｰﾌﾟﾚｰﾄ含まず　　工場渡し　　　　　　　　　　　　　　　　　　　　　　　　　　　</v>
          </cell>
        </row>
        <row r="104">
          <cell r="O104" t="str">
            <v>締結式覆工板（１ｍ×２ｍ）</v>
          </cell>
          <cell r="P104" t="str">
            <v>側面・裏面塗装（エポキシ系塗料目標膜厚200µｍ）、締結ボルトはメッキ仕様</v>
          </cell>
          <cell r="S104">
            <v>100</v>
          </cell>
          <cell r="W104">
            <v>11800000</v>
          </cell>
          <cell r="AE104" t="str">
            <v>工事課</v>
          </cell>
          <cell r="AJ104" t="str">
            <v>主桁添接部用ｶﾊﾞｰﾌﾟﾚｰﾄ含まず　　工場渡し　　　　　　　　　　　　　　　　　　　　　　　　　　　</v>
          </cell>
        </row>
        <row r="105">
          <cell r="O105" t="str">
            <v>締結式覆工板（１ｍ×３ｍ）</v>
          </cell>
          <cell r="P105" t="str">
            <v>側面・裏面塗装（エポキシ系塗料目標膜厚200µｍ）、締結ボルトはメッキ仕様</v>
          </cell>
          <cell r="S105">
            <v>700</v>
          </cell>
          <cell r="W105">
            <v>123900000</v>
          </cell>
          <cell r="AE105" t="str">
            <v>工事課</v>
          </cell>
          <cell r="AJ105" t="str">
            <v>主桁添接部用ｶﾊﾞｰﾌﾟﾚｰﾄ含まず　　工場渡し　　　　　　　　　　　　　　　　　　　　　　　　　　　</v>
          </cell>
        </row>
        <row r="106">
          <cell r="O106" t="str">
            <v>締結式覆工板（２ｍ×３ｍ）
特殊品、裏面切欠加工付</v>
          </cell>
          <cell r="P106" t="str">
            <v>側面・裏面塗装（エポキシ系塗料目標膜厚200µｍ）、締結ボルトはメッキ仕様</v>
          </cell>
          <cell r="S106">
            <v>10</v>
          </cell>
          <cell r="W106">
            <v>5690000</v>
          </cell>
          <cell r="AE106" t="str">
            <v>工事課</v>
          </cell>
          <cell r="AJ106" t="str">
            <v>主桁添接部用ｶﾊﾞｰﾌﾟﾚｰﾄ含まず　　工場渡し　　　　　　　　　　　　　　　　　　　　　　　　　　　</v>
          </cell>
        </row>
        <row r="107">
          <cell r="O107" t="str">
            <v>砂防ダム鋼製壁面材　　　　　　　　　　　　　　（上流面部）</v>
          </cell>
          <cell r="P107" t="str">
            <v>Ｕ型鋼矢板SP-Ⅱw上流面粉体塗装</v>
          </cell>
          <cell r="S107">
            <v>646</v>
          </cell>
          <cell r="W107">
            <v>5458700</v>
          </cell>
          <cell r="AE107" t="str">
            <v>土木港湾課</v>
          </cell>
        </row>
        <row r="108">
          <cell r="O108" t="str">
            <v>砂防ダム鋼製壁面材　　　　　　　　　　　　　　　（側面部）</v>
          </cell>
          <cell r="P108" t="str">
            <v>軽量U型鋼板　ｔ＝1.6㎜　                                            　　　　　　　　　　　　　　（無処理）</v>
          </cell>
          <cell r="S108">
            <v>25</v>
          </cell>
          <cell r="W108">
            <v>113750</v>
          </cell>
          <cell r="AE108" t="str">
            <v>土木港湾課</v>
          </cell>
        </row>
        <row r="109">
          <cell r="O109" t="str">
            <v>修景パネル工法　　　　　　　　　　　　　　　　　　　　　　　　　　　　　　　　　　　残存化粧型枠</v>
          </cell>
          <cell r="P109" t="str">
            <v>化粧（溶岩タイプ）140 ㎏／㎡</v>
          </cell>
          <cell r="S109">
            <v>530</v>
          </cell>
          <cell r="W109">
            <v>10494000</v>
          </cell>
          <cell r="AE109" t="str">
            <v>土木港湾課</v>
          </cell>
        </row>
        <row r="110">
          <cell r="O110" t="str">
            <v>修景パネル工法　　　　　　　　　　　　　　　　　　　　　　　　　　　　　　　　　　残存型枠</v>
          </cell>
          <cell r="P110" t="str">
            <v>滑面　　100㎏／㎡</v>
          </cell>
          <cell r="S110">
            <v>1800</v>
          </cell>
          <cell r="W110">
            <v>11340000</v>
          </cell>
          <cell r="AE110" t="str">
            <v>土木港湾課</v>
          </cell>
        </row>
        <row r="111">
          <cell r="O111" t="str">
            <v>修景パネル工法　　　　　　　　　　　　　　　　　　　　　　　　　　　　　　　　　　型枠用取付（組立）金具</v>
          </cell>
          <cell r="P111" t="str">
            <v>3.5㎏／㎡</v>
          </cell>
          <cell r="S111">
            <v>1</v>
          </cell>
          <cell r="W111">
            <v>3240</v>
          </cell>
          <cell r="AE111" t="str">
            <v>土木港湾課</v>
          </cell>
        </row>
        <row r="112">
          <cell r="O112" t="str">
            <v>ＢＬ１１形情報板</v>
          </cell>
          <cell r="P112" t="str">
            <v>塩害対策仕様</v>
          </cell>
          <cell r="S112">
            <v>2</v>
          </cell>
          <cell r="W112">
            <v>6380000</v>
          </cell>
          <cell r="AE112" t="str">
            <v>土木課</v>
          </cell>
          <cell r="AI112" t="str">
            <v>350kg</v>
          </cell>
        </row>
        <row r="113">
          <cell r="O113" t="str">
            <v>機側操作盤</v>
          </cell>
          <cell r="P113" t="str">
            <v>塩害対策仕様、耐雷0.5ＫＶＡ含む</v>
          </cell>
          <cell r="S113">
            <v>2</v>
          </cell>
          <cell r="W113">
            <v>1302000</v>
          </cell>
          <cell r="AE113" t="str">
            <v>土木課</v>
          </cell>
          <cell r="AI113" t="str">
            <v>100kg</v>
          </cell>
        </row>
        <row r="114">
          <cell r="O114" t="str">
            <v>支柱</v>
          </cell>
          <cell r="S114">
            <v>2</v>
          </cell>
          <cell r="W114">
            <v>294000</v>
          </cell>
          <cell r="AE114" t="str">
            <v>土木課</v>
          </cell>
          <cell r="AI114" t="str">
            <v>100kg</v>
          </cell>
        </row>
        <row r="115">
          <cell r="O115" t="str">
            <v>リモコン送信機</v>
          </cell>
          <cell r="S115">
            <v>1</v>
          </cell>
          <cell r="W115">
            <v>0</v>
          </cell>
          <cell r="AE115" t="str">
            <v>土木課</v>
          </cell>
          <cell r="AJ115" t="str">
            <v>生産中止</v>
          </cell>
        </row>
        <row r="116">
          <cell r="O116" t="str">
            <v>リモコン受信機</v>
          </cell>
          <cell r="S116">
            <v>2</v>
          </cell>
          <cell r="W116">
            <v>0</v>
          </cell>
          <cell r="AE116" t="str">
            <v>土木課</v>
          </cell>
          <cell r="AJ116" t="str">
            <v>生産中止</v>
          </cell>
        </row>
        <row r="117">
          <cell r="O117" t="str">
            <v>可変規制標識</v>
          </cell>
          <cell r="P117" t="str">
            <v>塩害対策仕様</v>
          </cell>
          <cell r="S117">
            <v>2</v>
          </cell>
          <cell r="W117">
            <v>576000</v>
          </cell>
          <cell r="AE117" t="str">
            <v>土木課</v>
          </cell>
          <cell r="AI117" t="str">
            <v>30kg</v>
          </cell>
        </row>
        <row r="118">
          <cell r="O118" t="str">
            <v>道路情報提供装置</v>
          </cell>
          <cell r="P118" t="str">
            <v>路側式BL-1型、LED表示</v>
          </cell>
          <cell r="S118">
            <v>1</v>
          </cell>
          <cell r="W118">
            <v>5090000</v>
          </cell>
          <cell r="AE118" t="str">
            <v>補修課</v>
          </cell>
          <cell r="AI118" t="str">
            <v>タイプⅠ</v>
          </cell>
          <cell r="AJ118" t="str">
            <v>現場車上渡し　　　　　　　　　　　　　　　　　　　　　　　　　　　　　　　ﾀｲﾌﾟⅠ　　ｱﾝｶｰ含まず　　　　　　　　　　　　</v>
          </cell>
        </row>
        <row r="119">
          <cell r="O119" t="str">
            <v>道路情報提供装置</v>
          </cell>
          <cell r="P119" t="str">
            <v>路側式BL-2型、LED表示</v>
          </cell>
          <cell r="S119">
            <v>1</v>
          </cell>
          <cell r="W119">
            <v>5610000</v>
          </cell>
          <cell r="AE119" t="str">
            <v>補修課</v>
          </cell>
          <cell r="AI119" t="str">
            <v>タイプⅡ</v>
          </cell>
          <cell r="AJ119" t="str">
            <v>現場車上渡し　　　　　　　　　　　　　　　　　　　　　　　　　　　　　　　ﾀｲﾌﾟⅡ　　ｱﾝｶｰ含まず　　　　　　　　　　　　</v>
          </cell>
        </row>
        <row r="120">
          <cell r="O120" t="str">
            <v>照明灯柱（歩道部灯具込み）</v>
          </cell>
          <cell r="S120">
            <v>20</v>
          </cell>
          <cell r="W120">
            <v>6020000</v>
          </cell>
          <cell r="AE120" t="str">
            <v>補修課</v>
          </cell>
          <cell r="AJ120" t="str">
            <v>照明柱　　　　　　　　　　　　　　　　　　　　　　　　　　歩車道ﾗﾝﾌﾟ及び安定器</v>
          </cell>
        </row>
        <row r="121">
          <cell r="O121" t="str">
            <v>残存化粧材（花崗岩）</v>
          </cell>
          <cell r="P121" t="str">
            <v>ｔ＝７０～１００㎜
灰色、表面割肌仕上げ</v>
          </cell>
          <cell r="S121">
            <v>1300</v>
          </cell>
          <cell r="W121">
            <v>37050000</v>
          </cell>
          <cell r="AE121" t="str">
            <v>内部河川工事課</v>
          </cell>
          <cell r="AI121" t="str">
            <v>護岸壁面部</v>
          </cell>
          <cell r="AJ121" t="str">
            <v>護岸壁面部</v>
          </cell>
        </row>
        <row r="122">
          <cell r="O122" t="str">
            <v>残存化粧材（花崗岩）</v>
          </cell>
          <cell r="P122" t="str">
            <v>ｔ＝３０～５０㎜
灰色、表面割肌仕上げ</v>
          </cell>
          <cell r="S122">
            <v>150</v>
          </cell>
          <cell r="W122">
            <v>4410000</v>
          </cell>
          <cell r="AE122" t="str">
            <v>内部河川工事課</v>
          </cell>
          <cell r="AI122" t="str">
            <v>斜路壁面部</v>
          </cell>
          <cell r="AJ122" t="str">
            <v>斜路壁面部</v>
          </cell>
        </row>
        <row r="123">
          <cell r="O123" t="str">
            <v>笠石（花崗岩）</v>
          </cell>
          <cell r="P123" t="str">
            <v>２４０×６００×１００内外
灰色、３面割肌仕上げ</v>
          </cell>
          <cell r="S123">
            <v>600</v>
          </cell>
          <cell r="W123">
            <v>9060000</v>
          </cell>
          <cell r="AE123" t="str">
            <v>内部河川工事課</v>
          </cell>
          <cell r="AI123" t="str">
            <v>護岸天端部</v>
          </cell>
          <cell r="AJ123" t="str">
            <v>護岸天端部</v>
          </cell>
        </row>
        <row r="124">
          <cell r="O124" t="str">
            <v>笠石（花崗岩）</v>
          </cell>
          <cell r="P124" t="str">
            <v>３８０×６００×１００内外
灰色、３面割肌仕上げ</v>
          </cell>
          <cell r="S124">
            <v>150</v>
          </cell>
          <cell r="W124">
            <v>3105000</v>
          </cell>
          <cell r="AE124" t="str">
            <v>内部河川工事課</v>
          </cell>
          <cell r="AI124" t="str">
            <v>斜路天端部</v>
          </cell>
          <cell r="AJ124" t="str">
            <v>斜路天端部</v>
          </cell>
        </row>
        <row r="125">
          <cell r="O125" t="str">
            <v>転落防止柵（２）</v>
          </cell>
          <cell r="P125" t="str">
            <v>H=１１００　＠１５００
再生木材製</v>
          </cell>
          <cell r="S125">
            <v>600</v>
          </cell>
          <cell r="W125">
            <v>37800000</v>
          </cell>
          <cell r="AE125" t="str">
            <v>内部河川工事課</v>
          </cell>
          <cell r="AI125" t="str">
            <v>水平用　P種</v>
          </cell>
          <cell r="AJ125" t="str">
            <v>水平用　P種</v>
          </cell>
        </row>
        <row r="126">
          <cell r="O126" t="str">
            <v>転落防止柵（３）</v>
          </cell>
          <cell r="P126" t="str">
            <v>H=１１００　＠１５００
再生木材製</v>
          </cell>
          <cell r="S126">
            <v>150</v>
          </cell>
          <cell r="W126">
            <v>9690000</v>
          </cell>
          <cell r="AE126" t="str">
            <v>内部河川工事課</v>
          </cell>
          <cell r="AI126" t="str">
            <v>勾配（５％）用　P種</v>
          </cell>
          <cell r="AJ126" t="str">
            <v>勾配（５％）用　P種</v>
          </cell>
        </row>
        <row r="127">
          <cell r="O127" t="str">
            <v>硬質ゴム（固定側）</v>
          </cell>
          <cell r="P127" t="str">
            <v>20×150×１５０</v>
          </cell>
          <cell r="S127">
            <v>4</v>
          </cell>
          <cell r="W127">
            <v>5480</v>
          </cell>
          <cell r="AE127" t="str">
            <v>内部河川工事課</v>
          </cell>
          <cell r="AI127" t="str">
            <v>橋梁用ゴム支承</v>
          </cell>
          <cell r="AJ127" t="str">
            <v>橋梁用ゴム支承</v>
          </cell>
        </row>
        <row r="128">
          <cell r="O128" t="str">
            <v>硬質ゴム（可動側）</v>
          </cell>
          <cell r="P128" t="str">
            <v>20×150×１５０</v>
          </cell>
          <cell r="S128">
            <v>4</v>
          </cell>
          <cell r="W128">
            <v>7160</v>
          </cell>
          <cell r="AE128" t="str">
            <v>内部河川工事課</v>
          </cell>
          <cell r="AI128" t="str">
            <v>橋梁用ゴム支承</v>
          </cell>
          <cell r="AJ128" t="str">
            <v>橋梁用ゴム支承</v>
          </cell>
        </row>
        <row r="129">
          <cell r="O129" t="str">
            <v>L型擁壁（TYPE2000A）</v>
          </cell>
          <cell r="P129" t="str">
            <v>2500×2000　底版長1500
底版部ｲﾝｻｰﾄ16本（ｺﾞﾑﾏｯﾄ取付費・材料含む）</v>
          </cell>
          <cell r="S129">
            <v>38</v>
          </cell>
          <cell r="W129">
            <v>4902000</v>
          </cell>
          <cell r="AE129" t="str">
            <v>内部河川工事課</v>
          </cell>
        </row>
        <row r="130">
          <cell r="O130" t="str">
            <v>L型擁壁（TYPE2000C）</v>
          </cell>
          <cell r="P130" t="str">
            <v>2400×2000　底版長1500
底版部ｲﾝｻｰﾄ16本（ｺﾞﾑﾏｯﾄ取付費・材料含む）</v>
          </cell>
          <cell r="S130">
            <v>29</v>
          </cell>
          <cell r="W130">
            <v>3712000</v>
          </cell>
          <cell r="AE130" t="str">
            <v>内部河川工事課</v>
          </cell>
        </row>
        <row r="131">
          <cell r="O131" t="str">
            <v>L型擁壁</v>
          </cell>
          <cell r="P131" t="str">
            <v>2400×1900　底版長1500
底版部ｲﾝｻｰﾄ16本（ｺﾞﾑﾏｯﾄ取付費・材料含む）</v>
          </cell>
          <cell r="S131">
            <v>1</v>
          </cell>
          <cell r="W131">
            <v>152000</v>
          </cell>
          <cell r="AE131" t="str">
            <v>内部河川工事課</v>
          </cell>
        </row>
        <row r="132">
          <cell r="O132" t="str">
            <v>L型擁壁</v>
          </cell>
          <cell r="P132" t="str">
            <v>2400×1500　底版長1500
底版部ｲﾝｻｰﾄ16本（ｺﾞﾑﾏｯﾄ取付費・材料含む）</v>
          </cell>
          <cell r="S132">
            <v>1</v>
          </cell>
          <cell r="W132">
            <v>136000</v>
          </cell>
          <cell r="AE132" t="str">
            <v>内部河川工事課</v>
          </cell>
        </row>
        <row r="133">
          <cell r="O133" t="str">
            <v>L型擁壁</v>
          </cell>
          <cell r="P133" t="str">
            <v>2400×1000　底版長1500
底版部ｲﾝｻｰﾄ16本（ｺﾞﾑﾏｯﾄ取付費・材料含む）</v>
          </cell>
          <cell r="S133">
            <v>1</v>
          </cell>
          <cell r="W133">
            <v>97100</v>
          </cell>
          <cell r="AE133" t="str">
            <v>内部河川工事課</v>
          </cell>
        </row>
        <row r="134">
          <cell r="O134" t="str">
            <v>ゴムマット</v>
          </cell>
          <cell r="P134" t="str">
            <v>ｔ＝３０㎜</v>
          </cell>
          <cell r="S134">
            <v>240</v>
          </cell>
          <cell r="W134">
            <v>10656000</v>
          </cell>
          <cell r="AE134" t="str">
            <v>内部河川工事課</v>
          </cell>
        </row>
        <row r="135">
          <cell r="O135" t="str">
            <v>アルミ柵</v>
          </cell>
          <cell r="P135" t="str">
            <v>土中基礎、支柱間隔2000㎜
H=１１００</v>
          </cell>
          <cell r="S135">
            <v>150</v>
          </cell>
          <cell r="W135">
            <v>2625000</v>
          </cell>
          <cell r="AE135" t="str">
            <v>内部河川工事課</v>
          </cell>
          <cell r="AI135" t="str">
            <v>P種</v>
          </cell>
          <cell r="AJ135" t="str">
            <v>P種</v>
          </cell>
        </row>
        <row r="136">
          <cell r="O136" t="str">
            <v>アルミ柵</v>
          </cell>
          <cell r="P136" t="str">
            <v>土中基礎、支柱間隔2000㎜
H=１２００</v>
          </cell>
          <cell r="S136">
            <v>150</v>
          </cell>
          <cell r="W136">
            <v>2760000</v>
          </cell>
          <cell r="AE136" t="str">
            <v>内部河川工事課</v>
          </cell>
          <cell r="AI136" t="str">
            <v>P種</v>
          </cell>
          <cell r="AJ136" t="str">
            <v>P種</v>
          </cell>
        </row>
        <row r="137">
          <cell r="O137" t="str">
            <v>アルミ柵</v>
          </cell>
          <cell r="P137" t="str">
            <v>コンクリート埋込、支柱間隔2000㎜
H=１１００</v>
          </cell>
          <cell r="S137">
            <v>150</v>
          </cell>
          <cell r="W137">
            <v>2595000</v>
          </cell>
          <cell r="AE137" t="str">
            <v>内部河川工事課</v>
          </cell>
          <cell r="AI137" t="str">
            <v>P種</v>
          </cell>
          <cell r="AJ137" t="str">
            <v>P種</v>
          </cell>
        </row>
        <row r="138">
          <cell r="O138" t="str">
            <v>アルミ柵</v>
          </cell>
          <cell r="P138" t="str">
            <v>コンクリート埋込、支柱間隔2000㎜
H=１２００</v>
          </cell>
          <cell r="S138">
            <v>150</v>
          </cell>
          <cell r="W138">
            <v>2730000</v>
          </cell>
          <cell r="AE138" t="str">
            <v>内部河川工事課</v>
          </cell>
          <cell r="AI138" t="str">
            <v>P種</v>
          </cell>
          <cell r="AJ138" t="str">
            <v>P種</v>
          </cell>
        </row>
        <row r="139">
          <cell r="O139" t="str">
            <v>擬木柵</v>
          </cell>
          <cell r="P139" t="str">
            <v>土中基礎、支柱間隔2000㎜
H=１１００</v>
          </cell>
          <cell r="S139">
            <v>150</v>
          </cell>
          <cell r="W139">
            <v>2940000</v>
          </cell>
          <cell r="AE139" t="str">
            <v>内部河川工事課</v>
          </cell>
          <cell r="AI139" t="str">
            <v>P種</v>
          </cell>
          <cell r="AJ139" t="str">
            <v>P種</v>
          </cell>
        </row>
        <row r="140">
          <cell r="O140" t="str">
            <v>擬木柵</v>
          </cell>
          <cell r="P140" t="str">
            <v>土中基礎、支柱間隔2000㎜
H=１２００</v>
          </cell>
          <cell r="S140">
            <v>150</v>
          </cell>
          <cell r="W140">
            <v>3210000</v>
          </cell>
          <cell r="AE140" t="str">
            <v>内部河川工事課</v>
          </cell>
          <cell r="AI140" t="str">
            <v>P種</v>
          </cell>
          <cell r="AJ140" t="str">
            <v>P種</v>
          </cell>
        </row>
        <row r="141">
          <cell r="O141" t="str">
            <v>擬木柵</v>
          </cell>
          <cell r="P141" t="str">
            <v>コンクリート埋込、支柱間隔2000㎜
H=１１００</v>
          </cell>
          <cell r="S141">
            <v>150</v>
          </cell>
          <cell r="W141">
            <v>2850000</v>
          </cell>
          <cell r="AE141" t="str">
            <v>内部河川工事課</v>
          </cell>
          <cell r="AI141" t="str">
            <v>P種</v>
          </cell>
          <cell r="AJ141" t="str">
            <v>P種</v>
          </cell>
        </row>
        <row r="142">
          <cell r="O142" t="str">
            <v>擬木柵</v>
          </cell>
          <cell r="P142" t="str">
            <v>コンクリート埋込、支柱間隔2000㎜
H=１２００</v>
          </cell>
          <cell r="S142">
            <v>150</v>
          </cell>
          <cell r="W142">
            <v>3120000</v>
          </cell>
          <cell r="AE142" t="str">
            <v>内部河川工事課</v>
          </cell>
          <cell r="AI142" t="str">
            <v>P種</v>
          </cell>
          <cell r="AJ142" t="str">
            <v>P種</v>
          </cell>
        </row>
        <row r="143">
          <cell r="O143" t="str">
            <v>PCケーブル</v>
          </cell>
          <cell r="P143" t="str">
            <v>F500TS</v>
          </cell>
          <cell r="S143">
            <v>4</v>
          </cell>
          <cell r="W143">
            <v>3400000</v>
          </cell>
          <cell r="AE143" t="str">
            <v>補修課</v>
          </cell>
        </row>
        <row r="144">
          <cell r="O144" t="str">
            <v>粘性抵抗型ダンパー支承</v>
          </cell>
          <cell r="P144" t="str">
            <v xml:space="preserve">本体材質　SCW480N
可能移動量　±70mm </v>
          </cell>
          <cell r="S144">
            <v>4</v>
          </cell>
          <cell r="W144">
            <v>89200000</v>
          </cell>
          <cell r="AE144" t="str">
            <v>補修課</v>
          </cell>
        </row>
        <row r="145">
          <cell r="O145" t="str">
            <v>水平固定支承</v>
          </cell>
          <cell r="P145" t="str">
            <v>SCW480N 他
設計水平抵抗力8821kN（橋軸）</v>
          </cell>
          <cell r="S145">
            <v>2</v>
          </cell>
          <cell r="W145">
            <v>15500000</v>
          </cell>
          <cell r="AE145" t="str">
            <v>補修課</v>
          </cell>
        </row>
        <row r="146">
          <cell r="O146" t="str">
            <v>横断抑止柵</v>
          </cell>
          <cell r="P146" t="str">
            <v>支柱高さ920mm
東京都産杉材</v>
          </cell>
          <cell r="S146">
            <v>356</v>
          </cell>
          <cell r="W146">
            <v>10039200</v>
          </cell>
          <cell r="AE146" t="str">
            <v>補修課</v>
          </cell>
          <cell r="AI146" t="str">
            <v>基礎コンは含まない</v>
          </cell>
          <cell r="AJ146" t="str">
            <v>1ｽﾊﾟﾝ（1.5ｍ）のみの場合48,500円基礎コンは含まない　　　　　　　　　　　　　　　　　　　　　　　　　　　　　　　　　　　</v>
          </cell>
        </row>
        <row r="147">
          <cell r="O147" t="str">
            <v>ＢＯＸカルバート　２分割　Ａタイプ</v>
          </cell>
          <cell r="P147" t="str">
            <v>4000*2500*995</v>
          </cell>
          <cell r="S147">
            <v>3</v>
          </cell>
          <cell r="W147">
            <v>1416000</v>
          </cell>
          <cell r="AE147" t="str">
            <v>土木港湾課</v>
          </cell>
        </row>
        <row r="148">
          <cell r="O148" t="str">
            <v>ＢＯＸカルバート　２分割　Ｂタイプ</v>
          </cell>
          <cell r="P148" t="str">
            <v>4000*2500*995</v>
          </cell>
          <cell r="S148">
            <v>8</v>
          </cell>
          <cell r="W148">
            <v>3776000</v>
          </cell>
          <cell r="AE148" t="str">
            <v>土木港湾課</v>
          </cell>
        </row>
        <row r="149">
          <cell r="O149" t="str">
            <v>ＢＯＸカルバート　２分割　地覆鉄筋出し</v>
          </cell>
          <cell r="P149" t="str">
            <v>4000*2500*995</v>
          </cell>
          <cell r="S149">
            <v>2</v>
          </cell>
          <cell r="W149">
            <v>944000</v>
          </cell>
          <cell r="AE149" t="str">
            <v>土木港湾課</v>
          </cell>
        </row>
        <row r="150">
          <cell r="O150" t="str">
            <v>自由勾配側溝</v>
          </cell>
          <cell r="P150" t="str">
            <v>400*400*2000</v>
          </cell>
          <cell r="S150">
            <v>30</v>
          </cell>
          <cell r="W150">
            <v>543000</v>
          </cell>
          <cell r="AE150" t="str">
            <v>土木港湾課</v>
          </cell>
          <cell r="AJ150" t="str">
            <v>基礎コンは含まない</v>
          </cell>
        </row>
        <row r="151">
          <cell r="O151" t="str">
            <v>自由勾配側溝</v>
          </cell>
          <cell r="P151" t="str">
            <v>400*500*2000</v>
          </cell>
          <cell r="S151">
            <v>30</v>
          </cell>
          <cell r="W151">
            <v>627000</v>
          </cell>
          <cell r="AE151" t="str">
            <v>土木港湾課</v>
          </cell>
        </row>
        <row r="152">
          <cell r="O152" t="str">
            <v>自由勾配側溝</v>
          </cell>
          <cell r="P152" t="str">
            <v>400*600*2000</v>
          </cell>
          <cell r="S152">
            <v>30</v>
          </cell>
          <cell r="W152">
            <v>696000</v>
          </cell>
          <cell r="AE152" t="str">
            <v>土木港湾課</v>
          </cell>
        </row>
        <row r="153">
          <cell r="O153" t="str">
            <v>自由勾配側溝</v>
          </cell>
          <cell r="P153" t="str">
            <v>400*700*2000</v>
          </cell>
          <cell r="S153">
            <v>30</v>
          </cell>
          <cell r="W153">
            <v>831000</v>
          </cell>
          <cell r="AE153" t="str">
            <v>土木港湾課</v>
          </cell>
        </row>
        <row r="154">
          <cell r="O154" t="str">
            <v>自由勾配側溝</v>
          </cell>
          <cell r="P154" t="str">
            <v>400*800*2000</v>
          </cell>
          <cell r="S154">
            <v>30</v>
          </cell>
          <cell r="W154">
            <v>900000</v>
          </cell>
          <cell r="AE154" t="str">
            <v>土木港湾課</v>
          </cell>
        </row>
        <row r="155">
          <cell r="O155" t="str">
            <v>自由勾配側溝用グレーチング</v>
          </cell>
          <cell r="P155" t="str">
            <v>400*500</v>
          </cell>
          <cell r="S155">
            <v>100</v>
          </cell>
          <cell r="W155">
            <v>1040000</v>
          </cell>
          <cell r="AE155" t="str">
            <v>土木港湾課</v>
          </cell>
        </row>
        <row r="156">
          <cell r="O156" t="str">
            <v>自由勾配側溝用グレーチング</v>
          </cell>
          <cell r="P156" t="str">
            <v>400*1000</v>
          </cell>
          <cell r="S156">
            <v>50</v>
          </cell>
          <cell r="W156">
            <v>780000</v>
          </cell>
          <cell r="AE156" t="str">
            <v>土木港湾課</v>
          </cell>
        </row>
        <row r="157">
          <cell r="O157" t="str">
            <v>特殊Ｌ形溝工</v>
          </cell>
          <cell r="P157" t="str">
            <v>Ｕ形500蓋掛け用　一般部</v>
          </cell>
          <cell r="S157">
            <v>150</v>
          </cell>
          <cell r="W157">
            <v>636000</v>
          </cell>
          <cell r="AE157" t="str">
            <v>土木港湾課</v>
          </cell>
        </row>
        <row r="158">
          <cell r="O158" t="str">
            <v>特殊Ｌ形溝工</v>
          </cell>
          <cell r="P158" t="str">
            <v>Ｕ形500蓋掛け用　桝部</v>
          </cell>
          <cell r="S158">
            <v>10</v>
          </cell>
          <cell r="W158">
            <v>68000</v>
          </cell>
          <cell r="AE158" t="str">
            <v>土木港湾課</v>
          </cell>
        </row>
        <row r="159">
          <cell r="O159" t="str">
            <v>Ｕ形側溝</v>
          </cell>
          <cell r="P159" t="str">
            <v>500用</v>
          </cell>
          <cell r="S159">
            <v>300</v>
          </cell>
          <cell r="W159">
            <v>1380000</v>
          </cell>
          <cell r="AE159" t="str">
            <v>土木港湾課</v>
          </cell>
        </row>
        <row r="160">
          <cell r="O160" t="str">
            <v>特殊ＬＵ形溝工</v>
          </cell>
          <cell r="P160" t="str">
            <v>420*195*600</v>
          </cell>
          <cell r="S160">
            <v>300</v>
          </cell>
          <cell r="W160">
            <v>1305000</v>
          </cell>
          <cell r="AE160" t="str">
            <v>土木港湾課</v>
          </cell>
        </row>
        <row r="161">
          <cell r="O161" t="str">
            <v>特殊Ｌ形溝工</v>
          </cell>
          <cell r="P161" t="str">
            <v>500*200*600</v>
          </cell>
          <cell r="S161">
            <v>300</v>
          </cell>
          <cell r="W161">
            <v>1479000</v>
          </cell>
          <cell r="AE161" t="str">
            <v>土木港湾課</v>
          </cell>
        </row>
        <row r="162">
          <cell r="O162" t="str">
            <v>特殊Ｌ形溝工</v>
          </cell>
          <cell r="P162" t="str">
            <v>680*320*600</v>
          </cell>
          <cell r="S162">
            <v>300</v>
          </cell>
          <cell r="W162">
            <v>2850000</v>
          </cell>
          <cell r="AE162" t="str">
            <v>土木港湾課</v>
          </cell>
        </row>
        <row r="163">
          <cell r="O163" t="str">
            <v>横ビーム</v>
          </cell>
          <cell r="P163" t="str">
            <v>Φ406.4×16（STK490）</v>
          </cell>
          <cell r="S163">
            <v>52</v>
          </cell>
          <cell r="W163">
            <v>18720000</v>
          </cell>
          <cell r="AE163" t="str">
            <v>土木港湾課</v>
          </cell>
        </row>
        <row r="164">
          <cell r="O164" t="str">
            <v>縦ビーム</v>
          </cell>
          <cell r="P164" t="str">
            <v>Φ318.5×12.7（STK490）</v>
          </cell>
          <cell r="S164">
            <v>27</v>
          </cell>
          <cell r="W164">
            <v>9720000</v>
          </cell>
          <cell r="AE164" t="str">
            <v>土木港湾課</v>
          </cell>
        </row>
        <row r="165">
          <cell r="O165" t="str">
            <v>ジョイントスペーサー</v>
          </cell>
          <cell r="P165" t="str">
            <v>SP-ＦＬ(SY295）、PL-12（SS400）</v>
          </cell>
          <cell r="S165">
            <v>28</v>
          </cell>
          <cell r="W165">
            <v>10080000</v>
          </cell>
          <cell r="AE165" t="str">
            <v>土木港湾課</v>
          </cell>
        </row>
        <row r="166">
          <cell r="O166" t="str">
            <v>上流鋼殻材</v>
          </cell>
          <cell r="P166" t="str">
            <v>PL-12（SS400）、SPｰFL（SY295）、D35、D51</v>
          </cell>
          <cell r="S166">
            <v>17</v>
          </cell>
          <cell r="W166">
            <v>6120000</v>
          </cell>
          <cell r="AE166" t="str">
            <v>土木港湾課</v>
          </cell>
        </row>
        <row r="167">
          <cell r="O167" t="str">
            <v>バットレス部/鋼殻材</v>
          </cell>
          <cell r="P167" t="str">
            <v>SPｰFL（SY295）、PL-12（SS400）</v>
          </cell>
          <cell r="S167">
            <v>53</v>
          </cell>
          <cell r="W167">
            <v>19080000</v>
          </cell>
          <cell r="AE167" t="str">
            <v>土木港湾課</v>
          </cell>
        </row>
        <row r="168">
          <cell r="O168" t="str">
            <v>バットレス部/その他</v>
          </cell>
          <cell r="P168" t="str">
            <v>腹起し材、水平タイ材、六角ボルト・ナット　後施工アンカー　アンカー筋等</v>
          </cell>
          <cell r="S168">
            <v>2</v>
          </cell>
          <cell r="W168">
            <v>720000</v>
          </cell>
          <cell r="AE168" t="str">
            <v>土木港湾課</v>
          </cell>
        </row>
        <row r="169">
          <cell r="O169" t="str">
            <v>天端ストラット</v>
          </cell>
          <cell r="P169" t="str">
            <v>天端ストラット□ｰ500、250(STKR400　                       　　　　　水平梁材□ｰ500(STKR400）</v>
          </cell>
          <cell r="S169">
            <v>40</v>
          </cell>
          <cell r="W169">
            <v>14400000</v>
          </cell>
          <cell r="AE169" t="str">
            <v>土木港湾課</v>
          </cell>
        </row>
        <row r="170">
          <cell r="O170" t="str">
            <v>表面塗装</v>
          </cell>
          <cell r="P170" t="str">
            <v>粉体塗装</v>
          </cell>
          <cell r="S170">
            <v>2300</v>
          </cell>
          <cell r="W170">
            <v>25300000</v>
          </cell>
          <cell r="AE170" t="str">
            <v>土木港湾課</v>
          </cell>
        </row>
        <row r="171">
          <cell r="O171" t="str">
            <v>壁面緑化パネル</v>
          </cell>
          <cell r="P171" t="str">
            <v>２０００×１０００　溶融亜鉛メッキ鋼材                                                                                                                            　　登はんマット一体型</v>
          </cell>
          <cell r="S171">
            <v>800</v>
          </cell>
          <cell r="W171">
            <v>6272000</v>
          </cell>
          <cell r="AE171" t="str">
            <v>工事第一課</v>
          </cell>
          <cell r="AI171" t="str">
            <v>ワッシャー、金属アンカー含む</v>
          </cell>
          <cell r="AJ171" t="str">
            <v>ワッシャー　　　　　　　　　　　　　　　　　　　　　　　　　　　　　　　　　　　　　　金属アンカー含む</v>
          </cell>
        </row>
        <row r="172">
          <cell r="O172" t="str">
            <v>壁面緑化パネル</v>
          </cell>
          <cell r="P172" t="str">
            <v>２０００×１０００　溶融亜鉛メッキ鋼材                                                                                                              登はんマット無し</v>
          </cell>
          <cell r="S172">
            <v>800</v>
          </cell>
          <cell r="W172">
            <v>5056000</v>
          </cell>
          <cell r="AE172" t="str">
            <v>工事第一課</v>
          </cell>
          <cell r="AI172" t="str">
            <v>ワッシャー、金属アンカー含む</v>
          </cell>
          <cell r="AJ172" t="str">
            <v>ワッシャー　　　　　　　　　　　　　　　　　　　　　　　　　　　　　　　　　　　金属アンカー含む</v>
          </cell>
        </row>
        <row r="173">
          <cell r="O173" t="str">
            <v>野面石（玉石）</v>
          </cell>
          <cell r="P173" t="str">
            <v>３００mm内外</v>
          </cell>
          <cell r="S173">
            <v>9000</v>
          </cell>
          <cell r="W173">
            <v>7560000</v>
          </cell>
          <cell r="AE173" t="str">
            <v>工事第二課</v>
          </cell>
        </row>
        <row r="174">
          <cell r="O174" t="str">
            <v>HSLスラブ　　　　　　　　　　　　　　　　　　　　　　　　　　　（高強度軽量プレキャスト床版）</v>
          </cell>
          <cell r="P174" t="str">
            <v>ｔ＝180、標準版</v>
          </cell>
          <cell r="S174">
            <v>455</v>
          </cell>
          <cell r="W174">
            <v>21521500</v>
          </cell>
          <cell r="AE174" t="str">
            <v>奥多摩出張所</v>
          </cell>
          <cell r="AI174" t="str">
            <v>床版タイプＡ～Ｄ、現場車上渡し</v>
          </cell>
          <cell r="AJ174" t="str">
            <v>現場車上渡し</v>
          </cell>
        </row>
        <row r="175">
          <cell r="O175" t="str">
            <v>HSLスラブ　　　　　　　　　　　　　　　　　　　　　　　　　　　　　　　　　　　　　　　　　　　　　　　　　　　　　　　　　　　　　　　　（高強度軽量プレキャスト床版）</v>
          </cell>
          <cell r="P175" t="str">
            <v>ｔ＝180、端部版</v>
          </cell>
          <cell r="S175">
            <v>28</v>
          </cell>
          <cell r="W175">
            <v>1397200</v>
          </cell>
          <cell r="AE175" t="str">
            <v>奥多摩出張所</v>
          </cell>
          <cell r="AI175" t="str">
            <v>床版タイプE,F、　　現場車上渡し</v>
          </cell>
          <cell r="AJ175" t="str">
            <v>現場車上渡し</v>
          </cell>
        </row>
        <row r="176">
          <cell r="O176" t="str">
            <v>高欄兼用車両防護柵</v>
          </cell>
          <cell r="P176" t="str">
            <v>アルミ製、Ｃ種、高さ850、スパン2,000、角ビーム式＋バラスター、横梁２本、ベース式</v>
          </cell>
          <cell r="S176">
            <v>121.4</v>
          </cell>
          <cell r="W176">
            <v>9032160</v>
          </cell>
          <cell r="AE176" t="str">
            <v>奥多摩出張所</v>
          </cell>
        </row>
        <row r="177">
          <cell r="O177" t="str">
            <v>免震ゴム支承（LRB）</v>
          </cell>
          <cell r="P177" t="str">
            <v>Ｒ2147KN　670×670×256　</v>
          </cell>
          <cell r="S177">
            <v>6</v>
          </cell>
          <cell r="W177">
            <v>10860000</v>
          </cell>
          <cell r="AE177" t="str">
            <v>工事課</v>
          </cell>
        </row>
        <row r="178">
          <cell r="O178" t="str">
            <v>免震ゴム支承（LRB）</v>
          </cell>
          <cell r="P178" t="str">
            <v>Ｒ5008KN　920×920×226</v>
          </cell>
          <cell r="S178">
            <v>3</v>
          </cell>
          <cell r="W178">
            <v>9030000</v>
          </cell>
          <cell r="AE178" t="str">
            <v>工事課</v>
          </cell>
        </row>
        <row r="179">
          <cell r="O179" t="str">
            <v>免震ゴム支承（LRB）</v>
          </cell>
          <cell r="P179" t="str">
            <v>Ｒ4768KN　870×870×223</v>
          </cell>
          <cell r="S179">
            <v>15</v>
          </cell>
          <cell r="W179">
            <v>38550000</v>
          </cell>
          <cell r="AE179" t="str">
            <v>工事課</v>
          </cell>
        </row>
        <row r="180">
          <cell r="O180" t="str">
            <v>落橋防止装置</v>
          </cell>
          <cell r="P180" t="str">
            <v>F230TD</v>
          </cell>
          <cell r="S180">
            <v>4</v>
          </cell>
          <cell r="W180">
            <v>1536000</v>
          </cell>
          <cell r="AE180" t="str">
            <v>工事課</v>
          </cell>
        </row>
        <row r="181">
          <cell r="O181" t="str">
            <v>落橋防止装置</v>
          </cell>
          <cell r="P181" t="str">
            <v>F170TD</v>
          </cell>
          <cell r="S181">
            <v>4</v>
          </cell>
          <cell r="W181">
            <v>1200000</v>
          </cell>
          <cell r="AE181" t="str">
            <v>工事課</v>
          </cell>
        </row>
        <row r="182">
          <cell r="O182" t="str">
            <v>伸縮装置</v>
          </cell>
          <cell r="P182" t="str">
            <v>アルミ合金　14.7ｍ/組</v>
          </cell>
          <cell r="S182">
            <v>2</v>
          </cell>
          <cell r="W182">
            <v>21000000</v>
          </cell>
          <cell r="AE182" t="str">
            <v>工事課</v>
          </cell>
          <cell r="AJ182" t="str">
            <v>ｱｯﾌﾟｽﾀﾝﾄﾞ、地覆・壁高欄・中央分離帯ｶﾊﾞｰ含む</v>
          </cell>
        </row>
        <row r="183">
          <cell r="O183" t="str">
            <v>可動沓支承</v>
          </cell>
          <cell r="P183" t="str">
            <v>２４０×２４０×１２４</v>
          </cell>
          <cell r="S183">
            <v>2</v>
          </cell>
          <cell r="W183">
            <v>516000</v>
          </cell>
          <cell r="AE183" t="str">
            <v>工事第二課</v>
          </cell>
        </row>
        <row r="184">
          <cell r="O184" t="str">
            <v>固定沓支承</v>
          </cell>
          <cell r="P184" t="str">
            <v>２２０×２２０×１０２</v>
          </cell>
          <cell r="S184">
            <v>2</v>
          </cell>
          <cell r="W184">
            <v>448000</v>
          </cell>
          <cell r="AE184" t="str">
            <v>工事第二課</v>
          </cell>
        </row>
        <row r="185">
          <cell r="O185" t="str">
            <v>高欄</v>
          </cell>
          <cell r="P185" t="str">
            <v>アルミ合金製高欄（ＳＰ種）Ｈ９８０、支柱間隔２ｍ
ツイストバラスター、定着部＝SSベース（溶融亜鉛メッキ）</v>
          </cell>
          <cell r="S185">
            <v>74.8</v>
          </cell>
          <cell r="W185">
            <v>5243480</v>
          </cell>
          <cell r="AE185" t="str">
            <v>工事第二課</v>
          </cell>
          <cell r="AJ185" t="str">
            <v>ｶﾗｰｱﾙﾏｲﾄ</v>
          </cell>
        </row>
        <row r="186">
          <cell r="O186" t="str">
            <v>生コンクリート　夜間割増</v>
          </cell>
          <cell r="P186" t="str">
            <v>世田谷・目黒区</v>
          </cell>
          <cell r="S186">
            <v>1</v>
          </cell>
          <cell r="W186">
            <v>12000</v>
          </cell>
          <cell r="AE186" t="str">
            <v>技術管理課</v>
          </cell>
        </row>
        <row r="187">
          <cell r="O187" t="str">
            <v>生コンクリート　夜間割増</v>
          </cell>
          <cell r="P187" t="str">
            <v>町田市</v>
          </cell>
          <cell r="S187">
            <v>1</v>
          </cell>
          <cell r="W187">
            <v>12000</v>
          </cell>
          <cell r="AE187" t="str">
            <v>技術管理課</v>
          </cell>
        </row>
        <row r="188">
          <cell r="O188" t="str">
            <v>高耐久高粘度アスファルト混合物</v>
          </cell>
          <cell r="P188" t="str">
            <v>二層式低騒音舗装　上層　最大粒径5㎜</v>
          </cell>
          <cell r="S188">
            <v>280</v>
          </cell>
          <cell r="W188">
            <v>5908000</v>
          </cell>
          <cell r="AE188" t="str">
            <v>工事第一課</v>
          </cell>
          <cell r="AI188" t="str">
            <v>東多摩地区単価</v>
          </cell>
          <cell r="AJ188" t="str">
            <v>東多摩地区単価</v>
          </cell>
        </row>
        <row r="189">
          <cell r="O189" t="str">
            <v>転落防止柵</v>
          </cell>
          <cell r="P189" t="str">
            <v>H=1100　支柱間隔2500mm、強度ＳＰ種、アルミ合金製、ブロンズカラーアルマイト仕上げ、ベースプレート式、バラスタφ４０ t=3、アンカー含む</v>
          </cell>
          <cell r="S189">
            <v>330</v>
          </cell>
          <cell r="W189">
            <v>13365000</v>
          </cell>
          <cell r="AE189" t="str">
            <v>高潮工事課</v>
          </cell>
        </row>
        <row r="190">
          <cell r="O190" t="str">
            <v>転落防止柵</v>
          </cell>
          <cell r="P190" t="str">
            <v>H=900mm　支柱間隔2500mm　強度SP種、アルミ合金製、ブロンズカラーアルマイト仕上げ、ベースプレート式、
アンカー長L=400mm、樹脂カプセル含む</v>
          </cell>
          <cell r="S190">
            <v>350</v>
          </cell>
          <cell r="W190">
            <v>13195000</v>
          </cell>
          <cell r="AE190" t="str">
            <v>高潮工事課</v>
          </cell>
          <cell r="AI190" t="str">
            <v>Ｎｏ．３　転落防止柵とアンカーボルトのみ異なる。　　　　　　　　　　　　　　　　　　　　　　　　　　　　　　　　　　　　　　　　　樹脂カプセルは同等品。</v>
          </cell>
        </row>
        <row r="191">
          <cell r="O191" t="str">
            <v>転落防止柵</v>
          </cell>
          <cell r="P191" t="str">
            <v>H=900mm　支柱間隔2500mm　強度SP種、アルミ合金製、ブロンズカラーアルマイト仕上げ、ベースプレート式、
アンカー長L=200mm、樹脂カプセル含む</v>
          </cell>
          <cell r="S191">
            <v>15</v>
          </cell>
          <cell r="W191">
            <v>528000</v>
          </cell>
          <cell r="AE191" t="str">
            <v>高潮工事課</v>
          </cell>
          <cell r="AI191" t="str">
            <v>Ｎｏ．２　転落防止柵とアンカーボルトのみ異なる。
樹脂カプセルは同等品。</v>
          </cell>
        </row>
        <row r="192">
          <cell r="O192" t="str">
            <v>プレキャスト街きょブロック　L型</v>
          </cell>
          <cell r="P192" t="str">
            <v>155Sタイプ　L=2000</v>
          </cell>
          <cell r="S192">
            <v>280</v>
          </cell>
          <cell r="W192">
            <v>4256000</v>
          </cell>
          <cell r="AE192" t="str">
            <v>補修課</v>
          </cell>
          <cell r="AI192" t="str">
            <v>一般部・車乗り入れ部・平坦部・刷り付け部</v>
          </cell>
          <cell r="AJ192" t="str">
            <v>一般部・車乗り入れ部・平坦部・刷り付け部</v>
          </cell>
        </row>
        <row r="193">
          <cell r="O193" t="str">
            <v>プレキャスト街きょブロック　L型ベース</v>
          </cell>
          <cell r="P193" t="str">
            <v>155Sタイプ　L=2000</v>
          </cell>
          <cell r="S193">
            <v>280</v>
          </cell>
          <cell r="W193">
            <v>3136000</v>
          </cell>
          <cell r="AE193" t="str">
            <v>補修課</v>
          </cell>
        </row>
        <row r="194">
          <cell r="O194" t="str">
            <v>機能分離型ゴム支承</v>
          </cell>
          <cell r="P194" t="str">
            <v>弾性荷重支持板　付属品込み
φ220×45　500KN用</v>
          </cell>
          <cell r="S194">
            <v>14</v>
          </cell>
          <cell r="W194">
            <v>2478000</v>
          </cell>
          <cell r="AE194" t="str">
            <v>補修課</v>
          </cell>
        </row>
        <row r="195">
          <cell r="O195" t="str">
            <v>機能分離型ゴム支承</v>
          </cell>
          <cell r="P195" t="str">
            <v>弾性荷重支持板　付属品込み
φ300×53　1000KN用</v>
          </cell>
          <cell r="S195">
            <v>7</v>
          </cell>
          <cell r="W195">
            <v>1764000</v>
          </cell>
          <cell r="AE195" t="str">
            <v>補修課</v>
          </cell>
        </row>
        <row r="196">
          <cell r="O196" t="str">
            <v>機能分離型ゴム支承</v>
          </cell>
          <cell r="P196" t="str">
            <v>ゴムバッファー　付属品込み
420×270×107</v>
          </cell>
          <cell r="S196">
            <v>24</v>
          </cell>
          <cell r="W196">
            <v>3888000</v>
          </cell>
          <cell r="AE196" t="str">
            <v>補修課</v>
          </cell>
        </row>
        <row r="197">
          <cell r="O197" t="str">
            <v>機能分離型ゴム支承</v>
          </cell>
          <cell r="P197" t="str">
            <v>ゴムバッファー　付属品込み
520×270×95</v>
          </cell>
          <cell r="S197">
            <v>12</v>
          </cell>
          <cell r="W197">
            <v>2016000</v>
          </cell>
          <cell r="AE197" t="str">
            <v>補修課</v>
          </cell>
        </row>
        <row r="198">
          <cell r="O198" t="str">
            <v>プレテンション方式ＰＣ単純床版桁</v>
          </cell>
          <cell r="P198" t="str">
            <v>外桁　橋長L=10.90m　</v>
          </cell>
          <cell r="S198">
            <v>2</v>
          </cell>
          <cell r="W198">
            <v>626000</v>
          </cell>
          <cell r="AE198" t="str">
            <v>工事第二課</v>
          </cell>
          <cell r="AI198" t="str">
            <v>A橋  工場作成まで（製作工場現場渡し価格）</v>
          </cell>
          <cell r="AJ198" t="str">
            <v>A橋  工場作成まで（製作工場現場渡し価格）</v>
          </cell>
        </row>
        <row r="199">
          <cell r="O199" t="str">
            <v>プレテンション方式ＰＣ単純床版桁</v>
          </cell>
          <cell r="P199" t="str">
            <v>中桁　橋長L=10.90m　</v>
          </cell>
          <cell r="S199">
            <v>9</v>
          </cell>
          <cell r="W199">
            <v>1746000</v>
          </cell>
          <cell r="AE199" t="str">
            <v>工事第二課</v>
          </cell>
          <cell r="AI199" t="str">
            <v>A橋  工場作成まで（製作工場現場渡し価格）</v>
          </cell>
          <cell r="AJ199" t="str">
            <v>A橋  工場作成まで（製作工場現場渡し価格）</v>
          </cell>
        </row>
        <row r="200">
          <cell r="O200" t="str">
            <v>プレテンション方式ＰＣ単純床版桁</v>
          </cell>
          <cell r="P200" t="str">
            <v>外桁　橋長L=10.20m</v>
          </cell>
          <cell r="S200">
            <v>2</v>
          </cell>
          <cell r="W200">
            <v>608000</v>
          </cell>
          <cell r="AE200" t="str">
            <v>工事第二課</v>
          </cell>
          <cell r="AI200" t="str">
            <v>B橋  場作成まで（製作工場現場渡し価格）</v>
          </cell>
          <cell r="AJ200" t="str">
            <v>B橋  場作成まで（製作工場現場渡し価格）</v>
          </cell>
        </row>
        <row r="201">
          <cell r="O201" t="str">
            <v>プレテンション方式ＰＣ単純床版桁</v>
          </cell>
          <cell r="P201" t="str">
            <v>中桁　橋長L=10.20m</v>
          </cell>
          <cell r="S201">
            <v>6</v>
          </cell>
          <cell r="W201">
            <v>1734000</v>
          </cell>
          <cell r="AE201" t="str">
            <v>工事第二課</v>
          </cell>
          <cell r="AI201" t="str">
            <v>B橋  工場作成まで（製作工場現場渡し価格）</v>
          </cell>
          <cell r="AJ201" t="str">
            <v>B橋  工場作成まで（製作工場現場渡し価格）</v>
          </cell>
        </row>
        <row r="202">
          <cell r="O202" t="str">
            <v>石張パネル</v>
          </cell>
          <cell r="P202" t="str">
            <v>30/300×900</v>
          </cell>
          <cell r="S202">
            <v>440</v>
          </cell>
          <cell r="W202">
            <v>11704000</v>
          </cell>
          <cell r="AE202" t="str">
            <v>工事課</v>
          </cell>
          <cell r="AJ202" t="str">
            <v>取付部材含まず</v>
          </cell>
        </row>
        <row r="203">
          <cell r="O203" t="str">
            <v>取付部材</v>
          </cell>
          <cell r="P203" t="str">
            <v>アングル、連結プレート、ボルト、ワッシャー</v>
          </cell>
          <cell r="S203">
            <v>440</v>
          </cell>
          <cell r="W203">
            <v>2270400</v>
          </cell>
          <cell r="AE203" t="str">
            <v>工事課</v>
          </cell>
        </row>
        <row r="204">
          <cell r="O204" t="str">
            <v>壁面パネル（コンポジット）</v>
          </cell>
          <cell r="P204" t="str">
            <v>300×900×(35)　表面レリーフ</v>
          </cell>
          <cell r="S204">
            <v>2430</v>
          </cell>
          <cell r="W204">
            <v>3159000</v>
          </cell>
          <cell r="AE204" t="str">
            <v>工事課</v>
          </cell>
          <cell r="AI204" t="str">
            <v>かずさ基本型　21㎏／枚</v>
          </cell>
          <cell r="AJ204" t="str">
            <v>かずさ基本型　21㎏／枚</v>
          </cell>
        </row>
        <row r="205">
          <cell r="O205" t="str">
            <v>壁面パネル（コンポジット）</v>
          </cell>
          <cell r="P205" t="str">
            <v>300×450×(35)　表面レリーフ</v>
          </cell>
          <cell r="S205">
            <v>95</v>
          </cell>
          <cell r="W205">
            <v>86640</v>
          </cell>
          <cell r="AE205" t="str">
            <v>工事課</v>
          </cell>
          <cell r="AI205" t="str">
            <v>かずさ半切型　11㎏／枚</v>
          </cell>
          <cell r="AJ205" t="str">
            <v>かずさ半切型　11㎏／枚</v>
          </cell>
        </row>
        <row r="206">
          <cell r="O206" t="str">
            <v>壁面パネル（コンポジット）</v>
          </cell>
          <cell r="P206" t="str">
            <v>300×900×(35)　表面レリーフ</v>
          </cell>
          <cell r="S206">
            <v>320</v>
          </cell>
          <cell r="W206">
            <v>505600</v>
          </cell>
          <cell r="AE206" t="str">
            <v>工事課</v>
          </cell>
          <cell r="AI206" t="str">
            <v>かずさ多点フック型　21㎏／枚</v>
          </cell>
          <cell r="AJ206" t="str">
            <v>かずさ多点フック型　21㎏／枚</v>
          </cell>
        </row>
        <row r="207">
          <cell r="O207" t="str">
            <v>壁面パネル（コンポジット）</v>
          </cell>
          <cell r="P207" t="str">
            <v>350×900×(35)　表面レリーフ</v>
          </cell>
          <cell r="S207">
            <v>35</v>
          </cell>
          <cell r="W207">
            <v>61250</v>
          </cell>
          <cell r="AE207" t="str">
            <v>工事課</v>
          </cell>
          <cell r="AI207" t="str">
            <v>かずさ基本型（幅350）　24㎏／枚</v>
          </cell>
          <cell r="AJ207" t="str">
            <v>かずさ基本型（幅350）　24㎏／枚</v>
          </cell>
        </row>
        <row r="208">
          <cell r="O208" t="str">
            <v>壁面パネル（コンポジット）</v>
          </cell>
          <cell r="P208" t="str">
            <v>300×900×(25)　裏側専用　表面平滑</v>
          </cell>
          <cell r="S208">
            <v>330</v>
          </cell>
          <cell r="W208">
            <v>269610</v>
          </cell>
          <cell r="AE208" t="str">
            <v>工事課</v>
          </cell>
          <cell r="AI208" t="str">
            <v>裏側専用基本型　16㎏／枚</v>
          </cell>
          <cell r="AJ208" t="str">
            <v>裏側専用基本型　16㎏／枚</v>
          </cell>
        </row>
        <row r="209">
          <cell r="O209" t="str">
            <v>壁面パネル（コンポジット）</v>
          </cell>
          <cell r="P209" t="str">
            <v>300×450×(25)　裏側専用　表面平滑</v>
          </cell>
          <cell r="S209">
            <v>15</v>
          </cell>
          <cell r="W209">
            <v>8550</v>
          </cell>
          <cell r="AE209" t="str">
            <v>工事課</v>
          </cell>
          <cell r="AI209" t="str">
            <v>裏側専用半切型　8㎏／枚</v>
          </cell>
          <cell r="AJ209" t="str">
            <v>裏側専用半切型　8㎏／枚</v>
          </cell>
        </row>
        <row r="210">
          <cell r="O210" t="str">
            <v>壁面パネル（コンポジット）</v>
          </cell>
          <cell r="P210" t="str">
            <v>300×900×(25)　裏側専用　表面平滑</v>
          </cell>
          <cell r="S210">
            <v>10</v>
          </cell>
          <cell r="W210">
            <v>11000</v>
          </cell>
          <cell r="AE210" t="str">
            <v>工事課</v>
          </cell>
          <cell r="AI210" t="str">
            <v>裏側専用多点フック型　16㎏／枚</v>
          </cell>
          <cell r="AJ210" t="str">
            <v>裏側専用多点フック型　16㎏／枚</v>
          </cell>
        </row>
        <row r="211">
          <cell r="O211" t="str">
            <v>グリップ金具</v>
          </cell>
          <cell r="P211" t="str">
            <v>デルタ３仕様　HDZ35又はZAM120以上</v>
          </cell>
          <cell r="S211">
            <v>6370</v>
          </cell>
          <cell r="W211">
            <v>3630900</v>
          </cell>
          <cell r="AE211" t="str">
            <v>工事課</v>
          </cell>
          <cell r="AI211" t="str">
            <v>壁面パネル取付固定金具</v>
          </cell>
          <cell r="AJ211" t="str">
            <v>壁面パネル取付固定金具</v>
          </cell>
        </row>
        <row r="212">
          <cell r="O212" t="str">
            <v>支柱固定ファスナー</v>
          </cell>
          <cell r="P212" t="str">
            <v>デルタ３仕様　HDZ35又はZAM120以上</v>
          </cell>
          <cell r="S212">
            <v>930</v>
          </cell>
          <cell r="W212">
            <v>1590300</v>
          </cell>
          <cell r="AE212" t="str">
            <v>工事課</v>
          </cell>
          <cell r="AI212" t="str">
            <v>壁面パネル取付固定金具　M16アンカー含む</v>
          </cell>
          <cell r="AJ212" t="str">
            <v>壁面パネル取付固定金具　M16アンカー含む</v>
          </cell>
        </row>
        <row r="213">
          <cell r="O213" t="str">
            <v>セキ板プレート</v>
          </cell>
          <cell r="P213" t="str">
            <v>900×230×3.2　HDZ35又はZAM120以上</v>
          </cell>
          <cell r="S213">
            <v>310</v>
          </cell>
          <cell r="W213">
            <v>558000</v>
          </cell>
          <cell r="AE213" t="str">
            <v>工事課</v>
          </cell>
          <cell r="AI213" t="str">
            <v>壁面パネル取付固定金具</v>
          </cell>
          <cell r="AJ213" t="str">
            <v>壁面パネル取付固定金具</v>
          </cell>
        </row>
        <row r="214">
          <cell r="O214" t="str">
            <v>セキ板プレート</v>
          </cell>
          <cell r="P214" t="str">
            <v>900×150×3.2　HDZ35又はZAM120以上</v>
          </cell>
          <cell r="S214">
            <v>110</v>
          </cell>
          <cell r="W214">
            <v>156200</v>
          </cell>
          <cell r="AE214" t="str">
            <v>工事課</v>
          </cell>
          <cell r="AI214" t="str">
            <v>壁面パネル取付固定金具</v>
          </cell>
          <cell r="AJ214" t="str">
            <v>壁面パネル取付固定金具</v>
          </cell>
        </row>
        <row r="215">
          <cell r="O215" t="str">
            <v>支柱位置決め角パイプ</v>
          </cell>
          <cell r="P215" t="str">
            <v>□50　めっき及び防錆塗装　穴加工品</v>
          </cell>
          <cell r="S215">
            <v>800</v>
          </cell>
          <cell r="W215">
            <v>1368000</v>
          </cell>
          <cell r="AE215" t="str">
            <v>工事課</v>
          </cell>
          <cell r="AI215" t="str">
            <v>壁面パネル取付固定金具　取付金具含む</v>
          </cell>
          <cell r="AJ215" t="str">
            <v>壁面パネル取付固定金具　取付金具含む</v>
          </cell>
        </row>
        <row r="216">
          <cell r="O216" t="str">
            <v>支柱継手金具</v>
          </cell>
          <cell r="P216" t="str">
            <v>440×65×9　HDZ35又はZAM120以上</v>
          </cell>
          <cell r="S216">
            <v>135</v>
          </cell>
          <cell r="W216">
            <v>230850</v>
          </cell>
          <cell r="AE216" t="str">
            <v>工事課</v>
          </cell>
          <cell r="AI216" t="str">
            <v>壁面パネル取付固定金具　M18ﾎﾞﾙﾄﾅｯﾄ含む</v>
          </cell>
          <cell r="AJ216" t="str">
            <v>壁面パネル取付固定金具　M18ﾎﾞﾙﾄﾅｯﾄ含む</v>
          </cell>
        </row>
        <row r="217">
          <cell r="O217" t="str">
            <v>支柱鋼材（リップ軽量溝形鋼）</v>
          </cell>
          <cell r="P217" t="str">
            <v>100×50×20×3.2　HDZ35又はZAM120以上</v>
          </cell>
          <cell r="S217">
            <v>10200</v>
          </cell>
          <cell r="W217">
            <v>5324400</v>
          </cell>
          <cell r="AE217" t="str">
            <v>工事課</v>
          </cell>
          <cell r="AI217" t="str">
            <v>壁面パネル取付固定金具　継手穴加工含む　5.5㎏／m</v>
          </cell>
          <cell r="AJ217" t="str">
            <v>壁面パネル取付固定金具　継手穴加工含む　5.5㎏／m</v>
          </cell>
        </row>
        <row r="218">
          <cell r="O218" t="str">
            <v>特殊部Ⅰ型</v>
          </cell>
          <cell r="P218" t="str">
            <v>1200×1800×4500</v>
          </cell>
          <cell r="S218">
            <v>1</v>
          </cell>
          <cell r="W218">
            <v>1220000</v>
          </cell>
          <cell r="AE218" t="str">
            <v>工事課</v>
          </cell>
          <cell r="AI218" t="str">
            <v>車道部設置</v>
          </cell>
          <cell r="AJ218" t="str">
            <v>車道部設置　本体＋端壁2枚＋調整ﾌﾞﾛｯｸ（Ｈ＝650）　ﾀﾞｸﾄｽﾘｰﾌﾞ取付費は別途</v>
          </cell>
        </row>
        <row r="219">
          <cell r="O219" t="str">
            <v>特殊部Ⅰ型</v>
          </cell>
          <cell r="P219" t="str">
            <v>1200×1800×3000</v>
          </cell>
          <cell r="S219">
            <v>1</v>
          </cell>
          <cell r="W219">
            <v>856000</v>
          </cell>
          <cell r="AE219" t="str">
            <v>工事課</v>
          </cell>
          <cell r="AI219" t="str">
            <v>車道部設置</v>
          </cell>
          <cell r="AJ219" t="str">
            <v>車道部設置　本体＋端壁2枚＋調整ﾌﾞﾛｯｸ（Ｈ＝650）　ﾀﾞｸﾄｽﾘｰﾌﾞ取付費は別途</v>
          </cell>
        </row>
        <row r="220">
          <cell r="O220" t="str">
            <v>特殊部Ⅰ型</v>
          </cell>
          <cell r="P220" t="str">
            <v>1200×1400×7500</v>
          </cell>
          <cell r="S220">
            <v>1</v>
          </cell>
          <cell r="W220">
            <v>1410000</v>
          </cell>
          <cell r="AE220" t="str">
            <v>工事課</v>
          </cell>
          <cell r="AI220" t="str">
            <v>歩道部設置</v>
          </cell>
          <cell r="AJ220" t="str">
            <v>歩道部設置　本体＋端壁2枚　ﾀﾞｸﾄｽﾘｰﾌﾞ取付費は別途</v>
          </cell>
        </row>
        <row r="221">
          <cell r="O221" t="str">
            <v>特殊部Ⅰ型</v>
          </cell>
          <cell r="P221" t="str">
            <v>1200×1400×6000</v>
          </cell>
          <cell r="S221">
            <v>1</v>
          </cell>
          <cell r="W221">
            <v>1100000</v>
          </cell>
          <cell r="AE221" t="str">
            <v>工事課</v>
          </cell>
          <cell r="AI221" t="str">
            <v>歩道部設置</v>
          </cell>
          <cell r="AJ221" t="str">
            <v>歩道部設置　本体＋端壁2枚　ﾀﾞｸﾄｽﾘｰﾌﾞ取付費は別途</v>
          </cell>
        </row>
        <row r="222">
          <cell r="O222" t="str">
            <v>特殊部Ⅰ型</v>
          </cell>
          <cell r="P222" t="str">
            <v>1200×1400×3000</v>
          </cell>
          <cell r="S222">
            <v>1</v>
          </cell>
          <cell r="W222">
            <v>593000</v>
          </cell>
          <cell r="AE222" t="str">
            <v>工事課</v>
          </cell>
          <cell r="AI222" t="str">
            <v>歩道部設置</v>
          </cell>
          <cell r="AJ222" t="str">
            <v>歩道部設置　本体＋端壁2枚　ﾀﾞｸﾄｽﾘｰﾌﾞ取付費は別途</v>
          </cell>
        </row>
        <row r="223">
          <cell r="O223" t="str">
            <v>大型道路照明直線形ポール</v>
          </cell>
          <cell r="P223" t="str">
            <v>車道２灯用　直線型　高さ10m ベースプレート式　溶融亜鉛メッキ・着色・貼紙防止（塗装）</v>
          </cell>
          <cell r="S223">
            <v>7</v>
          </cell>
          <cell r="W223">
            <v>2415000</v>
          </cell>
          <cell r="AE223" t="str">
            <v>工事第一課</v>
          </cell>
          <cell r="AI223" t="str">
            <v>　</v>
          </cell>
        </row>
        <row r="224">
          <cell r="O224" t="str">
            <v>大型道路照明直線形ポール</v>
          </cell>
          <cell r="P224" t="str">
            <v>歩車道２灯用 直線型 高さ10m ベースプレート式 溶融亜鉛メッキ・着色・貼紙防止（塗装）</v>
          </cell>
          <cell r="S224">
            <v>13</v>
          </cell>
          <cell r="W224">
            <v>4654000</v>
          </cell>
          <cell r="AE224" t="str">
            <v>工事第一課</v>
          </cell>
        </row>
        <row r="225">
          <cell r="O225" t="str">
            <v>貯留浸透槽</v>
          </cell>
          <cell r="P225" t="str">
            <v>ﾌﾟﾗｽｯﾁｯｸ製品、T-25対応、　　　　　　　　　　　　　　　　　　　　　　　　　　　　　　　　　　　　　　　　　　　維持管理可能な構造</v>
          </cell>
          <cell r="S225">
            <v>713</v>
          </cell>
          <cell r="W225">
            <v>16399000</v>
          </cell>
          <cell r="AE225" t="str">
            <v>工事課</v>
          </cell>
        </row>
        <row r="226">
          <cell r="O226" t="str">
            <v>浸透側溝（L形）</v>
          </cell>
          <cell r="P226" t="str">
            <v>３００×３００×２０００</v>
          </cell>
          <cell r="S226">
            <v>67</v>
          </cell>
          <cell r="W226">
            <v>1587900</v>
          </cell>
          <cell r="AE226" t="str">
            <v>工事課</v>
          </cell>
        </row>
        <row r="227">
          <cell r="O227" t="str">
            <v>浸透側溝（L形）</v>
          </cell>
          <cell r="P227" t="str">
            <v>３００×３００×短尺</v>
          </cell>
          <cell r="S227">
            <v>7</v>
          </cell>
          <cell r="W227">
            <v>190400</v>
          </cell>
          <cell r="AE227" t="str">
            <v>工事課</v>
          </cell>
        </row>
        <row r="228">
          <cell r="O228" t="str">
            <v>浸透側溝（L形）</v>
          </cell>
          <cell r="P228" t="str">
            <v>３００×３００×斜切</v>
          </cell>
          <cell r="S228">
            <v>2</v>
          </cell>
          <cell r="W228">
            <v>61400</v>
          </cell>
          <cell r="AE228" t="str">
            <v>工事課</v>
          </cell>
        </row>
        <row r="229">
          <cell r="O229" t="str">
            <v>浸透側溝（155型）</v>
          </cell>
          <cell r="P229" t="str">
            <v>３５０×３００×２０００</v>
          </cell>
          <cell r="S229">
            <v>140</v>
          </cell>
          <cell r="W229">
            <v>4340000</v>
          </cell>
          <cell r="AE229" t="str">
            <v>工事課</v>
          </cell>
        </row>
        <row r="230">
          <cell r="O230" t="str">
            <v>浸透側溝（155型）</v>
          </cell>
          <cell r="P230" t="str">
            <v>３５０×３００×１０００</v>
          </cell>
          <cell r="S230">
            <v>2</v>
          </cell>
          <cell r="W230">
            <v>34000</v>
          </cell>
          <cell r="AE230" t="str">
            <v>工事課</v>
          </cell>
        </row>
        <row r="231">
          <cell r="O231" t="str">
            <v>プレテンション単純中空ホロー桁</v>
          </cell>
          <cell r="P231" t="str">
            <v>外桁、桁長18.340m、幅員6.0m</v>
          </cell>
          <cell r="S231">
            <v>2</v>
          </cell>
          <cell r="W231">
            <v>1718000</v>
          </cell>
          <cell r="AE231" t="str">
            <v>工事第二課</v>
          </cell>
        </row>
        <row r="232">
          <cell r="O232" t="str">
            <v>プレテンション単純中空ホロー桁</v>
          </cell>
          <cell r="P232" t="str">
            <v>内桁、桁長18.340m、幅員6.0m</v>
          </cell>
          <cell r="S232">
            <v>7</v>
          </cell>
          <cell r="W232">
            <v>5726000</v>
          </cell>
          <cell r="AE232" t="str">
            <v>工事第二課</v>
          </cell>
        </row>
        <row r="233">
          <cell r="O233" t="str">
            <v>帯状ゴム支承</v>
          </cell>
          <cell r="P233" t="str">
            <v>6800×200×42</v>
          </cell>
          <cell r="S233">
            <v>2</v>
          </cell>
          <cell r="W233">
            <v>328000</v>
          </cell>
          <cell r="AE233" t="str">
            <v>工事第二課</v>
          </cell>
        </row>
        <row r="234">
          <cell r="O234" t="str">
            <v>アルミ合金製高欄　レベル用
（H=1900 P.P=2000)</v>
          </cell>
          <cell r="P234" t="str">
            <v>ベース式　シルバーアルマイト　　
上部投下防止版＝ポリカーボネート板
下部投下防止板＝アルミ合板製パンチング板</v>
          </cell>
          <cell r="S234">
            <v>28</v>
          </cell>
          <cell r="W234">
            <v>4144000</v>
          </cell>
          <cell r="AE234" t="str">
            <v>工事課</v>
          </cell>
          <cell r="AI234" t="str">
            <v>受渡条件：指定場所車上渡し</v>
          </cell>
        </row>
        <row r="235">
          <cell r="O235" t="str">
            <v>アルミ合金製高欄　３％以上用
（H=1900 P.P=2000)</v>
          </cell>
          <cell r="P235" t="str">
            <v>ベース式　シルバーアルマイト　　
上部投下防止版＝ポリカーボネート板
下部投下防止板＝アルミ合板製パンチング板</v>
          </cell>
          <cell r="S235">
            <v>32</v>
          </cell>
          <cell r="W235">
            <v>5440000</v>
          </cell>
          <cell r="AE235" t="str">
            <v>工事課</v>
          </cell>
          <cell r="AI235" t="str">
            <v>受渡条件：指定場所車上渡し</v>
          </cell>
        </row>
        <row r="236">
          <cell r="O236" t="str">
            <v>アルミ合金製高欄　レベル用
（H=1900 P.P=2000)</v>
          </cell>
          <cell r="P236" t="str">
            <v>ベース式　カラーアルマイト　　
上部投下防止版＝ポリカーボネート板
下部投下防止板＝アルミ合板製パンチング板</v>
          </cell>
          <cell r="S236">
            <v>28</v>
          </cell>
          <cell r="W236">
            <v>4760000</v>
          </cell>
          <cell r="AE236" t="str">
            <v>工事課</v>
          </cell>
          <cell r="AI236" t="str">
            <v>受渡条件：指定場所車上渡し</v>
          </cell>
        </row>
        <row r="237">
          <cell r="O237" t="str">
            <v>アルミ合金製高欄　３％以上用
（H=1900 P.P=2000)</v>
          </cell>
          <cell r="P237" t="str">
            <v>ベース式　カラーアルマイト　　
上部投下防止版＝ポリカーボネート板
下部投下防止板＝アルミ合板製パンチング板</v>
          </cell>
          <cell r="S237">
            <v>32</v>
          </cell>
          <cell r="W237">
            <v>6272000</v>
          </cell>
          <cell r="AE237" t="str">
            <v>工事課</v>
          </cell>
          <cell r="AI237" t="str">
            <v>受渡条件：指定場所車上渡し</v>
          </cell>
        </row>
        <row r="238">
          <cell r="O238" t="str">
            <v>護岸化粧パネル(下段)</v>
          </cell>
          <cell r="P238" t="str">
            <v>プレキャストコンクリート製　　　　　　　　　　　　　　　　　　　　　　　　　　　　　　　　　　　　　　　　　　　　　　　（垂直、斜部）、取付金具含む</v>
          </cell>
          <cell r="S238">
            <v>198.6</v>
          </cell>
          <cell r="W238">
            <v>8817840</v>
          </cell>
          <cell r="AE238" t="str">
            <v>工事第二課</v>
          </cell>
          <cell r="AI238" t="str">
            <v>受渡条件：指定場所車上渡し</v>
          </cell>
        </row>
        <row r="239">
          <cell r="O239" t="str">
            <v>護岸化粧パネル(上段)</v>
          </cell>
          <cell r="P239" t="str">
            <v>プレキャストコンクリート製　　　　　　　　　　　　　　　　　　　　　　　　　　　　　　　　　　　　　　　　　　　　　　　　　　　　　　　　（垂直、斜部）、取付金具含む</v>
          </cell>
          <cell r="S239">
            <v>73.099999999999994</v>
          </cell>
          <cell r="W239">
            <v>3245639.9999999995</v>
          </cell>
          <cell r="AE239" t="str">
            <v>工事第二課</v>
          </cell>
          <cell r="AI239" t="str">
            <v>受渡条件：指定場所車上渡し</v>
          </cell>
        </row>
        <row r="240">
          <cell r="O240" t="str">
            <v>斜材（SM490A-7C）</v>
          </cell>
          <cell r="P240" t="str">
            <v>φ355.6×13mm　加工費込み</v>
          </cell>
          <cell r="S240">
            <v>6.1120000000000001</v>
          </cell>
          <cell r="W240">
            <v>2994880</v>
          </cell>
          <cell r="AE240" t="str">
            <v>工事第二課</v>
          </cell>
        </row>
        <row r="241">
          <cell r="O241" t="str">
            <v>斜材（SM490A-7C）</v>
          </cell>
          <cell r="P241" t="str">
            <v>φ355.6×16mm　加工費込み</v>
          </cell>
          <cell r="S241">
            <v>4.0439999999999996</v>
          </cell>
          <cell r="W241">
            <v>1981559.9999999998</v>
          </cell>
          <cell r="AE241" t="str">
            <v>工事第二課</v>
          </cell>
        </row>
        <row r="242">
          <cell r="O242" t="str">
            <v>斜材（SM490A-7C）</v>
          </cell>
          <cell r="P242" t="str">
            <v>φ355.6×20mm　加工費込み</v>
          </cell>
          <cell r="S242">
            <v>1.6719999999999999</v>
          </cell>
          <cell r="W242">
            <v>819280</v>
          </cell>
          <cell r="AE242" t="str">
            <v>工事第二課</v>
          </cell>
        </row>
        <row r="243">
          <cell r="O243" t="str">
            <v>横支材（SM570-7C）</v>
          </cell>
          <cell r="P243" t="str">
            <v>φ318.5×11mm　加工費込み</v>
          </cell>
          <cell r="S243">
            <v>0.46700000000000003</v>
          </cell>
          <cell r="W243">
            <v>256850</v>
          </cell>
          <cell r="AE243" t="str">
            <v>工事第二課</v>
          </cell>
        </row>
        <row r="244">
          <cell r="O244" t="str">
            <v>横支材（SM570-7C）</v>
          </cell>
          <cell r="P244" t="str">
            <v>φ318.5×19mm　加工費込み</v>
          </cell>
          <cell r="S244">
            <v>0.78500000000000003</v>
          </cell>
          <cell r="W244">
            <v>431750</v>
          </cell>
          <cell r="AE244" t="str">
            <v>工事第二課</v>
          </cell>
        </row>
        <row r="245">
          <cell r="O245" t="str">
            <v>斜材（SM570-7C）</v>
          </cell>
          <cell r="P245" t="str">
            <v>φ355.6×14mm　加工費込み</v>
          </cell>
          <cell r="S245">
            <v>4.6120000000000001</v>
          </cell>
          <cell r="W245">
            <v>2536600</v>
          </cell>
          <cell r="AE245" t="str">
            <v>工事第二課</v>
          </cell>
        </row>
        <row r="246">
          <cell r="O246" t="str">
            <v>斜材（SM570-7C）</v>
          </cell>
          <cell r="P246" t="str">
            <v>φ355.6×20mm　加工費込み</v>
          </cell>
          <cell r="S246">
            <v>5.0119999999999996</v>
          </cell>
          <cell r="W246">
            <v>2756599.9999999995</v>
          </cell>
          <cell r="AE246" t="str">
            <v>工事第二課</v>
          </cell>
        </row>
        <row r="247">
          <cell r="O247" t="str">
            <v>斜材（SM570-7C）</v>
          </cell>
          <cell r="P247" t="str">
            <v>φ355.6×22mm　加工費込み</v>
          </cell>
          <cell r="S247">
            <v>9.484</v>
          </cell>
          <cell r="W247">
            <v>5216200</v>
          </cell>
          <cell r="AE247" t="str">
            <v>工事第二課</v>
          </cell>
        </row>
        <row r="248">
          <cell r="O248" t="str">
            <v>横支材（SM570-5C）</v>
          </cell>
          <cell r="P248" t="str">
            <v>φ318.5×24mm　加工費込み</v>
          </cell>
          <cell r="S248">
            <v>0.97599999999999998</v>
          </cell>
          <cell r="W248">
            <v>536800</v>
          </cell>
          <cell r="AE248" t="str">
            <v>工事第二課</v>
          </cell>
        </row>
        <row r="249">
          <cell r="O249" t="str">
            <v>斜材（SM570-5C）</v>
          </cell>
          <cell r="P249" t="str">
            <v>φ355.6×24mm　加工費込み</v>
          </cell>
          <cell r="S249">
            <v>1.972</v>
          </cell>
          <cell r="W249">
            <v>1084600</v>
          </cell>
          <cell r="AE249" t="str">
            <v>工事第二課</v>
          </cell>
        </row>
        <row r="250">
          <cell r="O250" t="str">
            <v>斜材（SM570-5C）</v>
          </cell>
          <cell r="P250" t="str">
            <v>φ355.6×27mm　加工費込み</v>
          </cell>
          <cell r="S250">
            <v>8.58</v>
          </cell>
          <cell r="W250">
            <v>4719000</v>
          </cell>
          <cell r="AE250" t="str">
            <v>工事第二課</v>
          </cell>
        </row>
        <row r="251">
          <cell r="O251" t="str">
            <v>斜材（SM570-5C）</v>
          </cell>
          <cell r="P251" t="str">
            <v>φ355.6×30mm　加工費込み</v>
          </cell>
          <cell r="S251">
            <v>9.3160000000000007</v>
          </cell>
          <cell r="W251">
            <v>5123800</v>
          </cell>
          <cell r="AE251" t="str">
            <v>工事第二課</v>
          </cell>
        </row>
        <row r="252">
          <cell r="O252" t="str">
            <v>下弦材（SM570-H-7C）</v>
          </cell>
          <cell r="P252" t="str">
            <v>φ800×42mm　加工費込み</v>
          </cell>
          <cell r="S252">
            <v>19.344000000000001</v>
          </cell>
          <cell r="W252">
            <v>8221200.0000000009</v>
          </cell>
          <cell r="AE252" t="str">
            <v>工事第二課</v>
          </cell>
        </row>
        <row r="253">
          <cell r="O253" t="str">
            <v>下弦材（SM570-H-7C）</v>
          </cell>
          <cell r="P253" t="str">
            <v>φ800×46mm　加工費込み</v>
          </cell>
          <cell r="S253">
            <v>18.186</v>
          </cell>
          <cell r="W253">
            <v>7729050</v>
          </cell>
          <cell r="AE253" t="str">
            <v>工事第二課</v>
          </cell>
        </row>
        <row r="254">
          <cell r="O254" t="str">
            <v>下弦材（SM570-H-7C）</v>
          </cell>
          <cell r="P254" t="str">
            <v>φ800×49mm　加工費込み</v>
          </cell>
          <cell r="S254">
            <v>19.314</v>
          </cell>
          <cell r="W254">
            <v>8208450</v>
          </cell>
          <cell r="AE254" t="str">
            <v>工事第二課</v>
          </cell>
        </row>
        <row r="255">
          <cell r="O255" t="str">
            <v>下弦材（SM570-H-5C）</v>
          </cell>
          <cell r="P255" t="str">
            <v>φ800×51mm　加工費込み</v>
          </cell>
          <cell r="S255">
            <v>13.358000000000001</v>
          </cell>
          <cell r="W255">
            <v>5677150</v>
          </cell>
          <cell r="AE255" t="str">
            <v>工事第二課</v>
          </cell>
        </row>
        <row r="256">
          <cell r="O256" t="str">
            <v>下弦材（SM570-H-5C）</v>
          </cell>
          <cell r="P256" t="str">
            <v>φ800×56mm　加工費込み</v>
          </cell>
          <cell r="S256">
            <v>43.688000000000002</v>
          </cell>
          <cell r="W256">
            <v>18567400</v>
          </cell>
          <cell r="AE256" t="str">
            <v>工事第二課</v>
          </cell>
        </row>
        <row r="257">
          <cell r="O257" t="str">
            <v>下弦材（SM570-H-5C）</v>
          </cell>
          <cell r="P257" t="str">
            <v>φ800×61mm　加工費込み</v>
          </cell>
          <cell r="S257">
            <v>47.304000000000002</v>
          </cell>
          <cell r="W257">
            <v>20104200</v>
          </cell>
          <cell r="AE257" t="str">
            <v>工事第二課</v>
          </cell>
        </row>
        <row r="258">
          <cell r="O258" t="str">
            <v>下弦材（SM570-H-5C）</v>
          </cell>
          <cell r="P258" t="str">
            <v>φ800×67mm　加工費込み</v>
          </cell>
          <cell r="S258">
            <v>117.09</v>
          </cell>
          <cell r="W258">
            <v>49763250</v>
          </cell>
          <cell r="AE258" t="str">
            <v>工事第二課</v>
          </cell>
        </row>
        <row r="259">
          <cell r="O259" t="str">
            <v>グラウンドアンカー</v>
          </cell>
          <cell r="P259" t="str">
            <v>L=9.0m  TD=43.5Kn  自由長6.0m　定着長3.0m　法枠厚0.4m　緊張余長1.0m</v>
          </cell>
          <cell r="S259">
            <v>13</v>
          </cell>
          <cell r="W259">
            <v>503100</v>
          </cell>
          <cell r="AE259" t="str">
            <v>工事第二課</v>
          </cell>
          <cell r="AI259" t="str">
            <v>工場組立加工で見積もって下さい</v>
          </cell>
        </row>
        <row r="260">
          <cell r="O260" t="str">
            <v>グラウンドアンカー</v>
          </cell>
          <cell r="P260" t="str">
            <v>L=9.5m  TD=43.5Kn  自由長6.5m　定着長3.0m　法枠厚0.4m　緊張余長1.0m</v>
          </cell>
          <cell r="S260">
            <v>29</v>
          </cell>
          <cell r="W260">
            <v>1136800</v>
          </cell>
          <cell r="AE260" t="str">
            <v>工事第二課</v>
          </cell>
          <cell r="AI260" t="str">
            <v>工場組立加工で見積もって下さい</v>
          </cell>
        </row>
        <row r="261">
          <cell r="O261" t="str">
            <v>グラウンドアンカー</v>
          </cell>
          <cell r="P261" t="str">
            <v>L=10.0m  TD=43.5Kn  自由長7.0m　定着長3.0m　法枠厚0.4m　緊張余長1.0m</v>
          </cell>
          <cell r="S261">
            <v>27</v>
          </cell>
          <cell r="W261">
            <v>1074600</v>
          </cell>
          <cell r="AE261" t="str">
            <v>工事第二課</v>
          </cell>
          <cell r="AI261" t="str">
            <v>工場組立加工で見積もって下さい</v>
          </cell>
        </row>
        <row r="262">
          <cell r="O262" t="str">
            <v>グラウンドアンカー</v>
          </cell>
          <cell r="P262" t="str">
            <v>L=10.5m  TD=43.5Kn  自由長7.5m　定着長3.0m　法枠厚0.4m　緊張余長1.0m</v>
          </cell>
          <cell r="S262">
            <v>59</v>
          </cell>
          <cell r="W262">
            <v>2377700</v>
          </cell>
          <cell r="AE262" t="str">
            <v>工事第二課</v>
          </cell>
          <cell r="AI262" t="str">
            <v>工場組立加工で見積もって下さい</v>
          </cell>
        </row>
        <row r="263">
          <cell r="O263" t="str">
            <v>可動ゴム支承</v>
          </cell>
          <cell r="P263" t="str">
            <v>R1401ｋN　470×470×107</v>
          </cell>
          <cell r="S263">
            <v>2</v>
          </cell>
          <cell r="W263">
            <v>1166000</v>
          </cell>
          <cell r="AE263" t="str">
            <v>工事課</v>
          </cell>
          <cell r="AI263" t="str">
            <v>受渡条件：指定場所車上渡し</v>
          </cell>
        </row>
        <row r="264">
          <cell r="O264" t="str">
            <v>固定ゴム支承</v>
          </cell>
          <cell r="P264" t="str">
            <v>R1400ｋN　470×470×107</v>
          </cell>
          <cell r="S264">
            <v>2</v>
          </cell>
          <cell r="W264">
            <v>1304000</v>
          </cell>
          <cell r="AE264" t="str">
            <v>工事課</v>
          </cell>
          <cell r="AI264" t="str">
            <v>受渡条件：指定場所車上渡し</v>
          </cell>
        </row>
        <row r="265">
          <cell r="O265" t="str">
            <v>ボックス側溝</v>
          </cell>
          <cell r="P265" t="str">
            <v>Ｄ－３００、一般部</v>
          </cell>
          <cell r="S265">
            <v>45</v>
          </cell>
          <cell r="W265">
            <v>990000</v>
          </cell>
          <cell r="AE265" t="str">
            <v>工事課</v>
          </cell>
          <cell r="AI265" t="str">
            <v>レインコレクター
排水性舗装用街きょ縦断管</v>
          </cell>
        </row>
        <row r="266">
          <cell r="O266" t="str">
            <v>ボックス側溝</v>
          </cell>
          <cell r="P266" t="str">
            <v>Ｄ－３００、泥溜部､鋼製網蓋含む</v>
          </cell>
          <cell r="S266">
            <v>5</v>
          </cell>
          <cell r="W266">
            <v>193500</v>
          </cell>
          <cell r="AE266" t="str">
            <v>工事課</v>
          </cell>
          <cell r="AI266" t="str">
            <v>レインコレクター
排水性舗装用街きょ縦断管</v>
          </cell>
        </row>
        <row r="267">
          <cell r="O267" t="str">
            <v>ボックス側溝</v>
          </cell>
          <cell r="P267" t="str">
            <v>Ｄ－４００、一般部</v>
          </cell>
          <cell r="S267">
            <v>75</v>
          </cell>
          <cell r="W267">
            <v>2235000</v>
          </cell>
          <cell r="AE267" t="str">
            <v>工事課</v>
          </cell>
          <cell r="AI267" t="str">
            <v>レインコレクター
排水性舗装用街きょ縦断管</v>
          </cell>
        </row>
        <row r="268">
          <cell r="O268" t="str">
            <v>ボックス側溝</v>
          </cell>
          <cell r="P268" t="str">
            <v>Ｄ－４００、泥溜部､鋼製網蓋含む</v>
          </cell>
          <cell r="S268">
            <v>7</v>
          </cell>
          <cell r="W268">
            <v>335300</v>
          </cell>
          <cell r="AE268" t="str">
            <v>工事課</v>
          </cell>
          <cell r="AI268" t="str">
            <v>レインコレクター
排水性舗装用街きょ縦断管</v>
          </cell>
        </row>
        <row r="269">
          <cell r="O269" t="str">
            <v>ボックス側溝泥溜ブロック</v>
          </cell>
          <cell r="P269" t="str">
            <v>Ｄ－３００</v>
          </cell>
          <cell r="S269">
            <v>5</v>
          </cell>
          <cell r="W269">
            <v>17200</v>
          </cell>
          <cell r="AE269" t="str">
            <v>工事課</v>
          </cell>
          <cell r="AI269" t="str">
            <v>レインコレクター
排水性舗装用街きょ縦断管</v>
          </cell>
        </row>
        <row r="270">
          <cell r="O270" t="str">
            <v>ボックス側溝泥溜ブロック</v>
          </cell>
          <cell r="P270" t="str">
            <v>Ｄ－4００</v>
          </cell>
          <cell r="S270">
            <v>7</v>
          </cell>
          <cell r="W270">
            <v>24080</v>
          </cell>
          <cell r="AE270" t="str">
            <v>工事課</v>
          </cell>
          <cell r="AI270" t="str">
            <v>レインコレクター
排水性舗装用街きょ縦断管</v>
          </cell>
        </row>
        <row r="271">
          <cell r="O271" t="str">
            <v>ボックス側溝用集水桝ブロック</v>
          </cell>
          <cell r="P271" t="str">
            <v>Ｄ－３００、Ａブロック</v>
          </cell>
          <cell r="S271">
            <v>1</v>
          </cell>
          <cell r="W271">
            <v>10000</v>
          </cell>
          <cell r="AE271" t="str">
            <v>工事課</v>
          </cell>
          <cell r="AI271" t="str">
            <v>レインコレクター
排水性舗装用街きょ縦断管</v>
          </cell>
        </row>
        <row r="272">
          <cell r="O272" t="str">
            <v>ボックス側溝用集水桝ブロック</v>
          </cell>
          <cell r="P272" t="str">
            <v>Ｄ－３００、Ｂブロック、
Ｈ＝３００</v>
          </cell>
          <cell r="S272">
            <v>1</v>
          </cell>
          <cell r="W272">
            <v>8010</v>
          </cell>
          <cell r="AE272" t="str">
            <v>工事課</v>
          </cell>
          <cell r="AI272" t="str">
            <v>レインコレクター
排水性舗装用街きょ縦断管</v>
          </cell>
        </row>
        <row r="273">
          <cell r="O273" t="str">
            <v>ボックス側溝用集水桝ブロック</v>
          </cell>
          <cell r="P273" t="str">
            <v>Ｄ－３００、Ｃブロック</v>
          </cell>
          <cell r="S273">
            <v>1</v>
          </cell>
          <cell r="W273">
            <v>7210</v>
          </cell>
          <cell r="AE273" t="str">
            <v>工事課</v>
          </cell>
          <cell r="AI273" t="str">
            <v>レインコレクター
排水性舗装用街きょ縦断管</v>
          </cell>
        </row>
        <row r="274">
          <cell r="O274" t="str">
            <v>ボックス側溝用集水桝ブロック</v>
          </cell>
          <cell r="P274" t="str">
            <v>Ｄ－３００、Ｄブロック</v>
          </cell>
          <cell r="S274">
            <v>1</v>
          </cell>
          <cell r="W274">
            <v>6180</v>
          </cell>
          <cell r="AE274" t="str">
            <v>工事課</v>
          </cell>
          <cell r="AI274" t="str">
            <v>レインコレクター
排水性舗装用街きょ縦断管</v>
          </cell>
        </row>
        <row r="275">
          <cell r="O275" t="str">
            <v>ボックス側溝用集水桝ブロック</v>
          </cell>
          <cell r="P275" t="str">
            <v>Ｄ－４００、Ａブロック</v>
          </cell>
          <cell r="S275">
            <v>3</v>
          </cell>
          <cell r="W275">
            <v>48000</v>
          </cell>
          <cell r="AE275" t="str">
            <v>工事課</v>
          </cell>
          <cell r="AI275" t="str">
            <v>レインコレクター
排水性舗装用街きょ縦断管</v>
          </cell>
        </row>
        <row r="276">
          <cell r="O276" t="str">
            <v>ボックス側溝用集水桝ブロック</v>
          </cell>
          <cell r="P276" t="str">
            <v>Ｄ－４００、Ｂブロック、
Ｈ＝３００</v>
          </cell>
          <cell r="S276">
            <v>3</v>
          </cell>
          <cell r="W276">
            <v>24960</v>
          </cell>
          <cell r="AE276" t="str">
            <v>工事課</v>
          </cell>
          <cell r="AI276" t="str">
            <v>レインコレクター
排水性舗装用街きょ縦断管</v>
          </cell>
        </row>
        <row r="277">
          <cell r="O277" t="str">
            <v>ボックス側溝用集水桝ブロック</v>
          </cell>
          <cell r="P277" t="str">
            <v>Ｄ－４００、Ｃブロック</v>
          </cell>
          <cell r="S277">
            <v>3</v>
          </cell>
          <cell r="W277">
            <v>22440</v>
          </cell>
          <cell r="AE277" t="str">
            <v>工事課</v>
          </cell>
          <cell r="AI277" t="str">
            <v>レインコレクター
排水性舗装用街きょ縦断管</v>
          </cell>
        </row>
        <row r="278">
          <cell r="O278" t="str">
            <v>ボックス側溝用集水桝ブロック</v>
          </cell>
          <cell r="P278" t="str">
            <v>Ｄ－４００、Ｄブロック</v>
          </cell>
          <cell r="S278">
            <v>3</v>
          </cell>
          <cell r="W278">
            <v>20280</v>
          </cell>
          <cell r="AE278" t="str">
            <v>工事課</v>
          </cell>
          <cell r="AI278" t="str">
            <v>レインコレクター
排水性舗装用街きょ縦断管</v>
          </cell>
        </row>
        <row r="279">
          <cell r="O279" t="str">
            <v>ボックス側溝用鋼製網蓋</v>
          </cell>
          <cell r="P279" t="str">
            <v>３６０×４９２×６０</v>
          </cell>
          <cell r="S279">
            <v>4</v>
          </cell>
          <cell r="W279">
            <v>22920</v>
          </cell>
          <cell r="AE279" t="str">
            <v>工事課</v>
          </cell>
          <cell r="AI279" t="str">
            <v>レインコレクター
排水性舗装用街きょ縦断管</v>
          </cell>
        </row>
        <row r="280">
          <cell r="O280" t="str">
            <v>歩道橋用化粧板</v>
          </cell>
          <cell r="P280" t="str">
            <v>アルミ板材　t=2.5　アクリル樹脂焼付塗装　側面材</v>
          </cell>
          <cell r="S280">
            <v>26.37</v>
          </cell>
          <cell r="W280">
            <v>1263123</v>
          </cell>
          <cell r="AE280" t="str">
            <v>工事課</v>
          </cell>
          <cell r="AI280" t="str">
            <v>一次ファスナーは、桁製作に含むものとする。</v>
          </cell>
        </row>
        <row r="281">
          <cell r="O281" t="str">
            <v>歩道橋用化粧板</v>
          </cell>
          <cell r="P281" t="str">
            <v>アルミ板材　t=2.5　アクリル樹脂焼付塗装　断面Ｒ付き</v>
          </cell>
          <cell r="S281">
            <v>9.98</v>
          </cell>
          <cell r="W281">
            <v>661674</v>
          </cell>
          <cell r="AE281" t="str">
            <v>工事課</v>
          </cell>
          <cell r="AI281" t="str">
            <v>一次ファスナーは、桁製作に含むものとする。</v>
          </cell>
        </row>
        <row r="282">
          <cell r="O282" t="str">
            <v>歩道橋用化粧板</v>
          </cell>
          <cell r="P282" t="str">
            <v>アルミ板材　t=2.5　アクリル樹脂焼付塗装　天井材</v>
          </cell>
          <cell r="S282">
            <v>34.04</v>
          </cell>
          <cell r="W282">
            <v>1562436</v>
          </cell>
          <cell r="AE282" t="str">
            <v>工事課</v>
          </cell>
          <cell r="AI282" t="str">
            <v>一次ファスナーは、桁製作に含むものとする。</v>
          </cell>
        </row>
        <row r="283">
          <cell r="O283" t="str">
            <v>シーリング材</v>
          </cell>
          <cell r="P283" t="str">
            <v>化粧板用　変成シリコーン系　w=20</v>
          </cell>
          <cell r="S283">
            <v>184.03</v>
          </cell>
          <cell r="W283">
            <v>265003.2</v>
          </cell>
          <cell r="AE283" t="str">
            <v>工事課</v>
          </cell>
        </row>
        <row r="284">
          <cell r="O284" t="str">
            <v>歩道橋用高欄(Aタイプ) 
レベル用</v>
          </cell>
          <cell r="P284" t="str">
            <v xml:space="preserve">アルミ製（シルバーアルマイト）
一般部 裾隠し板有(ポリカーボネート製) </v>
          </cell>
          <cell r="S284">
            <v>36.113999999999997</v>
          </cell>
          <cell r="W284">
            <v>1657632.5999999999</v>
          </cell>
          <cell r="AE284" t="str">
            <v>工事課</v>
          </cell>
          <cell r="AI284" t="str">
            <v>現場取り付け</v>
          </cell>
        </row>
        <row r="285">
          <cell r="O285" t="str">
            <v>歩道橋用高欄(Bタイプ) 
レベル用</v>
          </cell>
          <cell r="P285" t="str">
            <v xml:space="preserve">アルミ製（シルバーアルマイト）
 階段部 裾隠し板有(ポリカーボネート製) </v>
          </cell>
          <cell r="S285">
            <v>8.51</v>
          </cell>
          <cell r="W285">
            <v>551448</v>
          </cell>
          <cell r="AE285" t="str">
            <v>工事課</v>
          </cell>
          <cell r="AI285" t="str">
            <v>現場取り付け</v>
          </cell>
        </row>
        <row r="286">
          <cell r="O286" t="str">
            <v>歩道橋用高欄(Bタイプ) 
50％勾配用</v>
          </cell>
          <cell r="P286" t="str">
            <v xml:space="preserve">アルミ製（シルバーアルマイト）
 階段部 裾隠し板有(ポリカーボネート製) </v>
          </cell>
          <cell r="S286">
            <v>32.198</v>
          </cell>
          <cell r="W286">
            <v>2714291.4</v>
          </cell>
          <cell r="AE286" t="str">
            <v>工事課</v>
          </cell>
          <cell r="AI286" t="str">
            <v>現場取り付け</v>
          </cell>
        </row>
        <row r="287">
          <cell r="O287" t="str">
            <v>歩道橋用高欄(Cタイプ) 
レベル用</v>
          </cell>
          <cell r="P287" t="str">
            <v xml:space="preserve">アルミ製（シルバーアルマイト）一般部 裾隠し板有･目隠し板有(ポリカーボネート製) </v>
          </cell>
          <cell r="S287">
            <v>3.0219999999999998</v>
          </cell>
          <cell r="W287">
            <v>407970</v>
          </cell>
          <cell r="AE287" t="str">
            <v>工事課</v>
          </cell>
          <cell r="AI287" t="str">
            <v>現場取り付け</v>
          </cell>
        </row>
        <row r="288">
          <cell r="O288" t="str">
            <v>歩道橋用高欄(Dタイプ) 
レベル用</v>
          </cell>
          <cell r="P288" t="str">
            <v xml:space="preserve">アルミ製（シルバーアルマイト）階段部 裾隠し板･目隠し板有(ポリカーボネート製) </v>
          </cell>
          <cell r="S288">
            <v>0.9</v>
          </cell>
          <cell r="W288">
            <v>127800</v>
          </cell>
          <cell r="AE288" t="str">
            <v>工事課</v>
          </cell>
          <cell r="AI288" t="str">
            <v>現場取り付け</v>
          </cell>
        </row>
        <row r="289">
          <cell r="O289" t="str">
            <v>歩道橋用高欄(Dタイプ) 
50％勾配用</v>
          </cell>
          <cell r="P289" t="str">
            <v xml:space="preserve">アルミ製（シルバーアルマイト）階段部 裾隠し板･目隠し板有(ポリカーボネート製) </v>
          </cell>
          <cell r="S289">
            <v>11.18</v>
          </cell>
          <cell r="W289">
            <v>2068300</v>
          </cell>
          <cell r="AE289" t="str">
            <v>工事課</v>
          </cell>
          <cell r="AI289" t="str">
            <v>現場取り付け</v>
          </cell>
        </row>
        <row r="290">
          <cell r="O290" t="str">
            <v>特殊インターロッキングブロック</v>
          </cell>
          <cell r="P290" t="str">
            <v>100×200×80　透水・保水タイプ</v>
          </cell>
          <cell r="S290">
            <v>10000</v>
          </cell>
          <cell r="W290">
            <v>69000000</v>
          </cell>
          <cell r="AE290" t="str">
            <v>工事課</v>
          </cell>
          <cell r="AI290" t="str">
            <v>カタログ単価</v>
          </cell>
        </row>
        <row r="291">
          <cell r="O291" t="str">
            <v>獣害防止ネット</v>
          </cell>
          <cell r="P291" t="str">
            <v>柵高H=1.8m  垂し長L=0.8m　</v>
          </cell>
          <cell r="S291">
            <v>4000</v>
          </cell>
          <cell r="W291">
            <v>6120000</v>
          </cell>
          <cell r="AE291" t="str">
            <v>工事第二課</v>
          </cell>
          <cell r="AI291" t="str">
            <v>対象獣（シカ）ネット（金属線入り繊維ネット）、支柱（FRP製）、付属品は軽量な部材とする</v>
          </cell>
        </row>
        <row r="292">
          <cell r="O292" t="str">
            <v>落橋防止装置(PCケーブル)</v>
          </cell>
          <cell r="P292" t="str">
            <v>60T　ケーブル長3m以上4m未満</v>
          </cell>
          <cell r="S292">
            <v>8</v>
          </cell>
          <cell r="W292">
            <v>1448000</v>
          </cell>
          <cell r="AE292" t="str">
            <v>補修課</v>
          </cell>
          <cell r="AI292" t="str">
            <v>桁－下部工連結
定着具、付属品を含む</v>
          </cell>
        </row>
        <row r="293">
          <cell r="O293" t="str">
            <v>落橋防止装置(PCケーブル)</v>
          </cell>
          <cell r="P293" t="str">
            <v>60T　ケーブル長4m以上5m未満</v>
          </cell>
          <cell r="S293">
            <v>8</v>
          </cell>
          <cell r="W293">
            <v>1464000</v>
          </cell>
          <cell r="AE293" t="str">
            <v>補修課</v>
          </cell>
          <cell r="AI293" t="str">
            <v>同上</v>
          </cell>
        </row>
        <row r="294">
          <cell r="O294" t="str">
            <v>落橋防止装置(PCケーブル)</v>
          </cell>
          <cell r="P294" t="str">
            <v>70T　ケーブル長3m以上4m未満</v>
          </cell>
          <cell r="S294">
            <v>31</v>
          </cell>
          <cell r="W294">
            <v>5983000</v>
          </cell>
          <cell r="AE294" t="str">
            <v>補修課</v>
          </cell>
          <cell r="AI294" t="str">
            <v>同上</v>
          </cell>
        </row>
        <row r="295">
          <cell r="O295" t="str">
            <v>落橋防止装置(PCケーブル)</v>
          </cell>
          <cell r="P295" t="str">
            <v>70T　ケーブル長4m以上5m未満</v>
          </cell>
          <cell r="S295">
            <v>3</v>
          </cell>
          <cell r="W295">
            <v>585000</v>
          </cell>
          <cell r="AE295" t="str">
            <v>補修課</v>
          </cell>
          <cell r="AI295" t="str">
            <v>同上</v>
          </cell>
        </row>
        <row r="296">
          <cell r="O296" t="str">
            <v>落橋防止装置(PCケーブル)</v>
          </cell>
          <cell r="P296" t="str">
            <v>100T　ケーブル長2m以上3m未満</v>
          </cell>
          <cell r="S296">
            <v>3</v>
          </cell>
          <cell r="W296">
            <v>693000</v>
          </cell>
          <cell r="AE296" t="str">
            <v>補修課</v>
          </cell>
          <cell r="AI296" t="str">
            <v>同上</v>
          </cell>
        </row>
        <row r="297">
          <cell r="O297" t="str">
            <v>落橋防止装置(PCケーブル)</v>
          </cell>
          <cell r="P297" t="str">
            <v>100T　ケーブル長3m以上4m未満</v>
          </cell>
          <cell r="S297">
            <v>45</v>
          </cell>
          <cell r="W297">
            <v>10530000</v>
          </cell>
          <cell r="AE297" t="str">
            <v>補修課</v>
          </cell>
          <cell r="AI297" t="str">
            <v>同上</v>
          </cell>
        </row>
        <row r="298">
          <cell r="O298" t="str">
            <v>落橋防止装置(PCケーブル)</v>
          </cell>
          <cell r="P298" t="str">
            <v>100T　ケーブル長4m以上5m未満</v>
          </cell>
          <cell r="S298">
            <v>3</v>
          </cell>
          <cell r="W298">
            <v>708000</v>
          </cell>
          <cell r="AE298" t="str">
            <v>補修課</v>
          </cell>
          <cell r="AI298" t="str">
            <v>同上</v>
          </cell>
        </row>
        <row r="299">
          <cell r="O299" t="str">
            <v>落橋防止装置(PCケーブル)</v>
          </cell>
          <cell r="P299" t="str">
            <v>110T　ケーブル長3m以上4m未満</v>
          </cell>
          <cell r="S299">
            <v>3</v>
          </cell>
          <cell r="W299">
            <v>843000</v>
          </cell>
          <cell r="AE299" t="str">
            <v>補修課</v>
          </cell>
          <cell r="AI299" t="str">
            <v>同上</v>
          </cell>
        </row>
        <row r="300">
          <cell r="O300" t="str">
            <v>落橋防止装置(PCケーブル)</v>
          </cell>
          <cell r="P300" t="str">
            <v>70T　ケーブル長2m以上3m未満</v>
          </cell>
          <cell r="S300">
            <v>4</v>
          </cell>
          <cell r="W300">
            <v>844000</v>
          </cell>
          <cell r="AE300" t="str">
            <v>補修課</v>
          </cell>
          <cell r="AI300" t="str">
            <v>桁－桁連結
定着具、付属品を含む</v>
          </cell>
        </row>
        <row r="301">
          <cell r="O301" t="str">
            <v>PHC杭</v>
          </cell>
          <cell r="P301" t="str">
            <v>φ５００、L５．０ｍ、B種</v>
          </cell>
          <cell r="S301">
            <v>32</v>
          </cell>
          <cell r="W301">
            <v>1696000</v>
          </cell>
          <cell r="AE301" t="str">
            <v>工事第二課</v>
          </cell>
        </row>
        <row r="302">
          <cell r="O302" t="str">
            <v>PHC杭</v>
          </cell>
          <cell r="P302" t="str">
            <v>φ５００、L５．０ｍ、C種</v>
          </cell>
          <cell r="S302">
            <v>40</v>
          </cell>
          <cell r="W302">
            <v>2344000</v>
          </cell>
          <cell r="AE302" t="str">
            <v>工事第二課</v>
          </cell>
        </row>
        <row r="303">
          <cell r="O303" t="str">
            <v>アルミ合金製床版</v>
          </cell>
          <cell r="P303" t="str">
            <v>2203×1313（aタイプ床版）
※詳細は図面参照</v>
          </cell>
          <cell r="S303">
            <v>1</v>
          </cell>
          <cell r="W303">
            <v>424000</v>
          </cell>
          <cell r="AE303" t="str">
            <v>補修課</v>
          </cell>
          <cell r="AI303" t="str">
            <v>横断歩道橋床版取替</v>
          </cell>
        </row>
        <row r="304">
          <cell r="O304" t="str">
            <v>アルミ合金製床版</v>
          </cell>
          <cell r="P304" t="str">
            <v>2203×1313（bタイプ床版）
※詳細は図面参照</v>
          </cell>
          <cell r="S304">
            <v>1</v>
          </cell>
          <cell r="W304">
            <v>424000</v>
          </cell>
          <cell r="AE304" t="str">
            <v>補修課</v>
          </cell>
          <cell r="AI304" t="str">
            <v>横断歩道橋床版取替</v>
          </cell>
        </row>
        <row r="305">
          <cell r="O305" t="str">
            <v>アルミ合金製床版</v>
          </cell>
          <cell r="P305" t="str">
            <v>1968×1313（cタイプ床版）
※詳細は図面参照</v>
          </cell>
          <cell r="S305">
            <v>14</v>
          </cell>
          <cell r="W305">
            <v>5292000</v>
          </cell>
          <cell r="AE305" t="str">
            <v>補修課</v>
          </cell>
          <cell r="AI305" t="str">
            <v>横断歩道橋床版取替</v>
          </cell>
        </row>
        <row r="306">
          <cell r="O306" t="str">
            <v>アルミ合金製床版</v>
          </cell>
          <cell r="P306" t="str">
            <v>1968×1313（dタイプ床版）
※詳細は図面参照</v>
          </cell>
          <cell r="S306">
            <v>14</v>
          </cell>
          <cell r="W306">
            <v>5292000</v>
          </cell>
          <cell r="AE306" t="str">
            <v>補修課</v>
          </cell>
          <cell r="AI306" t="str">
            <v>横断歩道橋床版取替</v>
          </cell>
        </row>
        <row r="307">
          <cell r="O307" t="str">
            <v>アルミ合金製床版</v>
          </cell>
          <cell r="P307" t="str">
            <v>2203×1313（eタイプ床版）
※詳細は図面参照</v>
          </cell>
          <cell r="S307">
            <v>1</v>
          </cell>
          <cell r="W307">
            <v>424000</v>
          </cell>
          <cell r="AE307" t="str">
            <v>補修課</v>
          </cell>
          <cell r="AI307" t="str">
            <v>横断歩道橋床版取替</v>
          </cell>
        </row>
        <row r="308">
          <cell r="O308" t="str">
            <v>アルミ合金製床版</v>
          </cell>
          <cell r="P308" t="str">
            <v>2203×1313（fタイプ床版）
※詳細は図面参照</v>
          </cell>
          <cell r="S308">
            <v>1</v>
          </cell>
          <cell r="W308">
            <v>424000</v>
          </cell>
          <cell r="AE308" t="str">
            <v>補修課</v>
          </cell>
          <cell r="AI308" t="str">
            <v>横断歩道橋床版取替</v>
          </cell>
        </row>
        <row r="309">
          <cell r="O309" t="str">
            <v>等辺山形鋼</v>
          </cell>
          <cell r="P309" t="str">
            <v>Ｌ－２５０×２５０×２５　SS４００</v>
          </cell>
          <cell r="S309">
            <v>220</v>
          </cell>
          <cell r="W309">
            <v>47300000</v>
          </cell>
          <cell r="AE309" t="str">
            <v>工事第二課</v>
          </cell>
        </row>
        <row r="310">
          <cell r="O310" t="str">
            <v>清瀬地下道階段上屋
（起点側シェルター）</v>
          </cell>
          <cell r="P310" t="str">
            <v>別図</v>
          </cell>
          <cell r="S310">
            <v>1</v>
          </cell>
          <cell r="W310">
            <v>5030000</v>
          </cell>
          <cell r="AE310" t="str">
            <v>工事第一課</v>
          </cell>
        </row>
        <row r="311">
          <cell r="O311" t="str">
            <v>清瀬地下道階段上屋
（終点側シェルター）</v>
          </cell>
          <cell r="P311" t="str">
            <v>別図</v>
          </cell>
          <cell r="S311">
            <v>1</v>
          </cell>
          <cell r="W311">
            <v>10100000</v>
          </cell>
          <cell r="AE311" t="str">
            <v>工事第一課</v>
          </cell>
        </row>
        <row r="312">
          <cell r="O312" t="str">
            <v>電線共同溝特殊部蓋</v>
          </cell>
          <cell r="P312" t="str">
            <v>１２００×３０００
（地上機器１機器用）</v>
          </cell>
          <cell r="S312">
            <v>1</v>
          </cell>
          <cell r="W312">
            <v>850000</v>
          </cell>
          <cell r="AE312" t="str">
            <v>工事課</v>
          </cell>
        </row>
        <row r="313">
          <cell r="O313" t="str">
            <v>電線共同溝特殊部蓋</v>
          </cell>
          <cell r="P313" t="str">
            <v>１２００×３０００
（地上機器２機器用）</v>
          </cell>
          <cell r="S313">
            <v>1</v>
          </cell>
          <cell r="W313">
            <v>1030000</v>
          </cell>
          <cell r="AE313" t="str">
            <v>工事課</v>
          </cell>
        </row>
        <row r="314">
          <cell r="O314" t="str">
            <v>電線共同溝特殊部蓋</v>
          </cell>
          <cell r="P314" t="str">
            <v>１２００×４５００
（地上機器２機器用）</v>
          </cell>
          <cell r="S314">
            <v>1</v>
          </cell>
          <cell r="W314">
            <v>1340000</v>
          </cell>
          <cell r="AE314" t="str">
            <v>工事課</v>
          </cell>
        </row>
        <row r="315">
          <cell r="O315" t="str">
            <v>変位制限装置用 縦型緩衝ピン</v>
          </cell>
          <cell r="P315" t="str">
            <v>ピン径Φ80㎜　Ｌ＝460㎜</v>
          </cell>
          <cell r="S315">
            <v>20</v>
          </cell>
          <cell r="W315">
            <v>3380000</v>
          </cell>
          <cell r="AE315" t="str">
            <v>補修課</v>
          </cell>
          <cell r="AI315" t="str">
            <v>鋼製架台用（ｼｮｰﾄﾀｲﾌﾟ）
ピンの全長（Ｌ）は平均長を示す</v>
          </cell>
        </row>
        <row r="316">
          <cell r="O316" t="str">
            <v>変位制限装置用 縦型緩衝ピン</v>
          </cell>
          <cell r="P316" t="str">
            <v>ピン径Φ85㎜　Ｌ＝500㎜</v>
          </cell>
          <cell r="S316">
            <v>4</v>
          </cell>
          <cell r="W316">
            <v>812000</v>
          </cell>
          <cell r="AE316" t="str">
            <v>補修課</v>
          </cell>
          <cell r="AI316" t="str">
            <v>鋼製架台用（ｼｮｰﾄﾀｲﾌﾟ）
ピンの全長（Ｌ）は平均長を示す</v>
          </cell>
        </row>
        <row r="317">
          <cell r="O317" t="str">
            <v>変位制限装置用 縦型緩衝ピン</v>
          </cell>
          <cell r="P317" t="str">
            <v>ピン径Φ95㎜　Ｌ＝580㎜</v>
          </cell>
          <cell r="S317">
            <v>28</v>
          </cell>
          <cell r="W317">
            <v>6328000</v>
          </cell>
          <cell r="AE317" t="str">
            <v>補修課</v>
          </cell>
          <cell r="AI317" t="str">
            <v>鋼製架台用（ｼｮｰﾄﾀｲﾌﾟ）
ピンの全長（Ｌ）は平均長を示す</v>
          </cell>
        </row>
        <row r="318">
          <cell r="O318" t="str">
            <v>変位制限装置用 縦型緩衝ピン</v>
          </cell>
          <cell r="P318" t="str">
            <v>ピン径Φ105㎜　Ｌ＝740㎜</v>
          </cell>
          <cell r="S318">
            <v>40</v>
          </cell>
          <cell r="W318">
            <v>10320000</v>
          </cell>
          <cell r="AE318" t="str">
            <v>補修課</v>
          </cell>
          <cell r="AI318" t="str">
            <v>鋼製架台用（ｼｮｰﾄﾀｲﾌﾟ）
ピンの全長（Ｌ）は平均長を示す</v>
          </cell>
        </row>
        <row r="319">
          <cell r="O319" t="str">
            <v>変位制限装置用 縦型緩衝ピン</v>
          </cell>
          <cell r="P319" t="str">
            <v>ピン径Φ110㎜　Ｌ＝660㎜</v>
          </cell>
          <cell r="S319">
            <v>32</v>
          </cell>
          <cell r="W319">
            <v>9312000</v>
          </cell>
          <cell r="AE319" t="str">
            <v>補修課</v>
          </cell>
          <cell r="AI319" t="str">
            <v>鋼製架台用（ｼｮｰﾄﾀｲﾌﾟ）
ピンの全長（Ｌ）は平均長を示す</v>
          </cell>
        </row>
        <row r="320">
          <cell r="O320" t="str">
            <v>変位制限装置用 縦型緩衝ピン</v>
          </cell>
          <cell r="P320" t="str">
            <v>ピン径Φ115㎜　Ｌ＝680㎜</v>
          </cell>
          <cell r="S320">
            <v>8</v>
          </cell>
          <cell r="W320">
            <v>2616000</v>
          </cell>
          <cell r="AE320" t="str">
            <v>補修課</v>
          </cell>
          <cell r="AI320" t="str">
            <v>鋼製架台用（ｼｮｰﾄﾀｲﾌﾟ）
ピンの全長（Ｌ）は平均長を示す</v>
          </cell>
        </row>
        <row r="321">
          <cell r="O321" t="str">
            <v>シェルター（休憩所）</v>
          </cell>
          <cell r="P321" t="str">
            <v>□4500　縁台□1200含む</v>
          </cell>
          <cell r="S321">
            <v>4</v>
          </cell>
          <cell r="W321">
            <v>16400000</v>
          </cell>
          <cell r="AE321" t="str">
            <v>工事課</v>
          </cell>
        </row>
        <row r="322">
          <cell r="O322" t="str">
            <v>車道用転落防止柵</v>
          </cell>
          <cell r="P322" t="str">
            <v>H=1100　アンカー用</v>
          </cell>
          <cell r="S322">
            <v>90</v>
          </cell>
          <cell r="W322">
            <v>3006000</v>
          </cell>
          <cell r="AE322" t="str">
            <v>工事課</v>
          </cell>
        </row>
        <row r="323">
          <cell r="O323" t="str">
            <v>車道用転落防止柵</v>
          </cell>
          <cell r="P323" t="str">
            <v>H=1100　コンクリート建込用</v>
          </cell>
          <cell r="S323">
            <v>120</v>
          </cell>
          <cell r="W323">
            <v>2172000</v>
          </cell>
          <cell r="AE323" t="str">
            <v>工事課</v>
          </cell>
        </row>
        <row r="324">
          <cell r="O324" t="str">
            <v>転落防止柵</v>
          </cell>
          <cell r="P324" t="str">
            <v>H=1100　粉体塗装タイプ</v>
          </cell>
          <cell r="S324">
            <v>200</v>
          </cell>
          <cell r="W324">
            <v>4740000</v>
          </cell>
          <cell r="AE324" t="str">
            <v>工事課</v>
          </cell>
        </row>
        <row r="325">
          <cell r="O325" t="str">
            <v>ＰＣ桁</v>
          </cell>
          <cell r="P325" t="str">
            <v>ホロー桁　橋長16.2m　幅員4.0m　外桁</v>
          </cell>
          <cell r="S325">
            <v>2</v>
          </cell>
          <cell r="W325">
            <v>1284000</v>
          </cell>
          <cell r="AE325" t="str">
            <v>工事課</v>
          </cell>
        </row>
        <row r="326">
          <cell r="O326" t="str">
            <v>ＰＣ桁</v>
          </cell>
          <cell r="P326" t="str">
            <v>ホロー桁　橋長16.2m　幅員4.0m　内桁</v>
          </cell>
          <cell r="S326">
            <v>5</v>
          </cell>
          <cell r="W326">
            <v>3105000</v>
          </cell>
          <cell r="AE326" t="str">
            <v>工事課</v>
          </cell>
        </row>
        <row r="327">
          <cell r="O327" t="str">
            <v>ＰＣ桁</v>
          </cell>
          <cell r="P327" t="str">
            <v>Ｔ桁　橋長13.5m　幅員5.0m　外桁</v>
          </cell>
          <cell r="S327">
            <v>2</v>
          </cell>
          <cell r="W327">
            <v>1350000</v>
          </cell>
          <cell r="AE327" t="str">
            <v>工事課</v>
          </cell>
        </row>
        <row r="328">
          <cell r="O328" t="str">
            <v>ＰＣ桁</v>
          </cell>
          <cell r="P328" t="str">
            <v>Ｔ桁　橋長13.5m　幅員5.0m　内桁</v>
          </cell>
          <cell r="S328">
            <v>4</v>
          </cell>
          <cell r="W328">
            <v>2632000</v>
          </cell>
          <cell r="AE328" t="str">
            <v>工事課</v>
          </cell>
        </row>
        <row r="329">
          <cell r="O329" t="str">
            <v>アルミ合金製橋梁用
車両用防護柵</v>
          </cell>
          <cell r="P329" t="str">
            <v>H=750　ポストピッチ=2000                                                                                                            　茶、ダークブラウン系色</v>
          </cell>
          <cell r="S329">
            <v>439.2</v>
          </cell>
          <cell r="W329">
            <v>30744000</v>
          </cell>
          <cell r="AE329" t="str">
            <v>補修課</v>
          </cell>
          <cell r="AI329" t="str">
            <v>水はね防止板（t=15　ナイロンコード入り透明アクリル板）付</v>
          </cell>
        </row>
        <row r="330">
          <cell r="O330" t="str">
            <v>アルミ合金製橋梁用高欄</v>
          </cell>
          <cell r="P330" t="str">
            <v>H=1000　ポストピッチ=2500                                                                                                 　アルミ素材色、シルバー系色</v>
          </cell>
          <cell r="S330">
            <v>437.5</v>
          </cell>
          <cell r="W330">
            <v>15006250</v>
          </cell>
          <cell r="AE330" t="str">
            <v>補修課</v>
          </cell>
          <cell r="AI330" t="str">
            <v>補助手すり（φ40）付</v>
          </cell>
        </row>
        <row r="331">
          <cell r="O331" t="str">
            <v>環境保全型ポーラス間知ブロック</v>
          </cell>
          <cell r="P331" t="str">
            <v>250×400×350、１０個/m2</v>
          </cell>
          <cell r="S331">
            <v>700</v>
          </cell>
          <cell r="W331">
            <v>6650000</v>
          </cell>
          <cell r="AE331" t="str">
            <v>工事第二課</v>
          </cell>
        </row>
        <row r="332">
          <cell r="O332" t="str">
            <v>自然石連結金網</v>
          </cell>
          <cell r="P332" t="str">
            <v>300kg/m2、2000×2000、4m2/枚</v>
          </cell>
          <cell r="S332">
            <v>1000</v>
          </cell>
          <cell r="W332">
            <v>14700000</v>
          </cell>
          <cell r="AE332" t="str">
            <v>工事第二課</v>
          </cell>
        </row>
        <row r="333">
          <cell r="O333" t="str">
            <v>環境保全型ポーラス間知ブロック</v>
          </cell>
          <cell r="P333" t="str">
            <v>250×400×350、１０個/m2</v>
          </cell>
          <cell r="S333">
            <v>1300</v>
          </cell>
          <cell r="W333">
            <v>12350000</v>
          </cell>
          <cell r="AE333" t="str">
            <v>工事第二課</v>
          </cell>
        </row>
        <row r="334">
          <cell r="O334" t="str">
            <v>環境保全型ポーラス間知ブロック</v>
          </cell>
          <cell r="P334" t="str">
            <v>250×400×350、１０個/m2</v>
          </cell>
          <cell r="S334">
            <v>550</v>
          </cell>
          <cell r="W334">
            <v>5225000</v>
          </cell>
          <cell r="AE334" t="str">
            <v>工事第二課</v>
          </cell>
        </row>
        <row r="335">
          <cell r="O335" t="str">
            <v>鋼製擁壁（１）</v>
          </cell>
          <cell r="P335" t="str">
            <v>壁面ユニット、亜鉛メッキ処理・他付属品含</v>
          </cell>
          <cell r="S335">
            <v>600</v>
          </cell>
          <cell r="W335">
            <v>3900000</v>
          </cell>
          <cell r="AE335" t="str">
            <v>工事第二課</v>
          </cell>
        </row>
        <row r="336">
          <cell r="O336" t="str">
            <v>鋼製擁壁（２）</v>
          </cell>
          <cell r="P336" t="str">
            <v>壁面ユニット、亜鉛メッキ処理・他付属品含</v>
          </cell>
          <cell r="S336">
            <v>700</v>
          </cell>
          <cell r="W336">
            <v>4550000</v>
          </cell>
          <cell r="AE336" t="str">
            <v>工事第二課</v>
          </cell>
        </row>
        <row r="337">
          <cell r="O337" t="str">
            <v>落石防護柵中間支柱構成</v>
          </cell>
          <cell r="P337" t="str">
            <v>下部工　杭長　L=4.0m</v>
          </cell>
          <cell r="S337">
            <v>8</v>
          </cell>
          <cell r="W337">
            <v>1008000</v>
          </cell>
          <cell r="AE337" t="str">
            <v>工事第二課</v>
          </cell>
        </row>
        <row r="338">
          <cell r="O338" t="str">
            <v>落石防護柵端末支柱構成</v>
          </cell>
          <cell r="P338" t="str">
            <v>下部工　杭長　L=4.0m</v>
          </cell>
          <cell r="S338">
            <v>2</v>
          </cell>
          <cell r="W338">
            <v>732000</v>
          </cell>
          <cell r="AE338" t="str">
            <v>工事第二課</v>
          </cell>
        </row>
        <row r="339">
          <cell r="O339" t="str">
            <v>落石防護柵中間支柱構成</v>
          </cell>
          <cell r="P339" t="str">
            <v>上部工　柵高  H=2.5m</v>
          </cell>
          <cell r="S339">
            <v>8</v>
          </cell>
          <cell r="W339">
            <v>363200</v>
          </cell>
          <cell r="AE339" t="str">
            <v>工事第二課</v>
          </cell>
        </row>
        <row r="340">
          <cell r="O340" t="str">
            <v>落石防護柵端末支柱構成</v>
          </cell>
          <cell r="P340" t="str">
            <v>上部工　柵高  H=2.5m</v>
          </cell>
          <cell r="S340">
            <v>2</v>
          </cell>
          <cell r="W340">
            <v>352000</v>
          </cell>
          <cell r="AE340" t="str">
            <v>工事第二課</v>
          </cell>
        </row>
        <row r="341">
          <cell r="O341" t="str">
            <v>落石防護柵間隔保持材構成</v>
          </cell>
          <cell r="P341" t="str">
            <v>上部工　柵高  H=2.5m</v>
          </cell>
          <cell r="S341">
            <v>10</v>
          </cell>
          <cell r="W341">
            <v>39200</v>
          </cell>
          <cell r="AE341" t="str">
            <v>工事第二課</v>
          </cell>
        </row>
        <row r="342">
          <cell r="O342" t="str">
            <v>落石防護柵ｹｰﾌﾞﾙ構成</v>
          </cell>
          <cell r="P342" t="str">
            <v>上部工　柵高  H=2.5m</v>
          </cell>
          <cell r="S342">
            <v>33</v>
          </cell>
          <cell r="W342">
            <v>201300</v>
          </cell>
          <cell r="AE342" t="str">
            <v>工事第二課</v>
          </cell>
        </row>
        <row r="343">
          <cell r="O343" t="str">
            <v>落橋防止用ストッパー</v>
          </cell>
          <cell r="P343" t="str">
            <v>せん断ストッパー　200KN　　　　　　　　　　　　　　　　　　　　　　　　　　　　　　　　　　　　　　　　　　　　　　　　　　　　　　　　　　　　　　　　　　　　　　　　　　　　　　ブラケット用（F）</v>
          </cell>
          <cell r="S343">
            <v>18</v>
          </cell>
          <cell r="W343">
            <v>2718000</v>
          </cell>
          <cell r="AE343" t="str">
            <v>補修課</v>
          </cell>
        </row>
        <row r="344">
          <cell r="O344" t="str">
            <v>落橋防止用ストッパー</v>
          </cell>
          <cell r="P344" t="str">
            <v>せん断ストッパー　200KN　　　　　　　　　　　　　　　　　　　　　　　　　　　　　　　　　　　　　　　　　　　　　　　　　　　　　　　　　　　　　　　　　　　　　　　　　　　　　　　ブラケット用（M－30）</v>
          </cell>
          <cell r="S344">
            <v>18</v>
          </cell>
          <cell r="W344">
            <v>2808000</v>
          </cell>
          <cell r="AE344" t="str">
            <v>補修課</v>
          </cell>
        </row>
        <row r="345">
          <cell r="O345" t="str">
            <v>落橋防止用チェーン</v>
          </cell>
          <cell r="P345" t="str">
            <v>緩衝チェーン900KN型　L=3,740mm　　　　　　　　　　　　　　　　　　　　　　　　　　　　　　　　　　　　　　　　　　　　　　　　　　　　　　　　　　　　　　　　　　　　　　　　　4リンク</v>
          </cell>
          <cell r="S345">
            <v>8</v>
          </cell>
          <cell r="W345">
            <v>8640000</v>
          </cell>
          <cell r="AE345" t="str">
            <v>補修課</v>
          </cell>
        </row>
        <row r="346">
          <cell r="O346" t="str">
            <v>橋梁用制震装置</v>
          </cell>
          <cell r="P346" t="str">
            <v>ダンパー500KN</v>
          </cell>
          <cell r="S346">
            <v>1</v>
          </cell>
          <cell r="W346">
            <v>1790000</v>
          </cell>
          <cell r="AE346" t="str">
            <v>補修課</v>
          </cell>
        </row>
        <row r="347">
          <cell r="O347" t="str">
            <v>手摺り（１）</v>
          </cell>
          <cell r="P347" t="str">
            <v>ステンレス製、ベースプレート基礎、支柱間隔1200mm、H=590</v>
          </cell>
          <cell r="S347">
            <v>100</v>
          </cell>
          <cell r="W347">
            <v>3270000</v>
          </cell>
          <cell r="AE347" t="str">
            <v>内部河川工事課</v>
          </cell>
        </row>
        <row r="348">
          <cell r="O348" t="str">
            <v>手摺り（２）</v>
          </cell>
          <cell r="P348" t="str">
            <v>ステンレス製、ベースプレート基礎、支柱間隔1200mm、H=740</v>
          </cell>
          <cell r="S348">
            <v>100</v>
          </cell>
          <cell r="W348">
            <v>3560000</v>
          </cell>
          <cell r="AE348" t="str">
            <v>内部河川工事課</v>
          </cell>
        </row>
        <row r="349">
          <cell r="O349" t="str">
            <v>グラウンドアンカー　　　　　　　　　　　　　　　　　　　　　　　　　　　　設計荷重 115.2kN</v>
          </cell>
          <cell r="P349" t="str">
            <v>自由長8.5m，法枠厚0.4m，定着長3.0m，緊張余長1.0m（先端長は別途計上）</v>
          </cell>
          <cell r="S349">
            <v>10</v>
          </cell>
          <cell r="W349">
            <v>330000</v>
          </cell>
          <cell r="AE349" t="str">
            <v>奥多摩出張所</v>
          </cell>
          <cell r="AI349" t="str">
            <v>規格については[【Ⅰ工区】アンカー長計算書.xls]を参照。なお、削孔径は90mmとする。</v>
          </cell>
        </row>
        <row r="350">
          <cell r="O350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　設計荷重 115.2kN</v>
          </cell>
          <cell r="P350" t="str">
            <v>自由長8.0m，法枠厚0.4m，定着長3.0m，緊張余長1.0m（先端長は別途計上）</v>
          </cell>
          <cell r="S350">
            <v>9</v>
          </cell>
          <cell r="W350">
            <v>290700</v>
          </cell>
          <cell r="AE350" t="str">
            <v>奥多摩出張所</v>
          </cell>
          <cell r="AI350" t="str">
            <v>規格については[【Ⅰ工区】アンカー長計算書.xls]を参照。なお、削孔径は90mmとする。</v>
          </cell>
        </row>
        <row r="351">
          <cell r="O351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　　　　　　設計荷重 115.2kN</v>
          </cell>
          <cell r="P351" t="str">
            <v>自由長7.5m，法枠厚0.4m，定着長3.0m，緊張余長1.0m（先端長は別途計上）</v>
          </cell>
          <cell r="S351">
            <v>19</v>
          </cell>
          <cell r="W351">
            <v>602300</v>
          </cell>
          <cell r="AE351" t="str">
            <v>奥多摩出張所</v>
          </cell>
          <cell r="AI351" t="str">
            <v>規格については[【Ⅰ工区】アンカー長計算書.xls]を参照。なお、削孔径は90mmとする。</v>
          </cell>
        </row>
        <row r="352">
          <cell r="O352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設計荷重 115.2kN</v>
          </cell>
          <cell r="P352" t="str">
            <v>自由長7.0m，法枠厚0.4m，定着長3.0m，緊張余長1.0m（先端長は別途計上）</v>
          </cell>
          <cell r="S352">
            <v>10</v>
          </cell>
          <cell r="W352">
            <v>310000</v>
          </cell>
          <cell r="AE352" t="str">
            <v>奥多摩出張所</v>
          </cell>
          <cell r="AI352" t="str">
            <v>規格については[【Ⅰ工区】アンカー長計算書.xls]を参照。なお、削孔径は90mmとする。</v>
          </cell>
        </row>
        <row r="353">
          <cell r="O353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設計荷重 115.2kN</v>
          </cell>
          <cell r="P353" t="str">
            <v>自由長6.0m，法枠厚0.4m，定着長3.0m，緊張余長1.0m（先端長は別途計上）</v>
          </cell>
          <cell r="S353">
            <v>18</v>
          </cell>
          <cell r="W353">
            <v>532800</v>
          </cell>
          <cell r="AE353" t="str">
            <v>奥多摩出張所</v>
          </cell>
          <cell r="AI353" t="str">
            <v>規格については[【Ⅰ工区】アンカー長計算書.xls]を参照。なお、削孔径は90mmとする。</v>
          </cell>
        </row>
        <row r="354">
          <cell r="O354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設計荷重 127.7kN</v>
          </cell>
          <cell r="P354" t="str">
            <v>自由長13.5m，法枠厚0.4m，定着長3.0m，緊張余長1.0m（先端長は別途計上）</v>
          </cell>
          <cell r="S354">
            <v>30</v>
          </cell>
          <cell r="W354">
            <v>1188000</v>
          </cell>
          <cell r="AE354" t="str">
            <v>奥多摩出張所</v>
          </cell>
          <cell r="AI354" t="str">
            <v>規格については[【Ⅲ工区】アンカー長計算書.xls]を参照。なお、削孔径は90mmとする。</v>
          </cell>
        </row>
        <row r="355">
          <cell r="O355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設計荷重 127.7kN</v>
          </cell>
          <cell r="P355" t="str">
            <v>自由長13.0m，法枠厚0.4m，定着長3.0m，緊張余長1.0m（先端長は別途計上）</v>
          </cell>
          <cell r="S355">
            <v>38</v>
          </cell>
          <cell r="W355">
            <v>1478200</v>
          </cell>
          <cell r="AE355" t="str">
            <v>奥多摩出張所</v>
          </cell>
          <cell r="AI355" t="str">
            <v>規格については[【Ⅲ工区】アンカー長計算書.xls]を参照。なお、削孔径は90mmとする。</v>
          </cell>
        </row>
        <row r="356">
          <cell r="O356" t="str">
            <v>グラウンドアンカー　　　　　　　　　　　　　　　　　　　　　　　　　　　　　　　　　　　　　　　　　　　　　　　　　　　　　　　　　　　　　　　　　　　　　　　　　　　　　　　　　設計荷重 127.7kN</v>
          </cell>
          <cell r="P356" t="str">
            <v>自由長12.5m，法枠厚0.4m，定着長3.0m，緊張余長1.0m（先端長は別途計上）</v>
          </cell>
          <cell r="S356">
            <v>10</v>
          </cell>
          <cell r="W356">
            <v>383000</v>
          </cell>
          <cell r="AE356" t="str">
            <v>奥多摩出張所</v>
          </cell>
          <cell r="AI356" t="str">
            <v>規格については[【Ⅲ工区】アンカー長計算書.xls]を参照。なお、削孔径は90mmとする。</v>
          </cell>
        </row>
        <row r="357">
          <cell r="O357" t="str">
            <v>ひめのゴーローン</v>
          </cell>
          <cell r="P357" t="str">
            <v>５０㎡／ロール</v>
          </cell>
          <cell r="S357">
            <v>8000</v>
          </cell>
          <cell r="W357">
            <v>6400000</v>
          </cell>
          <cell r="AE357" t="str">
            <v>工事課</v>
          </cell>
          <cell r="AI357" t="str">
            <v>二重ネット芝工法</v>
          </cell>
        </row>
        <row r="358">
          <cell r="O358" t="str">
            <v>橋梁用埋設型伸縮継手（横目地）</v>
          </cell>
          <cell r="P358" t="str">
            <v>遊間５０　伸縮量３０</v>
          </cell>
          <cell r="S358">
            <v>16.670000000000002</v>
          </cell>
          <cell r="W358">
            <v>2967260.0000000005</v>
          </cell>
          <cell r="AE358" t="str">
            <v>工事課</v>
          </cell>
        </row>
        <row r="359">
          <cell r="O359" t="str">
            <v>橋梁用埋設型伸縮継手（縦目地）</v>
          </cell>
          <cell r="P359" t="str">
            <v>遊間２０　伸縮量　０</v>
          </cell>
          <cell r="S359">
            <v>24.24</v>
          </cell>
          <cell r="W359">
            <v>1837391.9999999998</v>
          </cell>
          <cell r="AE359" t="str">
            <v>工事課</v>
          </cell>
        </row>
        <row r="360">
          <cell r="O360" t="str">
            <v>透水性脱色ｱｽﾌｧﾙﾄ混合物</v>
          </cell>
          <cell r="P360" t="str">
            <v>石灰石</v>
          </cell>
          <cell r="S360">
            <v>167</v>
          </cell>
          <cell r="W360">
            <v>7364700</v>
          </cell>
          <cell r="AE360" t="str">
            <v>工事課</v>
          </cell>
        </row>
        <row r="361">
          <cell r="O361" t="str">
            <v>電線共同溝特殊部</v>
          </cell>
          <cell r="P361" t="str">
            <v>Ⅰ型（1200×1400×3000）地上機器横置1基</v>
          </cell>
          <cell r="S361">
            <v>1</v>
          </cell>
          <cell r="W361">
            <v>539000</v>
          </cell>
          <cell r="AE361" t="str">
            <v>補修課</v>
          </cell>
          <cell r="AI361" t="str">
            <v>端壁含む。調整ブロック・蓋・敷ﾓﾙﾀﾙ・基礎砕石を除く</v>
          </cell>
        </row>
        <row r="362">
          <cell r="O362" t="str">
            <v>電線共同溝特殊部</v>
          </cell>
          <cell r="P362" t="str">
            <v>Ⅰ型（1200×1400×3000）地上機器横置1基</v>
          </cell>
          <cell r="S362">
            <v>1</v>
          </cell>
          <cell r="W362">
            <v>521000</v>
          </cell>
          <cell r="AE362" t="str">
            <v>補修課</v>
          </cell>
          <cell r="AI362" t="str">
            <v>端壁含む。調整ブロック・蓋・敷ﾓﾙﾀﾙ・基礎砕石を除く</v>
          </cell>
        </row>
        <row r="363">
          <cell r="O363" t="str">
            <v>電線共同溝特殊部</v>
          </cell>
          <cell r="P363" t="str">
            <v>Ⅰ型（1200×1800×3000）横断開口</v>
          </cell>
          <cell r="S363">
            <v>1</v>
          </cell>
          <cell r="W363">
            <v>838000</v>
          </cell>
          <cell r="AE363" t="str">
            <v>補修課</v>
          </cell>
          <cell r="AI363" t="str">
            <v>端壁含む
蓋・敷ﾓﾙﾀﾙ・基礎砕石を除く</v>
          </cell>
        </row>
        <row r="364">
          <cell r="O364" t="str">
            <v>電線共同溝特殊部</v>
          </cell>
          <cell r="P364" t="str">
            <v>Ⅰ型（1200×1800×3000）</v>
          </cell>
          <cell r="S364">
            <v>2</v>
          </cell>
          <cell r="W364">
            <v>1568000</v>
          </cell>
          <cell r="AE364" t="str">
            <v>補修課</v>
          </cell>
          <cell r="AI364" t="str">
            <v>端壁含む
蓋・敷ﾓﾙﾀﾙ・基礎砕石を除く</v>
          </cell>
        </row>
        <row r="365">
          <cell r="O365" t="str">
            <v>電線共同溝特殊部</v>
          </cell>
          <cell r="P365" t="str">
            <v>Ⅰ型（1200×1800×4500）地上機器直上1基</v>
          </cell>
          <cell r="S365">
            <v>1</v>
          </cell>
          <cell r="W365">
            <v>1150000</v>
          </cell>
          <cell r="AE365" t="str">
            <v>補修課</v>
          </cell>
          <cell r="AI365" t="str">
            <v>端壁含む
蓋・敷ﾓﾙﾀﾙ・基礎砕石を除く</v>
          </cell>
        </row>
        <row r="366">
          <cell r="O366" t="str">
            <v>電線共同溝特殊部</v>
          </cell>
          <cell r="P366" t="str">
            <v>Ⅰ型（1200×1800×4500）横断開口・地上機器直上1基</v>
          </cell>
          <cell r="S366">
            <v>1</v>
          </cell>
          <cell r="W366">
            <v>1240000</v>
          </cell>
          <cell r="AE366" t="str">
            <v>補修課</v>
          </cell>
          <cell r="AI366" t="str">
            <v>端壁含む
蓋・敷ﾓﾙﾀﾙ・基礎砕石を除く</v>
          </cell>
        </row>
        <row r="367">
          <cell r="O367" t="str">
            <v>電線共同溝特殊部</v>
          </cell>
          <cell r="P367" t="str">
            <v>Ⅰ型（1200×1800×4500）横断開口</v>
          </cell>
          <cell r="S367">
            <v>2</v>
          </cell>
          <cell r="W367">
            <v>2360000</v>
          </cell>
          <cell r="AE367" t="str">
            <v>補修課</v>
          </cell>
          <cell r="AI367" t="str">
            <v>端壁含む
蓋・敷ﾓﾙﾀﾙ・基礎砕石を除く</v>
          </cell>
        </row>
        <row r="368">
          <cell r="O368" t="str">
            <v>電線共同溝特殊部</v>
          </cell>
          <cell r="P368" t="str">
            <v>サイドボックス（1000×300×650）</v>
          </cell>
          <cell r="S368">
            <v>2</v>
          </cell>
          <cell r="W368">
            <v>176800</v>
          </cell>
          <cell r="AE368" t="str">
            <v>補修課</v>
          </cell>
        </row>
        <row r="369">
          <cell r="O369" t="str">
            <v>電線共同溝特殊部</v>
          </cell>
          <cell r="P369" t="str">
            <v>サイドボックス（1000×300×650）</v>
          </cell>
          <cell r="S369">
            <v>6</v>
          </cell>
          <cell r="W369">
            <v>555000</v>
          </cell>
          <cell r="AE369" t="str">
            <v>補修課</v>
          </cell>
        </row>
        <row r="370">
          <cell r="O370" t="str">
            <v>電線共同溝特殊部</v>
          </cell>
          <cell r="P370" t="str">
            <v>調整ブロック（150×100×1480）</v>
          </cell>
          <cell r="S370">
            <v>6</v>
          </cell>
          <cell r="W370">
            <v>44280</v>
          </cell>
          <cell r="AE370" t="str">
            <v>補修課</v>
          </cell>
        </row>
        <row r="371">
          <cell r="O371" t="str">
            <v>電線共同溝特殊部</v>
          </cell>
          <cell r="P371" t="str">
            <v>敷板（1200×3000用）</v>
          </cell>
          <cell r="S371">
            <v>2</v>
          </cell>
          <cell r="W371">
            <v>156600</v>
          </cell>
          <cell r="AE371" t="str">
            <v>補修課</v>
          </cell>
        </row>
        <row r="372">
          <cell r="O372" t="str">
            <v>電線共同溝特殊部</v>
          </cell>
          <cell r="P372" t="str">
            <v>Ⅱ型（900×1800×3500）</v>
          </cell>
          <cell r="S372">
            <v>1</v>
          </cell>
          <cell r="W372">
            <v>761000</v>
          </cell>
          <cell r="AE372" t="str">
            <v>補修課</v>
          </cell>
          <cell r="AI372" t="str">
            <v>端壁含む
蓋・敷ﾓﾙﾀﾙ・基礎砕石を除く</v>
          </cell>
        </row>
        <row r="373">
          <cell r="O373" t="str">
            <v>電線共同溝特殊部</v>
          </cell>
          <cell r="P373" t="str">
            <v>Ⅱ型（900×1800×3000）</v>
          </cell>
          <cell r="S373">
            <v>1</v>
          </cell>
          <cell r="W373">
            <v>718000</v>
          </cell>
          <cell r="AE373" t="str">
            <v>補修課</v>
          </cell>
          <cell r="AI373" t="str">
            <v>端壁含む
蓋・敷ﾓﾙﾀﾙ・基礎砕石を除く</v>
          </cell>
        </row>
        <row r="374">
          <cell r="O374" t="str">
            <v>電線共同溝特殊部</v>
          </cell>
          <cell r="P374" t="str">
            <v>Ⅱ型（900×1800×2000）</v>
          </cell>
          <cell r="S374">
            <v>1</v>
          </cell>
          <cell r="W374">
            <v>515000</v>
          </cell>
          <cell r="AE374" t="str">
            <v>補修課</v>
          </cell>
          <cell r="AI374" t="str">
            <v>端壁含む
蓋・敷ﾓﾙﾀﾙ・基礎砕石を除く</v>
          </cell>
        </row>
        <row r="375">
          <cell r="O375" t="str">
            <v>電線共同溝特殊部</v>
          </cell>
          <cell r="P375" t="str">
            <v>地上機器用ブロック（H=350）</v>
          </cell>
          <cell r="S375">
            <v>3</v>
          </cell>
          <cell r="W375">
            <v>194700</v>
          </cell>
          <cell r="AE375" t="str">
            <v>補修課</v>
          </cell>
        </row>
        <row r="376">
          <cell r="O376" t="str">
            <v>電線共同溝特殊部</v>
          </cell>
          <cell r="P376" t="str">
            <v>地上機器用ブロック（H=500）</v>
          </cell>
          <cell r="S376">
            <v>1</v>
          </cell>
          <cell r="W376">
            <v>81900</v>
          </cell>
          <cell r="AE376" t="str">
            <v>補修課</v>
          </cell>
        </row>
        <row r="377">
          <cell r="O377" t="str">
            <v>電線共同溝特殊部</v>
          </cell>
          <cell r="P377" t="str">
            <v>調整ブロック（150×100×1180）</v>
          </cell>
          <cell r="S377">
            <v>2</v>
          </cell>
          <cell r="W377">
            <v>11780</v>
          </cell>
          <cell r="AE377" t="str">
            <v>補修課</v>
          </cell>
        </row>
        <row r="378">
          <cell r="O378" t="str">
            <v>プレテンション方式
PC単純床版桁</v>
          </cell>
          <cell r="P378" t="str">
            <v>9.9m×0.7m×0.45m　
塩害対策桁AS10-Ⅱ型</v>
          </cell>
          <cell r="S378">
            <v>10</v>
          </cell>
          <cell r="W378">
            <v>3750000</v>
          </cell>
          <cell r="AE378" t="str">
            <v>土木課</v>
          </cell>
        </row>
        <row r="379">
          <cell r="O379" t="str">
            <v>アーチカルバート　Ｐ規格　Ｉ型</v>
          </cell>
          <cell r="P379" t="str">
            <v>2000×1600×1505（標準）</v>
          </cell>
          <cell r="S379">
            <v>17</v>
          </cell>
          <cell r="W379">
            <v>2992000</v>
          </cell>
          <cell r="AE379" t="str">
            <v>工事課</v>
          </cell>
          <cell r="AI379" t="str">
            <v>受渡条件：指定場所車上渡し</v>
          </cell>
        </row>
        <row r="380">
          <cell r="O380" t="str">
            <v>アーチカルバート　Ｐ規格　Ⅱ型</v>
          </cell>
          <cell r="P380" t="str">
            <v>2000×1600×1505（標準）</v>
          </cell>
          <cell r="S380">
            <v>15</v>
          </cell>
          <cell r="W380">
            <v>2880000</v>
          </cell>
          <cell r="AE380" t="str">
            <v>工事課</v>
          </cell>
          <cell r="AI380" t="str">
            <v>受渡条件：指定場所車上渡し</v>
          </cell>
        </row>
        <row r="381">
          <cell r="O381" t="str">
            <v>橋梁用制震装置</v>
          </cell>
          <cell r="P381" t="str">
            <v>ダンパー100KN　ストローク±100㎜～±350㎜</v>
          </cell>
          <cell r="S381">
            <v>2</v>
          </cell>
          <cell r="W381">
            <v>3140000</v>
          </cell>
          <cell r="AE381" t="str">
            <v>補修課</v>
          </cell>
        </row>
        <row r="382">
          <cell r="O382" t="str">
            <v>橋梁用制震装置</v>
          </cell>
          <cell r="P382" t="str">
            <v>ダンパー200KN　ストローク±100㎜～±350㎜</v>
          </cell>
          <cell r="S382">
            <v>2</v>
          </cell>
          <cell r="W382">
            <v>3580000</v>
          </cell>
          <cell r="AE382" t="str">
            <v>補修課</v>
          </cell>
        </row>
        <row r="383">
          <cell r="O383" t="str">
            <v>橋梁用制震装置</v>
          </cell>
          <cell r="P383" t="str">
            <v>ダンパー300KN　ストローク±100㎜～±350㎜</v>
          </cell>
          <cell r="S383">
            <v>2</v>
          </cell>
          <cell r="W383">
            <v>4040000</v>
          </cell>
          <cell r="AE383" t="str">
            <v>補修課</v>
          </cell>
        </row>
        <row r="384">
          <cell r="O384" t="str">
            <v>橋梁用制震装置</v>
          </cell>
          <cell r="P384" t="str">
            <v>ダンパー400KN　ストローク±100㎜～±350㎜</v>
          </cell>
          <cell r="S384">
            <v>2</v>
          </cell>
          <cell r="W384">
            <v>4420000</v>
          </cell>
          <cell r="AE384" t="str">
            <v>補修課</v>
          </cell>
        </row>
        <row r="385">
          <cell r="O385" t="str">
            <v>グラウンドアンカー　
設計荷重136.5kN</v>
          </cell>
          <cell r="P385" t="str">
            <v>自由長7.00m、法枠厚0.5m、定着長3.00m
緊張余長1.0m（先端余長は別途計上）</v>
          </cell>
          <cell r="S385">
            <v>45</v>
          </cell>
          <cell r="W385">
            <v>2358000</v>
          </cell>
          <cell r="AE385" t="str">
            <v>奥多摩出張所</v>
          </cell>
          <cell r="AI385" t="str">
            <v>削孔径は90㎜とする。角度調整台座を含む。</v>
          </cell>
        </row>
        <row r="386">
          <cell r="O386" t="str">
            <v>グラウンドアンカー　
設計荷重136.5kN</v>
          </cell>
          <cell r="P386" t="str">
            <v>自由長8.00m、法枠厚0.5m、定着長3.00m
緊張余長1.0m（先端余長は別途計上）</v>
          </cell>
          <cell r="S386">
            <v>32</v>
          </cell>
          <cell r="W386">
            <v>1728000</v>
          </cell>
          <cell r="AE386" t="str">
            <v>奥多摩出張所</v>
          </cell>
          <cell r="AI386" t="str">
            <v>削孔径は90㎜とする。角度調整台座を含む。</v>
          </cell>
        </row>
        <row r="387">
          <cell r="O387" t="str">
            <v>グラウンドアンカー　
設計荷重136.5kN</v>
          </cell>
          <cell r="P387" t="str">
            <v>自由長8.50m、法枠厚0.5m、定着長3.00m
緊張余長1.0m（先端余長は別途計上）</v>
          </cell>
          <cell r="S387">
            <v>8</v>
          </cell>
          <cell r="W387">
            <v>437600</v>
          </cell>
          <cell r="AE387" t="str">
            <v>奥多摩出張所</v>
          </cell>
          <cell r="AI387" t="str">
            <v>削孔径は90㎜とする。角度調整台座を含む。</v>
          </cell>
        </row>
        <row r="388">
          <cell r="O388" t="str">
            <v>グラウンドアンカー　
設計荷重150.9kN</v>
          </cell>
          <cell r="P388" t="str">
            <v>自由長5.00m、法枠厚0.5m、定着長3.00m
緊張余長1.0m（先端余長は別途計上）</v>
          </cell>
          <cell r="S388">
            <v>6</v>
          </cell>
          <cell r="W388">
            <v>295800</v>
          </cell>
          <cell r="AE388" t="str">
            <v>奥多摩出張所</v>
          </cell>
          <cell r="AI388" t="str">
            <v>削孔径は90㎜とする。角度調整台座を含む。</v>
          </cell>
        </row>
        <row r="389">
          <cell r="O389" t="str">
            <v>グラウンドアンカー　
設計荷重150.9kN</v>
          </cell>
          <cell r="P389" t="str">
            <v>自由長6.00m、法枠厚0.5m、定着長3.00m
緊張余長1.0m（先端余長は別途計上）</v>
          </cell>
          <cell r="S389">
            <v>6</v>
          </cell>
          <cell r="W389">
            <v>305400</v>
          </cell>
          <cell r="AE389" t="str">
            <v>奥多摩出張所</v>
          </cell>
          <cell r="AI389" t="str">
            <v>削孔径は90㎜とする。角度調整台座を含む。</v>
          </cell>
        </row>
        <row r="390">
          <cell r="O390" t="str">
            <v>グラウンドアンカー　
設計荷重150.9kN</v>
          </cell>
          <cell r="P390" t="str">
            <v>自由長7.00m、法枠厚0.5m、定着長3.00m
緊張余長1.0m（先端余長は別途計上）</v>
          </cell>
          <cell r="S390">
            <v>62</v>
          </cell>
          <cell r="W390">
            <v>3248800</v>
          </cell>
          <cell r="AE390" t="str">
            <v>奥多摩出張所</v>
          </cell>
          <cell r="AI390" t="str">
            <v>削孔径は90㎜とする。角度調整台座を含む。</v>
          </cell>
        </row>
        <row r="391">
          <cell r="O391" t="str">
            <v>グラウンドアンカー　
設計荷重150.9kN</v>
          </cell>
          <cell r="P391" t="str">
            <v>自由長8.00m、法枠厚0.5m、定着長3.00m
緊張余長1.0m（先端余長は別途計上）</v>
          </cell>
          <cell r="S391">
            <v>12</v>
          </cell>
          <cell r="W391">
            <v>648000</v>
          </cell>
          <cell r="AE391" t="str">
            <v>奥多摩出張所</v>
          </cell>
          <cell r="AI391" t="str">
            <v>削孔径は90㎜とする。角度調整台座を含む。</v>
          </cell>
        </row>
        <row r="392">
          <cell r="O392" t="str">
            <v>グラウンドアンカー　
設計荷重150.9kN</v>
          </cell>
          <cell r="P392" t="str">
            <v>自由長9.00m、法枠厚0.5m、定着長3.00m
緊張余長1.0m（先端余長は別途計上）</v>
          </cell>
          <cell r="S392">
            <v>8</v>
          </cell>
          <cell r="W392">
            <v>444000</v>
          </cell>
          <cell r="AE392" t="str">
            <v>奥多摩出張所</v>
          </cell>
          <cell r="AI392" t="str">
            <v>削孔径は90㎜とする。角度調整台座を含む。</v>
          </cell>
        </row>
        <row r="393">
          <cell r="O393" t="str">
            <v>グラウンドアンカー　
設計荷重150.9kN</v>
          </cell>
          <cell r="P393" t="str">
            <v>自由長10.00m、法枠厚0.5m、定着長3.00m
緊張余長1.0m（先端余長は別途計上）</v>
          </cell>
          <cell r="S393">
            <v>8</v>
          </cell>
          <cell r="W393">
            <v>456800</v>
          </cell>
          <cell r="AE393" t="str">
            <v>奥多摩出張所</v>
          </cell>
          <cell r="AI393" t="str">
            <v>削孔径は90㎜とする。角度調整台座を含む。</v>
          </cell>
        </row>
        <row r="394">
          <cell r="O394" t="str">
            <v>グラウンドアンカー　
設計荷重150.9kN</v>
          </cell>
          <cell r="P394" t="str">
            <v>自由長11.00m、法枠厚0.5m、定着長3.00m緊張余長1.0m（先端余長は別途計上）</v>
          </cell>
          <cell r="S394">
            <v>3</v>
          </cell>
          <cell r="W394">
            <v>175800</v>
          </cell>
          <cell r="AE394" t="str">
            <v>奥多摩出張所</v>
          </cell>
          <cell r="AI394" t="str">
            <v>削孔径は90㎜とする。角度調整台座を含む。</v>
          </cell>
        </row>
        <row r="395">
          <cell r="O395" t="str">
            <v>グラウンドアンカー　
設計荷重292.5kN</v>
          </cell>
          <cell r="P395" t="str">
            <v>自由長3.50m、法枠厚0.5m、定着長4.50m
緊張余長1.0m（先端余長は別途計上）</v>
          </cell>
          <cell r="S395">
            <v>6</v>
          </cell>
          <cell r="W395">
            <v>344400</v>
          </cell>
          <cell r="AE395" t="str">
            <v>奥多摩出張所</v>
          </cell>
          <cell r="AI395" t="str">
            <v>削孔径は90㎜とする。角度調整台座を含む。</v>
          </cell>
        </row>
        <row r="396">
          <cell r="O396" t="str">
            <v>グラウンドアンカー　
設計荷重292.5kN</v>
          </cell>
          <cell r="P396" t="str">
            <v>自由長4.50m、法枠厚0.5m、定着長4.50m
緊張余長1.0m（先端余長は別途計上）</v>
          </cell>
          <cell r="S396">
            <v>12</v>
          </cell>
          <cell r="W396">
            <v>712800</v>
          </cell>
          <cell r="AE396" t="str">
            <v>奥多摩出張所</v>
          </cell>
          <cell r="AI396" t="str">
            <v>削孔径は90㎜とする。角度調整台座を含む。</v>
          </cell>
        </row>
        <row r="397">
          <cell r="O397" t="str">
            <v>グラウンドアンカー　
設計荷重292.5kN</v>
          </cell>
          <cell r="P397" t="str">
            <v>自由長5.50m、法枠厚0.5m、定着長4.50m
緊張余長1.0m（先端余長は別途計上）</v>
          </cell>
          <cell r="S397">
            <v>6</v>
          </cell>
          <cell r="W397">
            <v>368400</v>
          </cell>
          <cell r="AE397" t="str">
            <v>奥多摩出張所</v>
          </cell>
          <cell r="AI397" t="str">
            <v>削孔径は90㎜とする。角度調整台座を含む。</v>
          </cell>
        </row>
        <row r="398">
          <cell r="O398" t="str">
            <v>グラウンドアンカー　
設計荷重292.5kN</v>
          </cell>
          <cell r="P398" t="str">
            <v>自由長6.00m、法枠厚0.5m、定着長4.50m
緊張余長1.0m（先端余長は別途計上）</v>
          </cell>
          <cell r="S398">
            <v>6</v>
          </cell>
          <cell r="W398">
            <v>373800</v>
          </cell>
          <cell r="AE398" t="str">
            <v>奥多摩出張所</v>
          </cell>
          <cell r="AI398" t="str">
            <v>削孔径は90㎜とする。角度調整台座を含む。</v>
          </cell>
        </row>
        <row r="399">
          <cell r="O399" t="str">
            <v>グラウンドアンカー　
設計荷重292.5kN</v>
          </cell>
          <cell r="P399" t="str">
            <v>自由長6.50m、法枠厚0.5m、定着長4.50m
緊張余長1.0m（先端余長は別途計上）</v>
          </cell>
          <cell r="S399">
            <v>6</v>
          </cell>
          <cell r="W399">
            <v>379800</v>
          </cell>
          <cell r="AE399" t="str">
            <v>奥多摩出張所</v>
          </cell>
          <cell r="AI399" t="str">
            <v>削孔径は90㎜とする。角度調整台座を含む。</v>
          </cell>
        </row>
        <row r="400">
          <cell r="O400" t="str">
            <v>グラウンドアンカー　
設計荷重292.5kN</v>
          </cell>
          <cell r="P400" t="str">
            <v>自由長7.00m、法枠厚0.5m、定着長4.50m
緊張余長1.0m（先端余長は別途計上）</v>
          </cell>
          <cell r="S400">
            <v>10</v>
          </cell>
          <cell r="W400">
            <v>643000</v>
          </cell>
          <cell r="AE400" t="str">
            <v>奥多摩出張所</v>
          </cell>
          <cell r="AI400" t="str">
            <v>削孔径は90㎜とする。角度調整台座を含む。</v>
          </cell>
        </row>
        <row r="401">
          <cell r="O401" t="str">
            <v>グラウンドアンカー　
設計荷重292.5kN</v>
          </cell>
          <cell r="P401" t="str">
            <v>自由長8.50m、法枠厚0.5m、定着長4.50m
緊張余長1.0m（先端余長は別途計上）</v>
          </cell>
          <cell r="S401">
            <v>10</v>
          </cell>
          <cell r="W401">
            <v>673000</v>
          </cell>
          <cell r="AE401" t="str">
            <v>奥多摩出張所</v>
          </cell>
          <cell r="AI401" t="str">
            <v>削孔径は90㎜とする。角度調整台座を含む。</v>
          </cell>
        </row>
        <row r="402">
          <cell r="O402" t="str">
            <v>グラウンドアンカー　
設計荷重292.5kN</v>
          </cell>
          <cell r="P402" t="str">
            <v>自由長10.00m、法枠厚0.5m、定着長4.50m緊張余長1.0m（先端余長は別途計上）</v>
          </cell>
          <cell r="S402">
            <v>10</v>
          </cell>
          <cell r="W402">
            <v>702000</v>
          </cell>
          <cell r="AE402" t="str">
            <v>奥多摩出張所</v>
          </cell>
          <cell r="AI402" t="str">
            <v>削孔径は90㎜とする。角度調整台座を含む。</v>
          </cell>
        </row>
        <row r="403">
          <cell r="O403" t="str">
            <v>角形鋼管(床版橋,外けた）</v>
          </cell>
          <cell r="P403" t="str">
            <v>別添資料のとおり</v>
          </cell>
          <cell r="S403">
            <v>1</v>
          </cell>
          <cell r="W403">
            <v>19600000</v>
          </cell>
          <cell r="AE403" t="str">
            <v>工事第二課</v>
          </cell>
          <cell r="AI403" t="str">
            <v>縦断勾配加算金、塗装量、吊金具、伸縮アンカー、アンカー孔およびスタッドボルト（外けたおよび車歩道の境）を含む</v>
          </cell>
        </row>
        <row r="404">
          <cell r="O404" t="str">
            <v>プレテンション方式単純Ｔ桁橋</v>
          </cell>
          <cell r="P404" t="str">
            <v>外桁　橋長L=10.24m　</v>
          </cell>
          <cell r="S404">
            <v>2</v>
          </cell>
          <cell r="W404">
            <v>854000</v>
          </cell>
          <cell r="AE404" t="str">
            <v>工事第二課</v>
          </cell>
          <cell r="AI404" t="str">
            <v>A橋  工場作成まで（製作工場現場渡し価格）</v>
          </cell>
        </row>
        <row r="405">
          <cell r="O405" t="str">
            <v>プレテンション方式単純Ｔ桁橋</v>
          </cell>
          <cell r="P405" t="str">
            <v>中桁　橋長L=10.24m　</v>
          </cell>
          <cell r="S405">
            <v>9</v>
          </cell>
          <cell r="W405">
            <v>3753000</v>
          </cell>
          <cell r="AE405" t="str">
            <v>工事第二課</v>
          </cell>
          <cell r="AI405" t="str">
            <v>A橋  工場作成まで（製作工場現場渡し価格）</v>
          </cell>
        </row>
        <row r="406">
          <cell r="O406" t="str">
            <v>プレテンション方式単純充実桁</v>
          </cell>
          <cell r="P406" t="str">
            <v>外桁　橋長L=10.04m　</v>
          </cell>
          <cell r="S406">
            <v>2</v>
          </cell>
          <cell r="W406">
            <v>594000</v>
          </cell>
          <cell r="AE406" t="str">
            <v>工事第二課</v>
          </cell>
          <cell r="AI406" t="str">
            <v>B橋  工場作成まで（製作工場現場渡し価格）</v>
          </cell>
        </row>
        <row r="407">
          <cell r="O407" t="str">
            <v>プレテンション方式単純充実桁</v>
          </cell>
          <cell r="P407" t="str">
            <v>中桁　橋長L=10.04m　</v>
          </cell>
          <cell r="S407">
            <v>9</v>
          </cell>
          <cell r="W407">
            <v>2583000</v>
          </cell>
          <cell r="AE407" t="str">
            <v>工事第二課</v>
          </cell>
          <cell r="AI407" t="str">
            <v>B橋  工場作成まで（製作工場現場渡し価格）</v>
          </cell>
        </row>
        <row r="408">
          <cell r="O408" t="str">
            <v>100㎥級　鋼製耐震性防火水槽</v>
          </cell>
          <cell r="P408" t="str">
            <v>縦円筒セグメント型                                                                     （井筒沈下工法適用品）</v>
          </cell>
          <cell r="S408">
            <v>1</v>
          </cell>
          <cell r="W408">
            <v>6460000</v>
          </cell>
          <cell r="AE408" t="str">
            <v>工事第二課</v>
          </cell>
          <cell r="AI408" t="str">
            <v>（財）日本消防設
備安全センター認定品</v>
          </cell>
        </row>
        <row r="409">
          <cell r="O409" t="str">
            <v>中国産御影石・黒色（G６８４）・舗装</v>
          </cell>
          <cell r="P409" t="str">
            <v>594×294×30</v>
          </cell>
          <cell r="S409">
            <v>160</v>
          </cell>
          <cell r="W409">
            <v>1664000</v>
          </cell>
          <cell r="AE409" t="str">
            <v>補修課</v>
          </cell>
          <cell r="AI409" t="str">
            <v>表面ジェットバーナー仕上げ</v>
          </cell>
        </row>
        <row r="410">
          <cell r="O410" t="str">
            <v>中国産御影石・濃灰色（G６５４）・舗装</v>
          </cell>
          <cell r="P410" t="str">
            <v>594×294×30</v>
          </cell>
          <cell r="S410">
            <v>260</v>
          </cell>
          <cell r="W410">
            <v>1458600</v>
          </cell>
          <cell r="AE410" t="str">
            <v>補修課</v>
          </cell>
          <cell r="AI410" t="str">
            <v>表面ジェットバーナー仕上げ</v>
          </cell>
        </row>
        <row r="411">
          <cell r="O411" t="str">
            <v>中国産御影石・白色（G６０３）・舗装</v>
          </cell>
          <cell r="P411" t="str">
            <v>594×294×30</v>
          </cell>
          <cell r="S411">
            <v>1140</v>
          </cell>
          <cell r="W411">
            <v>5255400</v>
          </cell>
          <cell r="AE411" t="str">
            <v>補修課</v>
          </cell>
          <cell r="AI411" t="str">
            <v>１面ジェットバーナー仕上げ</v>
          </cell>
        </row>
        <row r="412">
          <cell r="O412" t="str">
            <v>中国産御影石・白色（G６０３）・境石</v>
          </cell>
          <cell r="P412" t="str">
            <v>150×150×600</v>
          </cell>
          <cell r="S412">
            <v>515</v>
          </cell>
          <cell r="W412">
            <v>1328700</v>
          </cell>
          <cell r="AE412" t="str">
            <v>補修課</v>
          </cell>
          <cell r="AI412" t="str">
            <v>表面ジェットバーナー仕上げ</v>
          </cell>
        </row>
        <row r="413">
          <cell r="O413" t="str">
            <v>中国産御影石・白色（G６０３）・植樹帯縁石</v>
          </cell>
          <cell r="P413" t="str">
            <v>200×150×595（水抜き加工）</v>
          </cell>
          <cell r="S413">
            <v>165</v>
          </cell>
          <cell r="W413">
            <v>709500</v>
          </cell>
          <cell r="AE413" t="str">
            <v>補修課</v>
          </cell>
          <cell r="AI413" t="str">
            <v>３面磨き仕上げ</v>
          </cell>
        </row>
        <row r="414">
          <cell r="O414" t="str">
            <v>中国産御影石・白色（G６０３）・植樹帯縁石</v>
          </cell>
          <cell r="P414" t="str">
            <v>150×100～150×585</v>
          </cell>
          <cell r="S414">
            <v>25</v>
          </cell>
          <cell r="W414">
            <v>76500</v>
          </cell>
          <cell r="AE414" t="str">
            <v>補修課</v>
          </cell>
          <cell r="AI414" t="str">
            <v>３面磨き仕上げ</v>
          </cell>
        </row>
        <row r="415">
          <cell r="O415" t="str">
            <v>中国産御影石・白色（G６０３）・植樹帯縁石</v>
          </cell>
          <cell r="P415" t="str">
            <v>150×150～200×585</v>
          </cell>
          <cell r="S415">
            <v>25</v>
          </cell>
          <cell r="W415">
            <v>112500</v>
          </cell>
          <cell r="AE415" t="str">
            <v>補修課</v>
          </cell>
          <cell r="AI415" t="str">
            <v>３面磨き仕上げ</v>
          </cell>
        </row>
        <row r="416">
          <cell r="O416" t="str">
            <v>H形鋼</v>
          </cell>
          <cell r="P416" t="str">
            <v>390×300×10×16</v>
          </cell>
          <cell r="S416">
            <v>830</v>
          </cell>
          <cell r="W416">
            <v>107070000</v>
          </cell>
          <cell r="AE416" t="str">
            <v>工事課</v>
          </cell>
          <cell r="AI416" t="str">
            <v>①新橋第二工区</v>
          </cell>
        </row>
        <row r="417">
          <cell r="O417" t="str">
            <v>H形鋼</v>
          </cell>
          <cell r="P417" t="str">
            <v>390×300×10×16</v>
          </cell>
          <cell r="S417">
            <v>154</v>
          </cell>
          <cell r="W417">
            <v>19866000</v>
          </cell>
          <cell r="AE417" t="str">
            <v>工事課</v>
          </cell>
          <cell r="AI417" t="str">
            <v>②西新橋工区</v>
          </cell>
        </row>
        <row r="418">
          <cell r="O418" t="str">
            <v>H形鋼</v>
          </cell>
          <cell r="P418" t="str">
            <v>428×407×20×35</v>
          </cell>
          <cell r="S418">
            <v>574</v>
          </cell>
          <cell r="W418">
            <v>84378000</v>
          </cell>
          <cell r="AE418" t="str">
            <v>工事課</v>
          </cell>
          <cell r="AI418" t="str">
            <v>②西新橋工区</v>
          </cell>
        </row>
        <row r="419">
          <cell r="O419" t="str">
            <v>H形鋼</v>
          </cell>
          <cell r="P419" t="str">
            <v>440×300×11×18</v>
          </cell>
          <cell r="S419">
            <v>397</v>
          </cell>
          <cell r="W419">
            <v>51213000</v>
          </cell>
          <cell r="AE419" t="str">
            <v>工事課</v>
          </cell>
          <cell r="AI419" t="str">
            <v>①新橋第二工区</v>
          </cell>
        </row>
        <row r="420">
          <cell r="O420" t="str">
            <v>H形鋼</v>
          </cell>
          <cell r="P420" t="str">
            <v>440×300×11×18</v>
          </cell>
          <cell r="S420">
            <v>1201</v>
          </cell>
          <cell r="W420">
            <v>154929000</v>
          </cell>
          <cell r="AE420" t="str">
            <v>工事課</v>
          </cell>
          <cell r="AI420" t="str">
            <v>②西新橋工区</v>
          </cell>
        </row>
        <row r="421">
          <cell r="O421" t="str">
            <v>H形鋼</v>
          </cell>
          <cell r="P421" t="str">
            <v>340×250×9×14</v>
          </cell>
          <cell r="S421">
            <v>52</v>
          </cell>
          <cell r="W421">
            <v>6708000</v>
          </cell>
          <cell r="AE421" t="str">
            <v>工事課</v>
          </cell>
          <cell r="AI421" t="str">
            <v>①新橋第二工区</v>
          </cell>
        </row>
        <row r="422">
          <cell r="O422" t="str">
            <v>H形鋼</v>
          </cell>
          <cell r="P422" t="str">
            <v>340×250×9×14</v>
          </cell>
          <cell r="S422">
            <v>262</v>
          </cell>
          <cell r="W422">
            <v>33798000</v>
          </cell>
          <cell r="AE422" t="str">
            <v>工事課</v>
          </cell>
          <cell r="AI422" t="str">
            <v>②西新橋工区</v>
          </cell>
        </row>
        <row r="423">
          <cell r="O423" t="str">
            <v>H形鋼</v>
          </cell>
          <cell r="P423" t="str">
            <v>350×350×12×19</v>
          </cell>
          <cell r="S423">
            <v>572</v>
          </cell>
          <cell r="W423">
            <v>73788000</v>
          </cell>
          <cell r="AE423" t="str">
            <v>工事課</v>
          </cell>
          <cell r="AI423" t="str">
            <v>①新橋第二工区</v>
          </cell>
        </row>
        <row r="424">
          <cell r="O424" t="str">
            <v>H形鋼</v>
          </cell>
          <cell r="P424" t="str">
            <v>350×350×12×19</v>
          </cell>
          <cell r="S424">
            <v>962</v>
          </cell>
          <cell r="W424">
            <v>124098000</v>
          </cell>
          <cell r="AE424" t="str">
            <v>工事課</v>
          </cell>
          <cell r="AI424" t="str">
            <v>②西新橋工区</v>
          </cell>
        </row>
        <row r="425">
          <cell r="O425" t="str">
            <v>H形鋼</v>
          </cell>
          <cell r="P425" t="str">
            <v>300×300×10×15</v>
          </cell>
          <cell r="S425">
            <v>9</v>
          </cell>
          <cell r="W425">
            <v>1143000</v>
          </cell>
          <cell r="AE425" t="str">
            <v>工事課</v>
          </cell>
          <cell r="AI425" t="str">
            <v>①新橋第二工区</v>
          </cell>
        </row>
        <row r="426">
          <cell r="O426" t="str">
            <v>摩擦接合用高力ボルト 六角F10T</v>
          </cell>
          <cell r="P426" t="str">
            <v>M22×70</v>
          </cell>
          <cell r="S426">
            <v>14140</v>
          </cell>
          <cell r="W426">
            <v>1880620</v>
          </cell>
          <cell r="AE426" t="str">
            <v>工事課</v>
          </cell>
          <cell r="AI426" t="str">
            <v>①新橋第二工区</v>
          </cell>
        </row>
        <row r="427">
          <cell r="O427" t="str">
            <v>摩擦接合用高力ボルト 六角F10T</v>
          </cell>
          <cell r="P427" t="str">
            <v>M22×70</v>
          </cell>
          <cell r="S427">
            <v>19988</v>
          </cell>
          <cell r="W427">
            <v>2658404</v>
          </cell>
          <cell r="AE427" t="str">
            <v>工事課</v>
          </cell>
          <cell r="AI427" t="str">
            <v>②西新橋工区</v>
          </cell>
        </row>
        <row r="428">
          <cell r="O428" t="str">
            <v>摩擦接合用高力ボルト 六角F10T</v>
          </cell>
          <cell r="P428" t="str">
            <v>M22×75</v>
          </cell>
          <cell r="S428">
            <v>5112</v>
          </cell>
          <cell r="W428">
            <v>700344</v>
          </cell>
          <cell r="AE428" t="str">
            <v>工事課</v>
          </cell>
          <cell r="AI428" t="str">
            <v>②西新橋工区</v>
          </cell>
        </row>
        <row r="429">
          <cell r="O429" t="str">
            <v>摩擦接合用高力ボルト 六角F10T</v>
          </cell>
          <cell r="P429" t="str">
            <v>M22×80</v>
          </cell>
          <cell r="S429">
            <v>20192</v>
          </cell>
          <cell r="W429">
            <v>2836976</v>
          </cell>
          <cell r="AE429" t="str">
            <v>工事課</v>
          </cell>
          <cell r="AI429" t="str">
            <v>①新橋第二工区</v>
          </cell>
        </row>
        <row r="430">
          <cell r="O430" t="str">
            <v>摩擦接合用高力ボルト 六角F10T</v>
          </cell>
          <cell r="P430" t="str">
            <v>M22×80</v>
          </cell>
          <cell r="S430">
            <v>3360</v>
          </cell>
          <cell r="W430">
            <v>472080</v>
          </cell>
          <cell r="AE430" t="str">
            <v>工事課</v>
          </cell>
          <cell r="AI430" t="str">
            <v>②西新橋工区</v>
          </cell>
        </row>
        <row r="431">
          <cell r="O431" t="str">
            <v>摩擦接合用高力ボルト 六角F10T</v>
          </cell>
          <cell r="P431" t="str">
            <v>M22×85</v>
          </cell>
          <cell r="S431">
            <v>15776</v>
          </cell>
          <cell r="W431">
            <v>2271744</v>
          </cell>
          <cell r="AE431" t="str">
            <v>工事課</v>
          </cell>
          <cell r="AI431" t="str">
            <v>①新橋第二工区</v>
          </cell>
        </row>
        <row r="432">
          <cell r="O432" t="str">
            <v>摩擦接合用高力ボルト 六角F10T</v>
          </cell>
          <cell r="P432" t="str">
            <v>M22×85</v>
          </cell>
          <cell r="S432">
            <v>36448</v>
          </cell>
          <cell r="W432">
            <v>5248512</v>
          </cell>
          <cell r="AE432" t="str">
            <v>工事課</v>
          </cell>
          <cell r="AI432" t="str">
            <v>②西新橋工区</v>
          </cell>
        </row>
        <row r="433">
          <cell r="O433" t="str">
            <v>摩擦接合用高力ボルト 六角F10T</v>
          </cell>
          <cell r="P433" t="str">
            <v>M22×95</v>
          </cell>
          <cell r="S433">
            <v>2088</v>
          </cell>
          <cell r="W433">
            <v>315288</v>
          </cell>
          <cell r="AE433" t="str">
            <v>工事課</v>
          </cell>
          <cell r="AI433" t="str">
            <v>②西新橋工区</v>
          </cell>
        </row>
        <row r="434">
          <cell r="O434" t="str">
            <v>摩擦接合用高力ボルト 六角F10T</v>
          </cell>
          <cell r="P434" t="str">
            <v>M22×120</v>
          </cell>
          <cell r="S434">
            <v>5568</v>
          </cell>
          <cell r="W434">
            <v>940992</v>
          </cell>
          <cell r="AE434" t="str">
            <v>工事課</v>
          </cell>
          <cell r="AI434" t="str">
            <v>②西新橋工区</v>
          </cell>
        </row>
        <row r="435">
          <cell r="O435" t="str">
            <v>普通鋼板（無規格品）</v>
          </cell>
          <cell r="P435" t="str">
            <v>厚さ9～12㎜</v>
          </cell>
          <cell r="S435">
            <v>79</v>
          </cell>
          <cell r="W435">
            <v>8058000</v>
          </cell>
          <cell r="AE435" t="str">
            <v>工事課</v>
          </cell>
          <cell r="AI435" t="str">
            <v>①新橋第二工区</v>
          </cell>
        </row>
        <row r="436">
          <cell r="O436" t="str">
            <v>普通鋼板（無規格品）</v>
          </cell>
          <cell r="P436" t="str">
            <v>厚さ9～12㎜</v>
          </cell>
          <cell r="S436">
            <v>99.3</v>
          </cell>
          <cell r="W436">
            <v>10128600</v>
          </cell>
          <cell r="AE436" t="str">
            <v>工事課</v>
          </cell>
          <cell r="AI436" t="str">
            <v>②西新橋工区</v>
          </cell>
        </row>
        <row r="437">
          <cell r="O437" t="str">
            <v>普通鋼板（無規格品）</v>
          </cell>
          <cell r="P437" t="str">
            <v>厚さ9～12㎜</v>
          </cell>
          <cell r="S437">
            <v>50</v>
          </cell>
          <cell r="W437">
            <v>5100000</v>
          </cell>
          <cell r="AE437" t="str">
            <v>工事課</v>
          </cell>
          <cell r="AI437" t="str">
            <v>③新橋第三工区</v>
          </cell>
        </row>
        <row r="438">
          <cell r="O438" t="str">
            <v>普通鋼板（無規格品）</v>
          </cell>
          <cell r="P438" t="str">
            <v>厚さ16～25㎜</v>
          </cell>
          <cell r="S438">
            <v>27.4</v>
          </cell>
          <cell r="W438">
            <v>3288000</v>
          </cell>
          <cell r="AE438" t="str">
            <v>工事課</v>
          </cell>
          <cell r="AI438" t="str">
            <v>②西新橋工区</v>
          </cell>
        </row>
        <row r="439">
          <cell r="O439" t="str">
            <v>固化材 SJ-2</v>
          </cell>
          <cell r="P439" t="str">
            <v>粘性土高強度特殊固化用</v>
          </cell>
          <cell r="S439">
            <v>4623</v>
          </cell>
          <cell r="W439">
            <v>124821000</v>
          </cell>
          <cell r="AE439" t="str">
            <v>工事課</v>
          </cell>
          <cell r="AI439" t="str">
            <v>①新橋第二工区</v>
          </cell>
        </row>
        <row r="440">
          <cell r="O440" t="str">
            <v>固化材 SJ-2</v>
          </cell>
          <cell r="P440" t="str">
            <v>粘性土高強度特殊固化用</v>
          </cell>
          <cell r="S440">
            <v>2684</v>
          </cell>
          <cell r="W440">
            <v>72468000</v>
          </cell>
          <cell r="AE440" t="str">
            <v>工事課</v>
          </cell>
          <cell r="AI440" t="str">
            <v>②西新橋工区</v>
          </cell>
        </row>
        <row r="441">
          <cell r="O441" t="str">
            <v>固化材 SJ-2</v>
          </cell>
          <cell r="P441" t="str">
            <v>粘性土高強度特殊固化用</v>
          </cell>
          <cell r="S441">
            <v>3000</v>
          </cell>
          <cell r="W441">
            <v>81000000</v>
          </cell>
          <cell r="AE441" t="str">
            <v>工事課</v>
          </cell>
          <cell r="AI441" t="str">
            <v>③新橋第三工区</v>
          </cell>
        </row>
        <row r="442">
          <cell r="O442" t="str">
            <v>生コンクリート</v>
          </cell>
          <cell r="P442" t="str">
            <v>BB182B</v>
          </cell>
          <cell r="S442">
            <v>3859</v>
          </cell>
          <cell r="W442">
            <v>43606700</v>
          </cell>
          <cell r="AE442" t="str">
            <v>工事課</v>
          </cell>
          <cell r="AI442" t="str">
            <v>①新橋第二工区</v>
          </cell>
        </row>
        <row r="443">
          <cell r="O443" t="str">
            <v>生コンクリート</v>
          </cell>
          <cell r="P443" t="str">
            <v>BB182B</v>
          </cell>
          <cell r="S443">
            <v>7594</v>
          </cell>
          <cell r="W443">
            <v>85812200</v>
          </cell>
          <cell r="AE443" t="str">
            <v>工事課</v>
          </cell>
          <cell r="AI443" t="str">
            <v>②西新橋工区</v>
          </cell>
        </row>
        <row r="444">
          <cell r="O444" t="str">
            <v>生コンクリート</v>
          </cell>
          <cell r="P444" t="str">
            <v>BB182B</v>
          </cell>
          <cell r="S444">
            <v>3970</v>
          </cell>
          <cell r="W444">
            <v>44861000</v>
          </cell>
          <cell r="AE444" t="str">
            <v>工事課</v>
          </cell>
          <cell r="AI444" t="str">
            <v>③新橋第三工区</v>
          </cell>
        </row>
        <row r="445">
          <cell r="O445" t="str">
            <v>生コンクリート</v>
          </cell>
          <cell r="P445" t="str">
            <v>BB242B</v>
          </cell>
          <cell r="S445">
            <v>14744</v>
          </cell>
          <cell r="W445">
            <v>174716400</v>
          </cell>
          <cell r="AE445" t="str">
            <v>工事課</v>
          </cell>
          <cell r="AI445" t="str">
            <v>①新橋第二工区</v>
          </cell>
        </row>
        <row r="446">
          <cell r="O446" t="str">
            <v>生コンクリート</v>
          </cell>
          <cell r="P446" t="str">
            <v>BB242B</v>
          </cell>
          <cell r="S446">
            <v>27026</v>
          </cell>
          <cell r="W446">
            <v>320258100</v>
          </cell>
          <cell r="AE446" t="str">
            <v>工事課</v>
          </cell>
          <cell r="AI446" t="str">
            <v>②西新橋工区</v>
          </cell>
        </row>
        <row r="447">
          <cell r="O447" t="str">
            <v>生コンクリート</v>
          </cell>
          <cell r="P447" t="str">
            <v>BB242B</v>
          </cell>
          <cell r="S447">
            <v>8900</v>
          </cell>
          <cell r="W447">
            <v>105465000</v>
          </cell>
          <cell r="AE447" t="str">
            <v>工事課</v>
          </cell>
          <cell r="AI447" t="str">
            <v>③新橋第三工区</v>
          </cell>
        </row>
        <row r="448">
          <cell r="O448" t="str">
            <v>生コンクリート</v>
          </cell>
          <cell r="P448" t="str">
            <v>302B</v>
          </cell>
          <cell r="S448">
            <v>2256</v>
          </cell>
          <cell r="W448">
            <v>28200000</v>
          </cell>
          <cell r="AE448" t="str">
            <v>工事課</v>
          </cell>
          <cell r="AI448" t="str">
            <v>①新橋第二工区</v>
          </cell>
        </row>
        <row r="449">
          <cell r="O449" t="str">
            <v>ＳＲ土木防水シート200</v>
          </cell>
          <cell r="P449" t="str">
            <v>3.2×1×8</v>
          </cell>
          <cell r="S449">
            <v>10000</v>
          </cell>
          <cell r="W449">
            <v>12600000</v>
          </cell>
          <cell r="AE449" t="str">
            <v>工事課</v>
          </cell>
          <cell r="AI449" t="str">
            <v>①新橋第二工区</v>
          </cell>
        </row>
        <row r="450">
          <cell r="O450" t="str">
            <v>ＳＲ土木防水シート200</v>
          </cell>
          <cell r="P450" t="str">
            <v>3.2×1×8</v>
          </cell>
          <cell r="S450">
            <v>21607</v>
          </cell>
          <cell r="W450">
            <v>27224820</v>
          </cell>
          <cell r="AE450" t="str">
            <v>工事課</v>
          </cell>
          <cell r="AI450" t="str">
            <v>②西新橋工区</v>
          </cell>
        </row>
        <row r="451">
          <cell r="O451" t="str">
            <v>ＳＲ土木防水シート200</v>
          </cell>
          <cell r="P451" t="str">
            <v>3.2×1×8</v>
          </cell>
          <cell r="S451">
            <v>9000</v>
          </cell>
          <cell r="W451">
            <v>11340000</v>
          </cell>
          <cell r="AE451" t="str">
            <v>工事課</v>
          </cell>
          <cell r="AI451" t="str">
            <v>③新橋第三工区</v>
          </cell>
        </row>
        <row r="452">
          <cell r="O452" t="str">
            <v>エバゾール</v>
          </cell>
          <cell r="P452" t="str">
            <v>コンクリート下地用　18ℓ入り</v>
          </cell>
          <cell r="S452">
            <v>444</v>
          </cell>
          <cell r="W452">
            <v>3516480</v>
          </cell>
          <cell r="AE452" t="str">
            <v>工事課</v>
          </cell>
          <cell r="AI452" t="str">
            <v>②西新橋工区</v>
          </cell>
        </row>
        <row r="453">
          <cell r="O453" t="str">
            <v>ベントナイト</v>
          </cell>
          <cell r="P453" t="str">
            <v>クニゲルＶ１</v>
          </cell>
          <cell r="S453">
            <v>123.77</v>
          </cell>
          <cell r="W453">
            <v>2760071</v>
          </cell>
          <cell r="AE453" t="str">
            <v>工事課</v>
          </cell>
          <cell r="AI453" t="str">
            <v>②西新橋工区</v>
          </cell>
        </row>
        <row r="454">
          <cell r="O454" t="str">
            <v>ポルトランドセメント</v>
          </cell>
          <cell r="P454" t="str">
            <v>普通バラ</v>
          </cell>
          <cell r="S454">
            <v>389</v>
          </cell>
          <cell r="W454">
            <v>3695500</v>
          </cell>
          <cell r="AE454" t="str">
            <v>工事課</v>
          </cell>
          <cell r="AI454" t="str">
            <v>②西新橋工区</v>
          </cell>
        </row>
        <row r="455">
          <cell r="O455" t="str">
            <v>ポルトランドセメント</v>
          </cell>
          <cell r="P455" t="str">
            <v>普通バラ</v>
          </cell>
          <cell r="S455">
            <v>480</v>
          </cell>
          <cell r="W455">
            <v>4704000</v>
          </cell>
          <cell r="AE455" t="str">
            <v>工事課</v>
          </cell>
          <cell r="AI455" t="str">
            <v>③新橋第三工区</v>
          </cell>
        </row>
        <row r="456">
          <cell r="O456" t="str">
            <v>薬液（二重管ストレーナ工法用）</v>
          </cell>
          <cell r="P456" t="str">
            <v>水ガラス系浸透溶液・無機</v>
          </cell>
          <cell r="S456">
            <v>3652</v>
          </cell>
          <cell r="W456">
            <v>151192800</v>
          </cell>
          <cell r="AE456" t="str">
            <v>工事課</v>
          </cell>
          <cell r="AI456" t="str">
            <v>②西新橋工区</v>
          </cell>
        </row>
        <row r="457">
          <cell r="O457" t="str">
            <v>薬液注入管（注入区間）</v>
          </cell>
          <cell r="P457" t="str">
            <v>マンシェットチューブ
ＡＡＳ樹脂　φ40</v>
          </cell>
          <cell r="S457">
            <v>11540</v>
          </cell>
          <cell r="W457">
            <v>23310800</v>
          </cell>
          <cell r="AE457" t="str">
            <v>工事課</v>
          </cell>
          <cell r="AI457" t="str">
            <v>②西新橋工区</v>
          </cell>
        </row>
        <row r="458">
          <cell r="O458" t="str">
            <v>薬液注入管（土被り区間）</v>
          </cell>
          <cell r="P458" t="str">
            <v>一般管　ＶＰ40</v>
          </cell>
          <cell r="S458">
            <v>71500</v>
          </cell>
          <cell r="W458">
            <v>15158000</v>
          </cell>
          <cell r="AE458" t="str">
            <v>工事課</v>
          </cell>
          <cell r="AI458" t="str">
            <v>②西新橋工区</v>
          </cell>
        </row>
        <row r="459">
          <cell r="O459" t="str">
            <v>ケーシング</v>
          </cell>
          <cell r="P459" t="str">
            <v>φ96ｍｍ
カップリング付き</v>
          </cell>
          <cell r="S459">
            <v>624</v>
          </cell>
          <cell r="W459">
            <v>31137600</v>
          </cell>
          <cell r="AE459" t="str">
            <v>工事課</v>
          </cell>
          <cell r="AI459" t="str">
            <v>②西新橋工区
積算基準より
ドリルパイプφ90ｍｍ用（1.5ｍ）の単価</v>
          </cell>
        </row>
        <row r="460">
          <cell r="O460" t="str">
            <v>シャンクロッド</v>
          </cell>
          <cell r="S460">
            <v>329</v>
          </cell>
          <cell r="W460">
            <v>22108800</v>
          </cell>
          <cell r="AE460" t="str">
            <v>工事課</v>
          </cell>
          <cell r="AI460" t="str">
            <v>②西新橋工区</v>
          </cell>
        </row>
        <row r="461">
          <cell r="O461" t="str">
            <v>異形棒鋼</v>
          </cell>
          <cell r="P461" t="str">
            <v>ＳＤ３４５　Ｄ３５</v>
          </cell>
          <cell r="S461">
            <v>287</v>
          </cell>
          <cell r="W461">
            <v>33866000</v>
          </cell>
          <cell r="AE461" t="str">
            <v>工事課</v>
          </cell>
          <cell r="AI461" t="str">
            <v>②西新橋工区</v>
          </cell>
        </row>
        <row r="462">
          <cell r="O462" t="str">
            <v>異形棒鋼</v>
          </cell>
          <cell r="P462" t="str">
            <v>ＳＤ３４５　Ｄ３５</v>
          </cell>
          <cell r="S462">
            <v>334</v>
          </cell>
          <cell r="W462">
            <v>39412000</v>
          </cell>
          <cell r="AE462" t="str">
            <v>工事課</v>
          </cell>
          <cell r="AI462" t="str">
            <v>①新橋第二工区</v>
          </cell>
        </row>
        <row r="463">
          <cell r="O463" t="str">
            <v>異形棒鋼</v>
          </cell>
          <cell r="P463" t="str">
            <v>ＳＤ３４５　Ｄ３５</v>
          </cell>
          <cell r="S463">
            <v>563</v>
          </cell>
          <cell r="W463">
            <v>66434000</v>
          </cell>
          <cell r="AE463" t="str">
            <v>工事課</v>
          </cell>
          <cell r="AI463" t="str">
            <v>③新橋第三工区</v>
          </cell>
        </row>
        <row r="464">
          <cell r="O464" t="str">
            <v>異形棒鋼</v>
          </cell>
          <cell r="P464" t="str">
            <v>ＳＤ３４５　Ｄ２９～３２</v>
          </cell>
          <cell r="S464">
            <v>948</v>
          </cell>
          <cell r="W464">
            <v>109020000</v>
          </cell>
          <cell r="AE464" t="str">
            <v>工事課</v>
          </cell>
          <cell r="AI464" t="str">
            <v>②西新橋工区</v>
          </cell>
        </row>
        <row r="465">
          <cell r="O465" t="str">
            <v>異形棒鋼</v>
          </cell>
          <cell r="P465" t="str">
            <v>ＳＤ３４５　Ｄ２９～３２</v>
          </cell>
          <cell r="S465">
            <v>713</v>
          </cell>
          <cell r="W465">
            <v>81995000</v>
          </cell>
          <cell r="AE465" t="str">
            <v>工事課</v>
          </cell>
          <cell r="AI465" t="str">
            <v>①新橋第二工区</v>
          </cell>
        </row>
        <row r="466">
          <cell r="O466" t="str">
            <v>異形棒鋼</v>
          </cell>
          <cell r="P466" t="str">
            <v>ＳＤ３４５　Ｄ２９～３２</v>
          </cell>
          <cell r="S466">
            <v>331</v>
          </cell>
          <cell r="W466">
            <v>38065000</v>
          </cell>
          <cell r="AE466" t="str">
            <v>工事課</v>
          </cell>
          <cell r="AI466" t="str">
            <v>③新橋第三工区</v>
          </cell>
        </row>
        <row r="467">
          <cell r="O467" t="str">
            <v>異形棒鋼</v>
          </cell>
          <cell r="P467" t="str">
            <v>ＳＤ３４５　Ｄ１６～２５</v>
          </cell>
          <cell r="S467">
            <v>2845</v>
          </cell>
          <cell r="W467">
            <v>324330000</v>
          </cell>
          <cell r="AE467" t="str">
            <v>工事課</v>
          </cell>
          <cell r="AI467" t="str">
            <v>②西新橋工区</v>
          </cell>
        </row>
        <row r="468">
          <cell r="O468" t="str">
            <v>異形棒鋼</v>
          </cell>
          <cell r="P468" t="str">
            <v>ＳＤ３４５　Ｄ１６～２５</v>
          </cell>
          <cell r="S468">
            <v>1134</v>
          </cell>
          <cell r="W468">
            <v>129276000</v>
          </cell>
          <cell r="AE468" t="str">
            <v>工事課</v>
          </cell>
          <cell r="AI468" t="str">
            <v>①新橋第二工区</v>
          </cell>
        </row>
        <row r="469">
          <cell r="O469" t="str">
            <v>異形棒鋼</v>
          </cell>
          <cell r="P469" t="str">
            <v>ＳＤ３４５　Ｄ１６～２５</v>
          </cell>
          <cell r="S469">
            <v>960</v>
          </cell>
          <cell r="W469">
            <v>109440000</v>
          </cell>
          <cell r="AE469" t="str">
            <v>工事課</v>
          </cell>
          <cell r="AI469" t="str">
            <v>③新橋第三工区</v>
          </cell>
        </row>
        <row r="470">
          <cell r="O470" t="str">
            <v>目地材</v>
          </cell>
          <cell r="P470" t="str">
            <v>スパンシール誘発目地材
A20（同等品）</v>
          </cell>
          <cell r="S470">
            <v>2325</v>
          </cell>
          <cell r="W470">
            <v>4603500</v>
          </cell>
          <cell r="AE470" t="str">
            <v>工事課</v>
          </cell>
          <cell r="AI470" t="str">
            <v>②西新橋工区</v>
          </cell>
        </row>
        <row r="471">
          <cell r="O471" t="str">
            <v>目地材</v>
          </cell>
          <cell r="P471" t="str">
            <v>スパンシール誘発目地材
B100（同等品）</v>
          </cell>
          <cell r="S471">
            <v>1603</v>
          </cell>
          <cell r="W471">
            <v>3173940</v>
          </cell>
          <cell r="AE471" t="str">
            <v>工事課</v>
          </cell>
          <cell r="AI471" t="str">
            <v>②西新橋工区</v>
          </cell>
        </row>
        <row r="472">
          <cell r="O472" t="str">
            <v>目地材</v>
          </cell>
          <cell r="P472" t="str">
            <v>スパンシール誘発目地材
B200（同等品）</v>
          </cell>
          <cell r="S472">
            <v>722</v>
          </cell>
          <cell r="W472">
            <v>2859120</v>
          </cell>
          <cell r="AE472" t="str">
            <v>工事課</v>
          </cell>
          <cell r="AI472" t="str">
            <v>②西新橋工区</v>
          </cell>
        </row>
        <row r="473">
          <cell r="O473" t="str">
            <v>止水板</v>
          </cell>
          <cell r="P473" t="str">
            <v>ゴム止水板（耐震用）
Ｂ＝300</v>
          </cell>
          <cell r="S473">
            <v>139</v>
          </cell>
          <cell r="W473">
            <v>3071900</v>
          </cell>
          <cell r="AE473" t="str">
            <v>工事課</v>
          </cell>
          <cell r="AI473" t="str">
            <v>②西新橋工区</v>
          </cell>
        </row>
        <row r="474">
          <cell r="O474" t="str">
            <v>止水板</v>
          </cell>
          <cell r="P474" t="str">
            <v>ゴム止水板（伸縮用）
Ｂ＝300</v>
          </cell>
          <cell r="S474">
            <v>622</v>
          </cell>
          <cell r="W474">
            <v>4478400</v>
          </cell>
          <cell r="AE474" t="str">
            <v>工事課</v>
          </cell>
          <cell r="AI474" t="str">
            <v>②西新橋工区</v>
          </cell>
        </row>
        <row r="475">
          <cell r="O475" t="str">
            <v>流動化処理土</v>
          </cell>
          <cell r="P475" t="str">
            <v>建設局「流動化処理土の品質及び施工管理基準」に準ずる。</v>
          </cell>
          <cell r="S475">
            <v>3480</v>
          </cell>
          <cell r="W475">
            <v>25056000</v>
          </cell>
          <cell r="AE475" t="str">
            <v>工事課</v>
          </cell>
          <cell r="AI475" t="str">
            <v>②西新橋工区</v>
          </cell>
        </row>
        <row r="476">
          <cell r="O476" t="str">
            <v>流動化処理土</v>
          </cell>
          <cell r="P476" t="str">
            <v>建設局「流動化処理土の品質及び施工管理基準」に準ずる。</v>
          </cell>
          <cell r="S476">
            <v>3621</v>
          </cell>
          <cell r="W476">
            <v>26071200</v>
          </cell>
          <cell r="AE476" t="str">
            <v>工事課</v>
          </cell>
          <cell r="AI476" t="str">
            <v>①新橋第二工区</v>
          </cell>
        </row>
        <row r="477">
          <cell r="O477" t="str">
            <v>流動化処理土</v>
          </cell>
          <cell r="P477" t="str">
            <v>建設局「流動化処理土の品質及び施工管理基準」に準ずる。</v>
          </cell>
          <cell r="S477">
            <v>950</v>
          </cell>
          <cell r="W477">
            <v>6840000</v>
          </cell>
          <cell r="AE477" t="str">
            <v>工事課</v>
          </cell>
          <cell r="AI477" t="str">
            <v>③新橋第三工区</v>
          </cell>
        </row>
        <row r="478">
          <cell r="O478" t="str">
            <v>流動化剤（アロンソイル）</v>
          </cell>
          <cell r="P478" t="str">
            <v>Ａ剤</v>
          </cell>
          <cell r="S478">
            <v>72330</v>
          </cell>
          <cell r="W478">
            <v>39926160</v>
          </cell>
          <cell r="AE478" t="str">
            <v>工事課</v>
          </cell>
          <cell r="AI478" t="str">
            <v>②西新橋工区</v>
          </cell>
        </row>
        <row r="479">
          <cell r="O479" t="str">
            <v>流動化剤（アロンソイル）</v>
          </cell>
          <cell r="P479" t="str">
            <v>Ａ剤</v>
          </cell>
          <cell r="S479">
            <v>14500</v>
          </cell>
          <cell r="W479">
            <v>8265000</v>
          </cell>
          <cell r="AE479" t="str">
            <v>工事課</v>
          </cell>
          <cell r="AI479" t="str">
            <v>①新橋第二工区</v>
          </cell>
        </row>
        <row r="480">
          <cell r="O480" t="str">
            <v>流動化剤（アロンソイル）</v>
          </cell>
          <cell r="P480" t="str">
            <v>Ａ剤</v>
          </cell>
          <cell r="S480">
            <v>800</v>
          </cell>
          <cell r="W480">
            <v>456000</v>
          </cell>
          <cell r="AE480" t="str">
            <v>工事課</v>
          </cell>
          <cell r="AI480" t="str">
            <v>③新橋第三工区</v>
          </cell>
        </row>
        <row r="481">
          <cell r="O481" t="str">
            <v>流動化剤（アロンソイル）</v>
          </cell>
          <cell r="P481" t="str">
            <v>Ｂ剤</v>
          </cell>
          <cell r="S481">
            <v>39020</v>
          </cell>
          <cell r="W481">
            <v>3589840</v>
          </cell>
          <cell r="AE481" t="str">
            <v>工事課</v>
          </cell>
          <cell r="AI481" t="str">
            <v>②西新橋工区</v>
          </cell>
        </row>
        <row r="482">
          <cell r="O482" t="str">
            <v>樹木保護蓋（本体）ＦＣ２００</v>
          </cell>
          <cell r="P482" t="str">
            <v>1500×1500×30（内空φ600）</v>
          </cell>
          <cell r="S482">
            <v>30</v>
          </cell>
          <cell r="W482">
            <v>2712000</v>
          </cell>
          <cell r="AE482" t="str">
            <v>補修課</v>
          </cell>
        </row>
        <row r="483">
          <cell r="O483" t="str">
            <v>樹木保護蓋（受枠）ＳＳ４００</v>
          </cell>
          <cell r="P483" t="str">
            <v>1515×1515</v>
          </cell>
          <cell r="S483">
            <v>30</v>
          </cell>
          <cell r="W483">
            <v>381000</v>
          </cell>
          <cell r="AE483" t="str">
            <v>補修課</v>
          </cell>
        </row>
        <row r="484">
          <cell r="O484" t="str">
            <v>橋梁用車両防護柵</v>
          </cell>
          <cell r="P484" t="str">
            <v>鋼製　C種　角ビーム　</v>
          </cell>
          <cell r="S484">
            <v>198</v>
          </cell>
          <cell r="W484">
            <v>5959800</v>
          </cell>
          <cell r="AE484" t="str">
            <v>工事第二課</v>
          </cell>
        </row>
        <row r="485">
          <cell r="O485" t="str">
            <v>高欄</v>
          </cell>
          <cell r="P485" t="str">
            <v>鋼製　縦桟</v>
          </cell>
          <cell r="S485">
            <v>198</v>
          </cell>
          <cell r="W485">
            <v>7484400</v>
          </cell>
          <cell r="AE485" t="str">
            <v>工事第二課</v>
          </cell>
        </row>
        <row r="486">
          <cell r="O486" t="str">
            <v>護床コンクリートブロック</v>
          </cell>
          <cell r="P486" t="str">
            <v>別添図面、条件参照</v>
          </cell>
          <cell r="S486">
            <v>748</v>
          </cell>
          <cell r="W486">
            <v>9424800</v>
          </cell>
          <cell r="AE486" t="str">
            <v>工事第二課</v>
          </cell>
          <cell r="AI486" t="str">
            <v>連結金具含む</v>
          </cell>
        </row>
        <row r="487">
          <cell r="O487" t="str">
            <v>護床コンクリートブロック用アンカー材</v>
          </cell>
          <cell r="P487" t="str">
            <v>別添図面、条件参照</v>
          </cell>
          <cell r="S487">
            <v>12</v>
          </cell>
          <cell r="W487">
            <v>29640</v>
          </cell>
          <cell r="AE487" t="str">
            <v>工事第二課</v>
          </cell>
        </row>
        <row r="488">
          <cell r="O488" t="str">
            <v>石付きふとんかご</v>
          </cell>
          <cell r="P488" t="str">
            <v>別添図面、条件参照</v>
          </cell>
          <cell r="S488">
            <v>2056</v>
          </cell>
          <cell r="W488">
            <v>39475200</v>
          </cell>
          <cell r="AE488" t="str">
            <v>工事第二課</v>
          </cell>
        </row>
        <row r="489">
          <cell r="O489" t="str">
            <v>アンカー付きシャフト</v>
          </cell>
          <cell r="P489" t="str">
            <v>溶融亜鉛アルミ10% 合金メッキ6mm</v>
          </cell>
          <cell r="S489">
            <v>9860</v>
          </cell>
          <cell r="W489">
            <v>4831400</v>
          </cell>
          <cell r="AE489" t="str">
            <v>工事第二課</v>
          </cell>
        </row>
        <row r="490">
          <cell r="O490" t="str">
            <v>大型積みブロック</v>
          </cell>
          <cell r="P490" t="str">
            <v>厚さ３５０型、自然石（割り石）、アンカー式</v>
          </cell>
          <cell r="S490">
            <v>181</v>
          </cell>
          <cell r="W490">
            <v>3547600</v>
          </cell>
          <cell r="AE490" t="str">
            <v>工事課</v>
          </cell>
        </row>
        <row r="491">
          <cell r="O491" t="str">
            <v>大型積みブロック</v>
          </cell>
          <cell r="P491" t="str">
            <v>厚さ５００型、自然石（割り石）、アンカー式</v>
          </cell>
          <cell r="S491">
            <v>508.7</v>
          </cell>
          <cell r="W491">
            <v>10224870</v>
          </cell>
          <cell r="AE491" t="str">
            <v>工事課</v>
          </cell>
        </row>
        <row r="492">
          <cell r="O492" t="str">
            <v>大型積みブロック</v>
          </cell>
          <cell r="P492" t="str">
            <v>厚さ５５０型、自然石（割り石）、アンカー式</v>
          </cell>
          <cell r="S492">
            <v>100</v>
          </cell>
          <cell r="W492">
            <v>2030000</v>
          </cell>
          <cell r="AE492" t="str">
            <v>工事課</v>
          </cell>
        </row>
        <row r="493">
          <cell r="O493" t="str">
            <v>大型積みブロック</v>
          </cell>
          <cell r="P493" t="str">
            <v>厚さ６００型、自然石（割り石）、アンカー式</v>
          </cell>
          <cell r="S493">
            <v>122</v>
          </cell>
          <cell r="W493">
            <v>2501000</v>
          </cell>
          <cell r="AE493" t="str">
            <v>工事課</v>
          </cell>
        </row>
        <row r="494">
          <cell r="O494" t="str">
            <v>かごマット石付</v>
          </cell>
          <cell r="P494" t="str">
            <v>かごマット厚さ３００、上蓋玉石２００付</v>
          </cell>
          <cell r="S494">
            <v>10</v>
          </cell>
          <cell r="W494">
            <v>192000</v>
          </cell>
          <cell r="AE494" t="str">
            <v>工事課</v>
          </cell>
        </row>
        <row r="495">
          <cell r="O495" t="str">
            <v>かごマット石付</v>
          </cell>
          <cell r="P495" t="str">
            <v>かごマット厚さ４００、上蓋玉石２００付</v>
          </cell>
          <cell r="S495">
            <v>70</v>
          </cell>
          <cell r="W495">
            <v>1358000</v>
          </cell>
          <cell r="AE495" t="str">
            <v>工事課</v>
          </cell>
        </row>
        <row r="496">
          <cell r="O496" t="str">
            <v>かごマット石付</v>
          </cell>
          <cell r="P496" t="str">
            <v>かごマット厚さ５００、上蓋玉石２００付</v>
          </cell>
          <cell r="S496">
            <v>10</v>
          </cell>
          <cell r="W496">
            <v>196000</v>
          </cell>
          <cell r="AE496" t="str">
            <v>工事課</v>
          </cell>
        </row>
        <row r="497">
          <cell r="O497" t="str">
            <v>かごマット石付</v>
          </cell>
          <cell r="P497" t="str">
            <v>かごマット厚さ５００、上蓋玉石２００巨石混じり</v>
          </cell>
          <cell r="S497">
            <v>10</v>
          </cell>
          <cell r="W497">
            <v>199000</v>
          </cell>
          <cell r="AE497" t="str">
            <v>工事課</v>
          </cell>
        </row>
        <row r="498">
          <cell r="O498" t="str">
            <v>かごマット石付</v>
          </cell>
          <cell r="P498" t="str">
            <v>かごマット厚さ４００、上蓋平石・玉石２００付</v>
          </cell>
          <cell r="S498">
            <v>94</v>
          </cell>
          <cell r="W498">
            <v>2810600</v>
          </cell>
          <cell r="AE498" t="str">
            <v>工事課</v>
          </cell>
        </row>
        <row r="499">
          <cell r="O499" t="str">
            <v>かごマット石付</v>
          </cell>
          <cell r="P499" t="str">
            <v>かごマット厚さ５００、上蓋平石・玉石２００付</v>
          </cell>
          <cell r="S499">
            <v>115</v>
          </cell>
          <cell r="W499">
            <v>3461500</v>
          </cell>
          <cell r="AE499" t="str">
            <v>工事課</v>
          </cell>
        </row>
        <row r="500">
          <cell r="O500" t="str">
            <v>かごマット　蓋部石付き</v>
          </cell>
          <cell r="P500" t="str">
            <v>B=1200×L=2000程度
Ｈ＝５００</v>
          </cell>
          <cell r="S500">
            <v>320</v>
          </cell>
          <cell r="W500">
            <v>6272000</v>
          </cell>
          <cell r="AE500" t="str">
            <v>工事第二課</v>
          </cell>
          <cell r="AI500" t="str">
            <v>39,200÷1.5（m2/個）</v>
          </cell>
        </row>
        <row r="501">
          <cell r="O501" t="str">
            <v>多孔質（積）ブロック</v>
          </cell>
          <cell r="P501" t="str">
            <v>大型（1000×1500程度）
控長５００　玉石型</v>
          </cell>
          <cell r="S501">
            <v>690</v>
          </cell>
          <cell r="W501">
            <v>16146000</v>
          </cell>
          <cell r="AE501" t="str">
            <v>工事第二課</v>
          </cell>
        </row>
        <row r="502">
          <cell r="O502" t="str">
            <v>グラウンドアンカー　設計荷重 507.5kN</v>
          </cell>
          <cell r="P502" t="str">
            <v>自由長12.0m（法枠厚含む）、定着長6.5m、緊張余長1.0m（先端長は別途計上）、角度調整台座は含まない</v>
          </cell>
          <cell r="S502">
            <v>10</v>
          </cell>
          <cell r="W502">
            <v>1010000</v>
          </cell>
          <cell r="AE502" t="str">
            <v>奥多摩出張所</v>
          </cell>
          <cell r="AI502" t="str">
            <v>削孔径は90mmとする。</v>
          </cell>
        </row>
        <row r="503">
          <cell r="O503" t="str">
            <v>グラウンドアンカー　設計荷重 507.5kN</v>
          </cell>
          <cell r="P503" t="str">
            <v>自由長11.0m（法枠厚含む）、定着長6.5m、緊張余長1.0m（先端長は別途計上）、角度調整台座は含まない</v>
          </cell>
          <cell r="S503">
            <v>10</v>
          </cell>
          <cell r="W503">
            <v>984000</v>
          </cell>
          <cell r="AE503" t="str">
            <v>奥多摩出張所</v>
          </cell>
          <cell r="AI503" t="str">
            <v>削孔径は90mmとする。</v>
          </cell>
        </row>
        <row r="504">
          <cell r="O504" t="str">
            <v>グラウンドアンカー　設計荷重 507.5kN</v>
          </cell>
          <cell r="P504" t="str">
            <v>自由長9.5m（法枠厚含む）、定着長6.5m、緊張余長1.0m（先端長は別途計上）、角度調整台座は含まない</v>
          </cell>
          <cell r="S504">
            <v>20</v>
          </cell>
          <cell r="W504">
            <v>1862000</v>
          </cell>
          <cell r="AE504" t="str">
            <v>奥多摩出張所</v>
          </cell>
          <cell r="AI504" t="str">
            <v>削孔径は90mmとする。</v>
          </cell>
        </row>
        <row r="505">
          <cell r="O505" t="str">
            <v>グラウンドアンカー　設計荷重 507.5kN</v>
          </cell>
          <cell r="P505" t="str">
            <v>自由長7.0m（法枠厚含む）、定着長6.5m、緊張余長1.0m（先端長は別途計上）、角度調整台座は含まない</v>
          </cell>
          <cell r="S505">
            <v>10</v>
          </cell>
          <cell r="W505">
            <v>844000</v>
          </cell>
          <cell r="AE505" t="str">
            <v>奥多摩出張所</v>
          </cell>
          <cell r="AI505" t="str">
            <v>削孔径は90mmとする。</v>
          </cell>
        </row>
        <row r="506">
          <cell r="O506" t="str">
            <v>グラウンドアンカー　設計荷重 507.5kN</v>
          </cell>
          <cell r="P506" t="str">
            <v>自由長6.5m（法枠厚含む）、定着長6.5m、緊張余長1.0m（先端長は別途計上）、角度調整台座は含まない</v>
          </cell>
          <cell r="S506">
            <v>10</v>
          </cell>
          <cell r="W506">
            <v>828000</v>
          </cell>
          <cell r="AE506" t="str">
            <v>奥多摩出張所</v>
          </cell>
          <cell r="AI506" t="str">
            <v>削孔径は90mmとする。</v>
          </cell>
        </row>
        <row r="507">
          <cell r="O507" t="str">
            <v>フィットフレーム</v>
          </cell>
          <cell r="P507" t="str">
            <v>ＦＩＴ30Ｗ-580（フィットシートを含む） 、専用支圧板は含まない</v>
          </cell>
          <cell r="S507">
            <v>60</v>
          </cell>
          <cell r="W507">
            <v>14100000</v>
          </cell>
          <cell r="AE507" t="str">
            <v>奥多摩出張所</v>
          </cell>
        </row>
        <row r="508">
          <cell r="O508" t="str">
            <v>転落防止柵付ガードレール</v>
          </cell>
          <cell r="P508" t="str">
            <v>Ｇｒ－Ｃ－２Ｂ</v>
          </cell>
          <cell r="S508">
            <v>90</v>
          </cell>
          <cell r="W508">
            <v>1242000</v>
          </cell>
          <cell r="AE508" t="str">
            <v>補修課</v>
          </cell>
          <cell r="AI508" t="str">
            <v>色：茶系</v>
          </cell>
        </row>
        <row r="509">
          <cell r="O509" t="str">
            <v>転落防止柵付ガードレール</v>
          </cell>
          <cell r="P509" t="str">
            <v>Ｇｒ－Ｃ－３E</v>
          </cell>
          <cell r="S509">
            <v>90</v>
          </cell>
          <cell r="W509">
            <v>1278000</v>
          </cell>
          <cell r="AE509" t="str">
            <v>補修課</v>
          </cell>
          <cell r="AI509" t="str">
            <v>色：茶系</v>
          </cell>
        </row>
        <row r="510">
          <cell r="O510" t="str">
            <v>厚ネット</v>
          </cell>
          <cell r="P510" t="str">
            <v>(Φ3.2×42×30　Ｃ-ＡＺ300)</v>
          </cell>
          <cell r="S510">
            <v>2000</v>
          </cell>
          <cell r="W510">
            <v>3980000</v>
          </cell>
          <cell r="AE510" t="str">
            <v>土木港湾課</v>
          </cell>
          <cell r="AI510" t="str">
            <v>亜鉛アルミ合金メッキ(付着量300ｇ／㎡)の上に着色塗料</v>
          </cell>
        </row>
        <row r="511">
          <cell r="O511" t="str">
            <v>ＤＣロックアンカ-</v>
          </cell>
          <cell r="P511" t="str">
            <v>堆積層部Ｄ22(Ｍ20)×1500</v>
          </cell>
          <cell r="S511">
            <v>550</v>
          </cell>
          <cell r="W511">
            <v>4015000</v>
          </cell>
          <cell r="AE511" t="str">
            <v>土木港湾課</v>
          </cell>
          <cell r="AI511" t="str">
            <v>亜鉛メッキのうえにポリエチレン塗装ただしアンカーの土中部及びネジ部は亜鉛メッキ</v>
          </cell>
        </row>
        <row r="512">
          <cell r="O512" t="str">
            <v>岩盤用アンカー</v>
          </cell>
          <cell r="P512" t="str">
            <v>パラソルアンカー(Φ１３×300)</v>
          </cell>
          <cell r="S512">
            <v>8900</v>
          </cell>
          <cell r="W512">
            <v>5073000</v>
          </cell>
          <cell r="AE512" t="str">
            <v>土木港湾課</v>
          </cell>
          <cell r="AI512" t="str">
            <v>亜鉛メッキのうえにポリエチレン塗装ただしアンカーの土中部及びネジ部は亜鉛メッキ</v>
          </cell>
        </row>
        <row r="513">
          <cell r="O513" t="str">
            <v>自然石連結金網</v>
          </cell>
          <cell r="P513" t="str">
            <v>200kg/m2、2000×2000、4m2/枚</v>
          </cell>
          <cell r="S513">
            <v>1950</v>
          </cell>
          <cell r="W513">
            <v>29835000</v>
          </cell>
          <cell r="AE513" t="str">
            <v>工事第二課</v>
          </cell>
        </row>
        <row r="514">
          <cell r="O514" t="str">
            <v>自然石連結金網</v>
          </cell>
          <cell r="P514" t="str">
            <v>300kg/m2、2000×2000、4m2/枚</v>
          </cell>
          <cell r="W514">
            <v>0</v>
          </cell>
          <cell r="AE514" t="str">
            <v>工事第二課</v>
          </cell>
        </row>
        <row r="515">
          <cell r="O515" t="str">
            <v>自然石連結金網</v>
          </cell>
          <cell r="P515" t="str">
            <v>階段タイプ、勾配1:1.5</v>
          </cell>
          <cell r="S515">
            <v>50</v>
          </cell>
          <cell r="W515">
            <v>1750000</v>
          </cell>
          <cell r="AE515" t="str">
            <v>工事第二課</v>
          </cell>
        </row>
        <row r="516">
          <cell r="O516" t="str">
            <v>転落防止柵</v>
          </cell>
          <cell r="P516" t="str">
            <v>ＳＰ種、アルミニウム合金製、Ｈ＝１．１ｍ、カラーアルマイト処理（ブラウン系）</v>
          </cell>
          <cell r="S516">
            <v>200</v>
          </cell>
          <cell r="W516">
            <v>8780000</v>
          </cell>
          <cell r="AE516" t="str">
            <v>工事第二課</v>
          </cell>
          <cell r="AI516" t="str">
            <v>レベル用、、ベースプレート式</v>
          </cell>
        </row>
        <row r="517">
          <cell r="O517" t="str">
            <v>片開門扉</v>
          </cell>
          <cell r="P517" t="str">
            <v>ＳＰ種、アルミニウム合金製、Ｈ＝１．１ｍ、カラーアルマイト処理（ブラウン系）</v>
          </cell>
          <cell r="S517">
            <v>2</v>
          </cell>
          <cell r="W517">
            <v>280000</v>
          </cell>
          <cell r="AE517" t="str">
            <v>工事第二課</v>
          </cell>
          <cell r="AI517" t="str">
            <v>レベル用、、ベースプレート式</v>
          </cell>
        </row>
        <row r="518">
          <cell r="O518" t="str">
            <v>発泡ビーズ</v>
          </cell>
          <cell r="P518" t="str">
            <v>８０倍発泡</v>
          </cell>
          <cell r="S518">
            <v>800</v>
          </cell>
          <cell r="W518">
            <v>11200000</v>
          </cell>
          <cell r="AE518" t="str">
            <v>工事第二課</v>
          </cell>
        </row>
        <row r="519">
          <cell r="O519" t="str">
            <v>高欄レベル部</v>
          </cell>
          <cell r="P519" t="str">
            <v>アルマイト（シルバー色仕上げ）H=1.0m</v>
          </cell>
          <cell r="S519">
            <v>14.863</v>
          </cell>
          <cell r="W519">
            <v>862054</v>
          </cell>
          <cell r="AE519" t="str">
            <v>工事課</v>
          </cell>
        </row>
        <row r="520">
          <cell r="O520" t="str">
            <v>高欄2%勾配部</v>
          </cell>
          <cell r="P520" t="str">
            <v>アルマイト（シルバー色仕上げ）H=1.0m</v>
          </cell>
          <cell r="S520">
            <v>40.595999999999997</v>
          </cell>
          <cell r="W520">
            <v>2354568</v>
          </cell>
          <cell r="AE520" t="str">
            <v>工事課</v>
          </cell>
        </row>
        <row r="521">
          <cell r="O521" t="str">
            <v>高欄4%勾配部</v>
          </cell>
          <cell r="P521" t="str">
            <v>アルマイト（シルバー色仕上げ）H=1.0m</v>
          </cell>
          <cell r="S521">
            <v>65.423000000000002</v>
          </cell>
          <cell r="W521">
            <v>4363714.1000000006</v>
          </cell>
          <cell r="AE521" t="str">
            <v>工事課</v>
          </cell>
        </row>
        <row r="522">
          <cell r="O522" t="str">
            <v xml:space="preserve">橋詰部転落防止柵 　　　　　　　　　　　　　　　　　　　　　　　　　　　　　　　　　　　　　　　　　　　　　　　　　　　　　　　　　　　　　　　　　　　　　　　　　　　4%勾配部 </v>
          </cell>
          <cell r="P522" t="str">
            <v>アルマイト（シルバー色仕上げ）H=1.0m</v>
          </cell>
          <cell r="S522">
            <v>46.863</v>
          </cell>
          <cell r="W522">
            <v>1935441.9</v>
          </cell>
          <cell r="AE522" t="str">
            <v>工事課</v>
          </cell>
        </row>
        <row r="523">
          <cell r="O523" t="str">
            <v>橋詰部転落防止柵　　　　　　　　　　　　　　　　　　　　　　　　　　　　　　　　　　　　　　　　　　　　　　　　　　　　　　　　　　　　　　　　　　　　　　　　　　　　　　4%勾配部，Ｒ部</v>
          </cell>
          <cell r="P523" t="str">
            <v>アルマイト（シルバー色仕上げ）H=1.0m</v>
          </cell>
          <cell r="S523">
            <v>9.8219999999999992</v>
          </cell>
          <cell r="W523">
            <v>1070598</v>
          </cell>
          <cell r="AE523" t="str">
            <v>工事課</v>
          </cell>
        </row>
        <row r="524">
          <cell r="O524" t="str">
            <v>橋詰部転落防止柵　　　　　　　　　　　　　　　　　　　　　　　　　　　　　　　　　　　　　　　　　　　　　　　　　　　　　　　　　　　　　　　　　　　　　　　　　　　　6%勾配部</v>
          </cell>
          <cell r="P524" t="str">
            <v>アルマイト（シルバー色仕上げ）H=1.0m</v>
          </cell>
          <cell r="S524">
            <v>19.22</v>
          </cell>
          <cell r="W524">
            <v>793786</v>
          </cell>
          <cell r="AE524" t="str">
            <v>工事課</v>
          </cell>
        </row>
        <row r="525">
          <cell r="O525" t="str">
            <v>内部護岸転落防止柵                                       　　　　　　　　　　　　　　　　　　　　　　　　　　　　　　　　　　　　　　　　　　　　　　　　　　　　　　　　　　 （芝浦側：西側）</v>
          </cell>
          <cell r="P525" t="str">
            <v>アルマイト（シルバー色仕上げ）H=1.1m,レベル,埋込み型</v>
          </cell>
          <cell r="S525">
            <v>5.0259999999999998</v>
          </cell>
          <cell r="W525">
            <v>356343.39999999997</v>
          </cell>
          <cell r="AE525" t="str">
            <v>工事課</v>
          </cell>
        </row>
        <row r="526">
          <cell r="O526" t="str">
            <v>内部護岸転落防止柵 　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26" t="str">
            <v>アルマイト（シルバー色仕上げ）H=1.0m,レベル,埋込み型</v>
          </cell>
          <cell r="S526">
            <v>39.652999999999999</v>
          </cell>
          <cell r="W526">
            <v>2660716.2999999998</v>
          </cell>
          <cell r="AE526" t="str">
            <v>工事課</v>
          </cell>
        </row>
        <row r="527">
          <cell r="O527" t="str">
            <v>内部護岸転落防止柵 　　　　　　　　　　　　　　　　　　　　　　　　　　　　　　　　　　　　　　　　　　　　　　　　　　　　　　　　　　　　　　　　　　　　（芝浦側：西側）</v>
          </cell>
          <cell r="P527" t="str">
            <v>アルマイト（シルバー色仕上げ）H=1.0m,5%勾配,埋込み型</v>
          </cell>
          <cell r="S527">
            <v>20.026</v>
          </cell>
          <cell r="W527">
            <v>1546007.2</v>
          </cell>
          <cell r="AE527" t="str">
            <v>工事課</v>
          </cell>
        </row>
        <row r="528">
          <cell r="O528" t="str">
            <v>内部護岸転落防止柵 　　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28" t="str">
            <v>アルマイト（シルバー色仕上げ）H=0.55m,レベル,埋込み型</v>
          </cell>
          <cell r="S528">
            <v>3</v>
          </cell>
          <cell r="W528">
            <v>168900</v>
          </cell>
          <cell r="AE528" t="str">
            <v>工事課</v>
          </cell>
        </row>
        <row r="529">
          <cell r="O529" t="str">
            <v>内部護岸転落防止柵 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29" t="str">
            <v>アルマイト（シルバー色仕上げ）H=0.50～0.55m,5%勾配,埋込み型</v>
          </cell>
          <cell r="S529">
            <v>2.0019999999999998</v>
          </cell>
          <cell r="W529">
            <v>120920.79999999999</v>
          </cell>
          <cell r="AE529" t="str">
            <v>工事課</v>
          </cell>
        </row>
        <row r="530">
          <cell r="O530" t="str">
            <v>内部護岸転落防止柵 　　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30" t="str">
            <v>アルマイト（シルバー色仕上げ）H=0.55～1.1m,5%勾配,埋込み型</v>
          </cell>
          <cell r="S530">
            <v>22.036000000000001</v>
          </cell>
          <cell r="W530">
            <v>1430136.4000000001</v>
          </cell>
          <cell r="AE530" t="str">
            <v>工事課</v>
          </cell>
        </row>
        <row r="531">
          <cell r="O531" t="str">
            <v>内部護岸転落防止柵 　　　　　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31" t="str">
            <v>アルマイト（シルバー色仕上げ）H=0.5m,レベル,埋込み型</v>
          </cell>
          <cell r="S531">
            <v>23.852</v>
          </cell>
          <cell r="W531">
            <v>1211681.6000000001</v>
          </cell>
          <cell r="AE531" t="str">
            <v>工事課</v>
          </cell>
        </row>
        <row r="532">
          <cell r="O532" t="str">
            <v>内部護岸転落防止柵 　　　　　　　　　　　　　　　　　　　　　　　　　　　　　　　　　　　　　　　　　　　　　　　　　　　　　　　　　　　　　　　　　　　　　　　　　　　（芝浦側：西側）</v>
          </cell>
          <cell r="P532" t="str">
            <v>アルマイト（シルバー色仕上げ）H=0.5m,レベル,プレート型</v>
          </cell>
          <cell r="S532">
            <v>30.231000000000002</v>
          </cell>
          <cell r="W532">
            <v>1847114.1</v>
          </cell>
          <cell r="AE532" t="str">
            <v>工事課</v>
          </cell>
        </row>
        <row r="533">
          <cell r="O533" t="str">
            <v>内部護岸転落防止柵　　　　　　　　　　　　　　　　　　　　　　　　　　　　　　　　　　　　　　　　　　　　　　　　　　　　　　　　　　　　　　　　　　　　　　　　　　　　　　　　　　　（海岸側，東側）</v>
          </cell>
          <cell r="P533" t="str">
            <v>アルマイト（シルバー色仕上げ）H=1.1m,レベル,埋込み型</v>
          </cell>
          <cell r="S533">
            <v>5.0839999999999996</v>
          </cell>
          <cell r="W533">
            <v>146927.59999999998</v>
          </cell>
          <cell r="AE533" t="str">
            <v>工事課</v>
          </cell>
        </row>
        <row r="534">
          <cell r="O534" t="str">
            <v>内部護岸転落防止柵　　　　　　　　　　　　　　　　　　　　　　　　　　　　　　　　　　　　　　　　　　　　　　　　　　　　　　　　　　　　　　　　　　　　　　　　　　　　　　　　　　　（海岸側，東側）</v>
          </cell>
          <cell r="P534" t="str">
            <v>アルマイト（シルバー色仕上げ）H=1.0m,レベル,埋込み型</v>
          </cell>
          <cell r="S534">
            <v>45.33</v>
          </cell>
          <cell r="W534">
            <v>1269240</v>
          </cell>
          <cell r="AE534" t="str">
            <v>工事課</v>
          </cell>
        </row>
        <row r="535">
          <cell r="O535" t="str">
            <v>内部護岸転落防止柵　　　　　　　　　　　　　　　　　　　　　　　　　　　　　　　　　　　　　　　　　　　　　　　　　　　　　　　　　　　　　　　　　　　　　　　　　　　　　　　　　　　（海岸側，東側）</v>
          </cell>
          <cell r="P535" t="str">
            <v>アルマイト（シルバー色仕上げ）H=1.0m,5%勾配,埋込み型</v>
          </cell>
          <cell r="S535">
            <v>12.99</v>
          </cell>
          <cell r="W535">
            <v>419577</v>
          </cell>
          <cell r="AE535" t="str">
            <v>工事課</v>
          </cell>
        </row>
        <row r="536">
          <cell r="O536" t="str">
            <v>内部護岸転落防止柵　　　　　　　　　　　　　　　　　　　　　　　　　　　　　　　　　　　　　　　　　　　　　　　　　　　　　　　　　　　　　　　　　　　　　　　　　　　　　　　　　　　（海岸側，東側）</v>
          </cell>
          <cell r="P536" t="str">
            <v>アルマイト（シルバー色仕上げ）H=0.5～1.1m,5%勾配,埋込み型</v>
          </cell>
          <cell r="S536">
            <v>12.04</v>
          </cell>
          <cell r="W536">
            <v>303408</v>
          </cell>
          <cell r="AE536" t="str">
            <v>工事課</v>
          </cell>
        </row>
        <row r="537">
          <cell r="O537" t="str">
            <v>内部護岸転落防止柵　　　　　　　　　　　　　　　　　　　　　　　　　　　　　　　　　　　　　　　　　　　　　　　　　　　　　　　　　　　　　　　　　　　　　　　　　　　　　　　　　　　（海岸側，東側）</v>
          </cell>
          <cell r="P537" t="str">
            <v>アルマイト（シルバー色仕上げ）H=0.5m,レベル,埋込み型</v>
          </cell>
          <cell r="S537">
            <v>18.954999999999998</v>
          </cell>
          <cell r="W537">
            <v>401845.99999999994</v>
          </cell>
          <cell r="AE537" t="str">
            <v>工事課</v>
          </cell>
        </row>
        <row r="538">
          <cell r="O538" t="str">
            <v>車両用防護柵　　　　　　　　　　　　　　　　　　　　　　　　　　　　　　　　　　　　　　　　　　　　　　　　　　　　　　　　　　　　　レベル部</v>
          </cell>
          <cell r="P538" t="str">
            <v>アルマイト（シルバー色仕上げ）H=0.75m</v>
          </cell>
          <cell r="S538">
            <v>28</v>
          </cell>
          <cell r="W538">
            <v>907200</v>
          </cell>
          <cell r="AE538" t="str">
            <v>工事課</v>
          </cell>
        </row>
        <row r="539">
          <cell r="O539" t="str">
            <v xml:space="preserve">車両用防護柵　　　　　　　　　　　　　　　　　　　　　　　　　　　　　　　　　　　　　　　　　　　　　　　　　　　　　　　　　　　　　　　　　　　　　　　　　　　　　　　　　3%勾配部 </v>
          </cell>
          <cell r="P539" t="str">
            <v>アルマイト（シルバー色仕上げ）H=0.75m</v>
          </cell>
          <cell r="S539">
            <v>51.13</v>
          </cell>
          <cell r="W539">
            <v>1902036</v>
          </cell>
          <cell r="AE539" t="str">
            <v>工事課</v>
          </cell>
        </row>
        <row r="540">
          <cell r="O540" t="str">
            <v>車両用防護柵　　　　　　　　　　　　　　　　　　　　　　　　　　　　　　　　　　　　　　　　　　　　　　　　　　　　　　　　　　　　　　　　　　　　　　　　　　　　　　　6%勾配部</v>
          </cell>
          <cell r="P540" t="str">
            <v>アルマイト（シルバー色仕上げ）H=0.75m</v>
          </cell>
          <cell r="S540">
            <v>42.823999999999998</v>
          </cell>
          <cell r="W540">
            <v>1593052.7999999998</v>
          </cell>
          <cell r="AE540" t="str">
            <v>工事課</v>
          </cell>
        </row>
        <row r="541">
          <cell r="O541" t="str">
            <v>高欄</v>
          </cell>
          <cell r="P541" t="str">
            <v>FCD H=1000</v>
          </cell>
          <cell r="S541">
            <v>23.36</v>
          </cell>
          <cell r="W541">
            <v>6026880</v>
          </cell>
          <cell r="AE541" t="str">
            <v>工事第一課</v>
          </cell>
        </row>
        <row r="542">
          <cell r="O542" t="str">
            <v>角型鋼管単純床版</v>
          </cell>
          <cell r="P542" t="str">
            <v>パネル①（10040mm×1250mm）</v>
          </cell>
          <cell r="S542">
            <v>2</v>
          </cell>
          <cell r="W542">
            <v>2740000</v>
          </cell>
          <cell r="AE542" t="str">
            <v>工事第二課</v>
          </cell>
          <cell r="AI542" t="str">
            <v>工場製作まで（製作工場現場渡し価格）</v>
          </cell>
        </row>
        <row r="543">
          <cell r="O543" t="str">
            <v>角型鋼管単純床版</v>
          </cell>
          <cell r="P543" t="str">
            <v>パネル②（10040mm×1500mm）</v>
          </cell>
          <cell r="S543">
            <v>1</v>
          </cell>
          <cell r="W543">
            <v>1640000</v>
          </cell>
          <cell r="AE543" t="str">
            <v>工事第二課</v>
          </cell>
          <cell r="AI543" t="str">
            <v>工場製作まで（製作工場現場渡し価格）</v>
          </cell>
        </row>
        <row r="544">
          <cell r="O544" t="str">
            <v>角型鋼管単純床版</v>
          </cell>
          <cell r="P544" t="str">
            <v>ジョイント部（10040mm×250mm）</v>
          </cell>
          <cell r="S544">
            <v>2</v>
          </cell>
          <cell r="W544">
            <v>570000</v>
          </cell>
          <cell r="AE544" t="str">
            <v>工事第二課</v>
          </cell>
          <cell r="AI544" t="str">
            <v>工場製作まで（製作工場現場渡し価格）</v>
          </cell>
        </row>
        <row r="545">
          <cell r="O545" t="str">
            <v>水中ポンプ</v>
          </cell>
          <cell r="P545" t="str">
            <v>φ100  0.9m3/min×14.5m×4P×5.5kw  200V-50HZ</v>
          </cell>
          <cell r="S545">
            <v>3</v>
          </cell>
          <cell r="W545">
            <v>3420000</v>
          </cell>
          <cell r="AE545" t="str">
            <v>工事第一課</v>
          </cell>
          <cell r="AI545" t="str">
            <v>特記仕様書参照</v>
          </cell>
        </row>
        <row r="546">
          <cell r="O546" t="str">
            <v>ディーゼル発電機</v>
          </cell>
          <cell r="P546" t="str">
            <v>60KVA 200V 50HZ （屋内パッケージ型）</v>
          </cell>
          <cell r="S546">
            <v>1</v>
          </cell>
          <cell r="W546">
            <v>19900000</v>
          </cell>
          <cell r="AE546" t="str">
            <v>工事第一課</v>
          </cell>
          <cell r="AI546" t="str">
            <v>特記仕様書参照</v>
          </cell>
        </row>
        <row r="547">
          <cell r="O547" t="str">
            <v>非常用自家発電機（原動機含）</v>
          </cell>
          <cell r="P547" t="str">
            <v>６５ＫＶＡ　三相　２００Ｖ　長時間型</v>
          </cell>
          <cell r="S547">
            <v>1</v>
          </cell>
          <cell r="W547">
            <v>18400000</v>
          </cell>
          <cell r="AE547" t="str">
            <v>補修課</v>
          </cell>
          <cell r="AI547" t="str">
            <v>補記類付属品含</v>
          </cell>
        </row>
        <row r="548">
          <cell r="O548" t="str">
            <v>支柱・フレーム（１）</v>
          </cell>
          <cell r="P548" t="str">
            <v>iマーク付、コンクリート基礎</v>
          </cell>
          <cell r="S548">
            <v>2</v>
          </cell>
          <cell r="W548">
            <v>874000</v>
          </cell>
          <cell r="AE548" t="str">
            <v>内部河川工事課</v>
          </cell>
          <cell r="AI548" t="str">
            <v>設置費除く</v>
          </cell>
        </row>
        <row r="549">
          <cell r="O549" t="str">
            <v>支柱・フレーム（２）</v>
          </cell>
          <cell r="P549" t="str">
            <v>iマーク付、ベースプレート基礎</v>
          </cell>
          <cell r="S549">
            <v>1</v>
          </cell>
          <cell r="W549">
            <v>579000</v>
          </cell>
          <cell r="AE549" t="str">
            <v>内部河川工事課</v>
          </cell>
          <cell r="AI549" t="str">
            <v>アンカー材料込み
設置費除く</v>
          </cell>
        </row>
        <row r="550">
          <cell r="O550" t="str">
            <v>支柱・フレーム（３）</v>
          </cell>
          <cell r="P550" t="str">
            <v>ベースプレート基礎</v>
          </cell>
          <cell r="S550">
            <v>5</v>
          </cell>
          <cell r="W550">
            <v>2310000</v>
          </cell>
          <cell r="AE550" t="str">
            <v>内部河川工事課</v>
          </cell>
          <cell r="AI550" t="str">
            <v>アンカー材料込み
設置費除く</v>
          </cell>
        </row>
        <row r="551">
          <cell r="O551" t="str">
            <v>支柱・フレーム（４）</v>
          </cell>
          <cell r="P551" t="str">
            <v>ベースプレート基礎</v>
          </cell>
          <cell r="S551">
            <v>4</v>
          </cell>
          <cell r="W551">
            <v>1596000</v>
          </cell>
          <cell r="AE551" t="str">
            <v>内部河川工事課</v>
          </cell>
          <cell r="AI551" t="str">
            <v>アンカー材料込み
設置費除く</v>
          </cell>
        </row>
        <row r="552">
          <cell r="O552" t="str">
            <v>ゴム支承</v>
          </cell>
          <cell r="P552" t="str">
            <v xml:space="preserve">R=393kN　360*290*63(Mov)  </v>
          </cell>
          <cell r="S552">
            <v>10</v>
          </cell>
          <cell r="W552">
            <v>609000</v>
          </cell>
          <cell r="AE552" t="str">
            <v>工事第一課</v>
          </cell>
          <cell r="AI552" t="str">
            <v>Ge=0.80N/mm2　アンカーボルト(S35CN)含</v>
          </cell>
        </row>
        <row r="553">
          <cell r="O553" t="str">
            <v>ゴム支承</v>
          </cell>
          <cell r="P553" t="str">
            <v xml:space="preserve">R=405kN  240*290*63(Fix)  </v>
          </cell>
          <cell r="S553">
            <v>14</v>
          </cell>
          <cell r="W553">
            <v>477400</v>
          </cell>
          <cell r="AE553" t="str">
            <v>工事第一課</v>
          </cell>
          <cell r="AI553" t="str">
            <v>Ge=0.80N/mm2　アンカーボルト(S35CN)含</v>
          </cell>
        </row>
        <row r="554">
          <cell r="O554" t="str">
            <v>ゴム支承</v>
          </cell>
          <cell r="P554" t="str">
            <v xml:space="preserve">R=223kN  220*220*92(Mov)   </v>
          </cell>
          <cell r="S554">
            <v>2</v>
          </cell>
          <cell r="W554">
            <v>562000</v>
          </cell>
          <cell r="AE554" t="str">
            <v>工事第一課</v>
          </cell>
          <cell r="AI554" t="str">
            <v>上沓、下沓、ベースプレート、サイドブロックアンカーボルト、せん断キーほか含む</v>
          </cell>
        </row>
        <row r="555">
          <cell r="O555" t="str">
            <v>ゴム支承</v>
          </cell>
          <cell r="P555" t="str">
            <v xml:space="preserve">R=256kN  220*220*92(Fix)   </v>
          </cell>
          <cell r="S555">
            <v>2</v>
          </cell>
          <cell r="W555">
            <v>586000</v>
          </cell>
          <cell r="AE555" t="str">
            <v>工事第一課</v>
          </cell>
          <cell r="AI555" t="str">
            <v>上沓、下沓、ベースプレート、サイドブロックアンカーボルト、せん断キーほか含む</v>
          </cell>
        </row>
        <row r="556">
          <cell r="O556" t="str">
            <v>通路部嵩上げH=150トップレール
レベル用</v>
          </cell>
          <cell r="P556" t="str">
            <v>アルミ製支柱</v>
          </cell>
          <cell r="S556">
            <v>252.6</v>
          </cell>
          <cell r="W556">
            <v>4572060</v>
          </cell>
          <cell r="AE556" t="str">
            <v>補修課</v>
          </cell>
        </row>
        <row r="557">
          <cell r="O557" t="str">
            <v>通路部嵩上げH=150トップレール
勾配用</v>
          </cell>
          <cell r="P557" t="str">
            <v>アルミ製支柱</v>
          </cell>
          <cell r="S557">
            <v>11.6</v>
          </cell>
          <cell r="W557">
            <v>242440</v>
          </cell>
          <cell r="AE557" t="str">
            <v>補修課</v>
          </cell>
        </row>
        <row r="558">
          <cell r="O558" t="str">
            <v>北側階段嵩上げH=150                                                                                                                                                        トップレールレベル用</v>
          </cell>
          <cell r="P558" t="str">
            <v>アルミ製支柱</v>
          </cell>
          <cell r="S558">
            <v>0.57999999999999996</v>
          </cell>
          <cell r="W558">
            <v>10498</v>
          </cell>
          <cell r="AE558" t="str">
            <v>補修課</v>
          </cell>
        </row>
        <row r="559">
          <cell r="O559" t="str">
            <v>北側階段嵩上げH=150                                                                                                                                                             トップレール勾配用</v>
          </cell>
          <cell r="P559" t="str">
            <v>アルミ製支柱</v>
          </cell>
          <cell r="S559">
            <v>18.690000000000001</v>
          </cell>
          <cell r="W559">
            <v>390621</v>
          </cell>
          <cell r="AE559" t="str">
            <v>補修課</v>
          </cell>
        </row>
        <row r="560">
          <cell r="O560" t="str">
            <v>北側階段嵩上げH=150                                                                                                                                                  トップレールR部</v>
          </cell>
          <cell r="P560" t="str">
            <v>アルミ製支柱</v>
          </cell>
          <cell r="S560">
            <v>2.4700000000000002</v>
          </cell>
          <cell r="W560">
            <v>119301.00000000001</v>
          </cell>
          <cell r="AE560" t="str">
            <v>補修課</v>
          </cell>
        </row>
        <row r="561">
          <cell r="O561" t="str">
            <v>螺旋階段部トップレール
レベル用</v>
          </cell>
          <cell r="P561" t="str">
            <v>アルミ製φ80支柱</v>
          </cell>
          <cell r="S561">
            <v>9.24</v>
          </cell>
          <cell r="W561">
            <v>479556</v>
          </cell>
          <cell r="AE561" t="str">
            <v>補修課</v>
          </cell>
        </row>
        <row r="562">
          <cell r="O562" t="str">
            <v>螺旋階段部トップレール
勾配用</v>
          </cell>
          <cell r="P562" t="str">
            <v>アルミ製φ80支柱</v>
          </cell>
          <cell r="S562">
            <v>57.7</v>
          </cell>
          <cell r="W562">
            <v>3444690</v>
          </cell>
          <cell r="AE562" t="str">
            <v>補修課</v>
          </cell>
        </row>
        <row r="563">
          <cell r="O563" t="str">
            <v>横断抑止柵（中分用）道路部,　　　　　　　　　　　　　　　　　　　　　　　　　　　　　　　　　　　　　　　　　　　　　　　　　　　　　　　　横柵[材料]</v>
          </cell>
          <cell r="P563" t="str">
            <v>標準品程度,H=0.8m</v>
          </cell>
          <cell r="S563">
            <v>271.5</v>
          </cell>
          <cell r="W563">
            <v>1129440</v>
          </cell>
          <cell r="AE563" t="str">
            <v>工事課</v>
          </cell>
        </row>
        <row r="564">
          <cell r="O564" t="str">
            <v>横断抑止柵（中分用）道路部,　　　　　　　　　　　　　　　　　　　　　　　　　　　　　　　　　　　　　　　　　　　　　　　　　　　　　縦柵[材料]</v>
          </cell>
          <cell r="P564" t="str">
            <v>標準品程度,H=0.8m</v>
          </cell>
          <cell r="S564">
            <v>173</v>
          </cell>
          <cell r="W564">
            <v>934200</v>
          </cell>
          <cell r="AE564" t="str">
            <v>工事課</v>
          </cell>
        </row>
        <row r="565">
          <cell r="O565" t="str">
            <v>横断抑止柵（中分用）橋梁部,　　　　　　　　　　　　　　　　　　　　　　　　　　　　　　　　　　　　　　　　　　　　　　　　　　横柵[材料]</v>
          </cell>
          <cell r="P565" t="str">
            <v>標準品程度,H=0.8m</v>
          </cell>
          <cell r="S565">
            <v>36.5</v>
          </cell>
          <cell r="W565">
            <v>195640</v>
          </cell>
          <cell r="AE565" t="str">
            <v>工事課</v>
          </cell>
        </row>
        <row r="566">
          <cell r="O566" t="str">
            <v>横断抑止柵（中分用）橋梁部,　　　　　　　　　　　　　　　　　　　　　　　　　　　　　　　　　　　　　　　　　　　　　　　　　　　　　　　　　　　　　　　　　　　　　縦柵[材料]</v>
          </cell>
          <cell r="P566" t="str">
            <v>標準品程度,H=0.8m</v>
          </cell>
          <cell r="S566">
            <v>57</v>
          </cell>
          <cell r="W566">
            <v>376200</v>
          </cell>
          <cell r="AE566" t="str">
            <v>工事課</v>
          </cell>
        </row>
        <row r="567">
          <cell r="O567" t="str">
            <v>ボックスカルバート</v>
          </cell>
          <cell r="P567" t="str">
            <v>8500×2800×995</v>
          </cell>
          <cell r="S567">
            <v>16</v>
          </cell>
          <cell r="W567">
            <v>15968000</v>
          </cell>
          <cell r="AE567" t="str">
            <v>土木課</v>
          </cell>
          <cell r="AI567" t="str">
            <v>上下2分割</v>
          </cell>
        </row>
        <row r="568">
          <cell r="O568" t="str">
            <v>目隠板</v>
          </cell>
          <cell r="P568" t="str">
            <v>H=2000　ポリカーポネイド板</v>
          </cell>
          <cell r="S568">
            <v>78</v>
          </cell>
          <cell r="W568">
            <v>5436600</v>
          </cell>
          <cell r="AE568" t="str">
            <v>工事第一課</v>
          </cell>
          <cell r="AI568" t="str">
            <v>傾斜仕様　　　　　　　　　　　　　　　　　　　　　　　3.701～3.842%</v>
          </cell>
        </row>
        <row r="569">
          <cell r="O569" t="str">
            <v>防護柵　支柱</v>
          </cell>
          <cell r="S569">
            <v>56</v>
          </cell>
          <cell r="W569">
            <v>4166400</v>
          </cell>
          <cell r="AE569" t="str">
            <v>工事課</v>
          </cell>
        </row>
        <row r="570">
          <cell r="O570" t="str">
            <v>パネル　Ｗ＝０．９ｍ</v>
          </cell>
          <cell r="S570">
            <v>5</v>
          </cell>
          <cell r="W570">
            <v>228000</v>
          </cell>
          <cell r="AE570" t="str">
            <v>工事課</v>
          </cell>
        </row>
        <row r="571">
          <cell r="O571" t="str">
            <v>パネル　Ｗ＝１．８ｍ</v>
          </cell>
          <cell r="S571">
            <v>50</v>
          </cell>
          <cell r="W571">
            <v>2840000</v>
          </cell>
          <cell r="AE571" t="str">
            <v>工事課</v>
          </cell>
        </row>
        <row r="572">
          <cell r="O572" t="str">
            <v>さや管</v>
          </cell>
          <cell r="S572">
            <v>56</v>
          </cell>
          <cell r="W572">
            <v>1904000</v>
          </cell>
          <cell r="AE572" t="str">
            <v>工事課</v>
          </cell>
        </row>
        <row r="573">
          <cell r="O573" t="str">
            <v>鋳物笠石</v>
          </cell>
          <cell r="P573" t="str">
            <v>Ｌ＝２．０ｍ</v>
          </cell>
          <cell r="S573">
            <v>30</v>
          </cell>
          <cell r="W573">
            <v>12000000</v>
          </cell>
          <cell r="AE573" t="str">
            <v>工事課</v>
          </cell>
        </row>
        <row r="574">
          <cell r="O574" t="str">
            <v>舗石　中国産御影石</v>
          </cell>
          <cell r="P574" t="str">
            <v xml:space="preserve">G303 Ｊ＆Ｐ仕上げ　　　　　　　　　　　　　　　　　　　　　　　　　　　　　　　600*600*30  </v>
          </cell>
          <cell r="S574">
            <v>300</v>
          </cell>
          <cell r="W574">
            <v>1560000</v>
          </cell>
          <cell r="AE574" t="str">
            <v>工事課</v>
          </cell>
        </row>
        <row r="575">
          <cell r="O575" t="str">
            <v>舗石　中国産御影石</v>
          </cell>
          <cell r="P575" t="str">
            <v xml:space="preserve">G303 ビシャン仕上げ　　　　　　　　　　　　　　　　　　　　　　　　　　　　　　　　　　　　　　　　　　　　600*600*30  </v>
          </cell>
          <cell r="S575">
            <v>400</v>
          </cell>
          <cell r="W575">
            <v>1880000</v>
          </cell>
          <cell r="AE575" t="str">
            <v>工事課</v>
          </cell>
        </row>
        <row r="576">
          <cell r="O576" t="str">
            <v>舗石　中国産御影石</v>
          </cell>
          <cell r="P576" t="str">
            <v xml:space="preserve">G603 ビシャン仕上げ　　　　　　　　　　　　　　　　　　　　　　　　　　　　　　　　　　　　　　　　　　　600*300*30  </v>
          </cell>
          <cell r="S576">
            <v>2000</v>
          </cell>
          <cell r="W576">
            <v>7800000</v>
          </cell>
          <cell r="AE576" t="str">
            <v>工事課</v>
          </cell>
        </row>
        <row r="577">
          <cell r="O577" t="str">
            <v>舗石　中国産御影石</v>
          </cell>
          <cell r="P577" t="str">
            <v xml:space="preserve">G654 ビシャン仕上げ　　　　　　　　　　　　　　　　　　　　　　　　　　　　　　　　　　600*300*30  </v>
          </cell>
          <cell r="S577">
            <v>2000</v>
          </cell>
          <cell r="W577">
            <v>7800000</v>
          </cell>
          <cell r="AE577" t="str">
            <v>工事課</v>
          </cell>
        </row>
        <row r="578">
          <cell r="O578" t="str">
            <v>笠石　国産御影石</v>
          </cell>
          <cell r="P578" t="str">
            <v>稲田石　小叩き仕上げ　410*140</v>
          </cell>
          <cell r="S578">
            <v>100</v>
          </cell>
          <cell r="W578">
            <v>4100000</v>
          </cell>
          <cell r="AE578" t="str">
            <v>工事課</v>
          </cell>
        </row>
        <row r="579">
          <cell r="O579" t="str">
            <v>笠石　中国産御影石</v>
          </cell>
          <cell r="P579" t="str">
            <v xml:space="preserve">G603 小叩き仕上げ　270*60  </v>
          </cell>
          <cell r="S579">
            <v>400</v>
          </cell>
          <cell r="W579">
            <v>1400000</v>
          </cell>
          <cell r="AE579" t="str">
            <v>工事課</v>
          </cell>
        </row>
        <row r="580">
          <cell r="O580" t="str">
            <v>壁石　中国産御影石</v>
          </cell>
          <cell r="P580" t="str">
            <v xml:space="preserve">G603 小叩き仕上げ　厚さ30  </v>
          </cell>
          <cell r="S580">
            <v>300</v>
          </cell>
          <cell r="W580">
            <v>750000</v>
          </cell>
          <cell r="AE580" t="str">
            <v>工事課</v>
          </cell>
        </row>
        <row r="581">
          <cell r="O581" t="str">
            <v>小口径回転圧入杭（先端羽根付）</v>
          </cell>
          <cell r="P581" t="str">
            <v>φ267.4*8.0*8400　Dw=500*19</v>
          </cell>
          <cell r="S581">
            <v>9</v>
          </cell>
          <cell r="W581">
            <v>1890000</v>
          </cell>
          <cell r="AE581" t="str">
            <v>工事課</v>
          </cell>
          <cell r="AI581" t="str">
            <v>継手　１箇所／本</v>
          </cell>
        </row>
        <row r="582">
          <cell r="O582" t="str">
            <v>小口径回転圧入杭（先端羽根付）</v>
          </cell>
          <cell r="P582" t="str">
            <v>φ267.4*8.0*7400　Dw=500*19</v>
          </cell>
          <cell r="S582">
            <v>22</v>
          </cell>
          <cell r="W582">
            <v>4268000</v>
          </cell>
          <cell r="AE582" t="str">
            <v>工事課</v>
          </cell>
          <cell r="AI582" t="str">
            <v>継手　１箇所／本</v>
          </cell>
        </row>
        <row r="583">
          <cell r="O583" t="str">
            <v>転落防止柵</v>
          </cell>
          <cell r="P583" t="str">
            <v>ﾀｲﾌﾟＡ　Ｈ＝1100mm（支柱埋込型）ﾚﾍﾞﾙ部　ｱﾙﾐﾆｳﾑ合金製　ｶﾗｰｱﾙﾏｲﾄ仕上げ</v>
          </cell>
          <cell r="S583">
            <v>131</v>
          </cell>
          <cell r="W583">
            <v>8200600</v>
          </cell>
          <cell r="AE583" t="str">
            <v>工事第二課</v>
          </cell>
        </row>
        <row r="584">
          <cell r="O584" t="str">
            <v>転落防止柵</v>
          </cell>
          <cell r="P584" t="str">
            <v>ﾀｲﾌﾟＡ　Ｈ＝1100mm（支柱埋込型）勾配部　ｱﾙﾐﾆｳﾑ合金製　ｶﾗｰｱﾙﾏｲﾄ仕上げ</v>
          </cell>
          <cell r="S584">
            <v>13.5</v>
          </cell>
          <cell r="W584">
            <v>1098900</v>
          </cell>
          <cell r="AE584" t="str">
            <v>工事第二課</v>
          </cell>
        </row>
        <row r="585">
          <cell r="O585" t="str">
            <v>転落防止柵</v>
          </cell>
          <cell r="P585" t="str">
            <v>ﾀｲﾌﾟＢ　Ｈ＝1100mm（支柱ﾍﾞｰｽﾌﾟﾚｰﾄ型）ﾚﾍﾞﾙ部　ｱﾙﾐﾆｳﾑ合金製　ｶﾗｰｱﾙﾏｲﾄ仕上げ</v>
          </cell>
          <cell r="S585">
            <v>4</v>
          </cell>
          <cell r="W585">
            <v>275600</v>
          </cell>
          <cell r="AE585" t="str">
            <v>工事第二課</v>
          </cell>
          <cell r="AI585" t="str">
            <v>ベースプレート
アンカー含む</v>
          </cell>
        </row>
        <row r="586">
          <cell r="O586" t="str">
            <v>擬木柵</v>
          </cell>
          <cell r="P586" t="str">
            <v>Ｈ９００　１段　ＰＣ</v>
          </cell>
          <cell r="S586">
            <v>657</v>
          </cell>
          <cell r="W586">
            <v>5735610</v>
          </cell>
          <cell r="AE586" t="str">
            <v>工事課</v>
          </cell>
        </row>
        <row r="587">
          <cell r="O587" t="str">
            <v>護岸</v>
          </cell>
          <cell r="P587" t="str">
            <v>φ１２０×L１７００</v>
          </cell>
          <cell r="S587">
            <v>449</v>
          </cell>
          <cell r="W587">
            <v>12347500</v>
          </cell>
          <cell r="AE587" t="str">
            <v>工事課</v>
          </cell>
          <cell r="AI587" t="str">
            <v>建設局単価にある皮むき丸太(多摩産材)(末口１２cm以上、長さ１．７ｍ内外）のものをロータリー加工するとともに防腐剤を加圧注入する。</v>
          </cell>
        </row>
        <row r="588">
          <cell r="O588" t="str">
            <v>自然石固着樹脂ネット</v>
          </cell>
          <cell r="P588" t="str">
            <v>１５０mm内外</v>
          </cell>
          <cell r="S588">
            <v>10000</v>
          </cell>
          <cell r="W588">
            <v>88300000</v>
          </cell>
          <cell r="AE588" t="str">
            <v>工事第二課</v>
          </cell>
        </row>
        <row r="589">
          <cell r="O589" t="str">
            <v>ワンサイドボルト</v>
          </cell>
          <cell r="P589" t="str">
            <v>ＭＵＴＦ２４－６０</v>
          </cell>
          <cell r="S589">
            <v>4120</v>
          </cell>
          <cell r="W589">
            <v>9228800</v>
          </cell>
          <cell r="AE589" t="str">
            <v>補修課</v>
          </cell>
        </row>
        <row r="590">
          <cell r="O590" t="str">
            <v>コラムスピーカー</v>
          </cell>
          <cell r="P590" t="str">
            <v>寸法H825×W167×D141、定格入力15W、97db、コーンスピーカー</v>
          </cell>
          <cell r="S590">
            <v>72</v>
          </cell>
          <cell r="W590">
            <v>2433600</v>
          </cell>
          <cell r="AE590" t="str">
            <v>補修課</v>
          </cell>
        </row>
        <row r="591">
          <cell r="O591" t="str">
            <v>平タイル</v>
          </cell>
          <cell r="P591" t="str">
            <v>白御影調タイル t=20
290×290</v>
          </cell>
          <cell r="S591">
            <v>8875</v>
          </cell>
          <cell r="W591">
            <v>7188750</v>
          </cell>
          <cell r="AE591" t="str">
            <v>工事課</v>
          </cell>
        </row>
        <row r="592">
          <cell r="O592" t="str">
            <v>平タイル</v>
          </cell>
          <cell r="P592" t="str">
            <v>白御影調タイル t=20
290×140</v>
          </cell>
          <cell r="S592">
            <v>1494</v>
          </cell>
          <cell r="W592">
            <v>597600</v>
          </cell>
          <cell r="AE592" t="str">
            <v>工事課</v>
          </cell>
        </row>
        <row r="593">
          <cell r="O593" t="str">
            <v>平タイル</v>
          </cell>
          <cell r="P593" t="str">
            <v>白御影調タイル t=20
290×90</v>
          </cell>
          <cell r="S593">
            <v>7381</v>
          </cell>
          <cell r="W593">
            <v>1992870</v>
          </cell>
          <cell r="AE593" t="str">
            <v>工事課</v>
          </cell>
        </row>
        <row r="594">
          <cell r="O594" t="str">
            <v>役物タイル（角曲がり）</v>
          </cell>
          <cell r="P594" t="str">
            <v>白御影調タイル t=20
(50＋50)×290</v>
          </cell>
          <cell r="S594">
            <v>1452</v>
          </cell>
          <cell r="W594">
            <v>2860440</v>
          </cell>
          <cell r="AE594" t="str">
            <v>工事課</v>
          </cell>
        </row>
        <row r="595">
          <cell r="O595" t="str">
            <v>役物タイル（角曲がり）</v>
          </cell>
          <cell r="P595" t="str">
            <v>桜御影調タイル t=20
(100＋100)×290</v>
          </cell>
          <cell r="S595">
            <v>10369</v>
          </cell>
          <cell r="W595">
            <v>23641320</v>
          </cell>
          <cell r="AE595" t="str">
            <v>工事課</v>
          </cell>
        </row>
        <row r="596">
          <cell r="O596" t="str">
            <v>平タイル</v>
          </cell>
          <cell r="P596" t="str">
            <v>白御影調タイル t=20
290×190</v>
          </cell>
          <cell r="S596">
            <v>367</v>
          </cell>
          <cell r="W596">
            <v>198180</v>
          </cell>
          <cell r="AE596" t="str">
            <v>工事課</v>
          </cell>
        </row>
        <row r="597">
          <cell r="O597" t="str">
            <v>平タイル</v>
          </cell>
          <cell r="P597" t="str">
            <v>白御影調タイル t=20
290×110</v>
          </cell>
          <cell r="S597">
            <v>367</v>
          </cell>
          <cell r="W597">
            <v>198180</v>
          </cell>
          <cell r="AE597" t="str">
            <v>工事課</v>
          </cell>
        </row>
        <row r="598">
          <cell r="O598" t="str">
            <v>役物タイル（角曲がり）</v>
          </cell>
          <cell r="P598" t="str">
            <v>桜御影調タイル t=20
(100＋50)×290</v>
          </cell>
          <cell r="S598">
            <v>367</v>
          </cell>
          <cell r="W598">
            <v>836760</v>
          </cell>
          <cell r="AE598" t="str">
            <v>工事課</v>
          </cell>
        </row>
        <row r="599">
          <cell r="O599" t="str">
            <v>転落防止柵</v>
          </cell>
          <cell r="P599" t="str">
            <v>H=900mm　支柱間隔2500mm 強度SP種 アルミ合金製 ブロンズカラーアルマイト仕上げ ベースプレート式 アンカー長L=315mm 樹脂カプセル含む</v>
          </cell>
          <cell r="S599">
            <v>424.5</v>
          </cell>
          <cell r="W599">
            <v>18550650</v>
          </cell>
          <cell r="AE599" t="str">
            <v>工事課</v>
          </cell>
          <cell r="AI599" t="str">
            <v>一般部（標準タイプ）</v>
          </cell>
        </row>
        <row r="600">
          <cell r="O600" t="str">
            <v>転落防止柵</v>
          </cell>
          <cell r="P600" t="str">
            <v>H=900mm　支柱間隔2500mm 強度SP種 アルミ合金製 ブロンズカラーアルマイト仕上げ ベースプレート式 アンカー長L=315mm 樹脂カプセル含む</v>
          </cell>
          <cell r="S600">
            <v>45</v>
          </cell>
          <cell r="W600">
            <v>4050000</v>
          </cell>
          <cell r="AE600" t="str">
            <v>工事課</v>
          </cell>
          <cell r="AI600" t="str">
            <v>一般部（パネル取付タイプ）</v>
          </cell>
        </row>
        <row r="601">
          <cell r="O601" t="str">
            <v>転落防止柵</v>
          </cell>
          <cell r="P601" t="str">
            <v>H=1250mm　支柱間隔2000mm 強度SP種 アルミ合金製 ブロンズカラーアルマイト仕上げ ベースプレート式 アンカー含む</v>
          </cell>
          <cell r="S601">
            <v>23.7</v>
          </cell>
          <cell r="W601">
            <v>1154190</v>
          </cell>
          <cell r="AE601" t="str">
            <v>工事課</v>
          </cell>
          <cell r="AI601" t="str">
            <v>張出歩道部</v>
          </cell>
        </row>
        <row r="602">
          <cell r="O602" t="str">
            <v>転落防止柵</v>
          </cell>
          <cell r="P602" t="str">
            <v>H=1150mm　支柱間隔2500mm 強度SP種 アルミ合金製 ブロンズカラーアルマイト仕上げ ベースプレート式 アンカー長L=315mm 樹脂カプセル含む</v>
          </cell>
          <cell r="S602">
            <v>21.9</v>
          </cell>
          <cell r="W602">
            <v>1038059.9999999999</v>
          </cell>
          <cell r="AE602" t="str">
            <v>工事課</v>
          </cell>
          <cell r="AI602" t="str">
            <v>現場内コンクリート及び現況平場部</v>
          </cell>
        </row>
        <row r="603">
          <cell r="O603" t="str">
            <v>転落防止柵</v>
          </cell>
          <cell r="P603" t="str">
            <v>H=1100mm　支柱間隔2500mm 強度SP種 アルミ合金製 ブロンズカラーアルマイト仕上げ ベースプレート式 アンカー長L=270mm 樹脂カプセル含む</v>
          </cell>
          <cell r="S603">
            <v>12</v>
          </cell>
          <cell r="W603">
            <v>550800</v>
          </cell>
          <cell r="AE603" t="str">
            <v>工事課</v>
          </cell>
          <cell r="AI603" t="str">
            <v>平坦部、手摺なし</v>
          </cell>
        </row>
        <row r="604">
          <cell r="O604" t="str">
            <v>転落防止柵</v>
          </cell>
          <cell r="P604" t="str">
            <v>H=1100mm　支柱間隔2500mm 強度SP種 アルミ合金製 ブロンズカラーアルマイト仕上げ ベースプレート式 アンカー長L=270mm 樹脂カプセル含む</v>
          </cell>
          <cell r="S604">
            <v>68.099999999999994</v>
          </cell>
          <cell r="W604">
            <v>3595679.9999999995</v>
          </cell>
          <cell r="AE604" t="str">
            <v>工事課</v>
          </cell>
          <cell r="AI604" t="str">
            <v>勾配部、手摺あり</v>
          </cell>
        </row>
        <row r="605">
          <cell r="O605" t="str">
            <v>転落防止柵</v>
          </cell>
          <cell r="P605" t="str">
            <v>H=1100mm　支柱間隔2500mm 強度SP種 アルミ合金製 ブロンズカラーアルマイト仕上げ ベースプレート式 アンカー長L=270mm 樹脂カプセル含む</v>
          </cell>
          <cell r="S605">
            <v>31.9</v>
          </cell>
          <cell r="W605">
            <v>1464210</v>
          </cell>
          <cell r="AE605" t="str">
            <v>工事課</v>
          </cell>
          <cell r="AI605" t="str">
            <v>平坦部、手摺なし</v>
          </cell>
        </row>
        <row r="606">
          <cell r="O606" t="str">
            <v>転落防止柵</v>
          </cell>
          <cell r="P606" t="str">
            <v>H=1100mm　支柱間隔2500mm 強度SP種 アルミ合金製 ブロンズカラーアルマイト仕上げ ベースプレート式 アンカー長L=270mm 樹脂カプセル含む</v>
          </cell>
          <cell r="S606">
            <v>7.7</v>
          </cell>
          <cell r="W606">
            <v>432740</v>
          </cell>
          <cell r="AE606" t="str">
            <v>工事課</v>
          </cell>
          <cell r="AI606" t="str">
            <v>勾配部、手摺あり</v>
          </cell>
        </row>
        <row r="607">
          <cell r="O607" t="str">
            <v>転落防止柵</v>
          </cell>
          <cell r="P607" t="str">
            <v>H=1100mm　支柱間隔2500mm 強度SP種 アルミ合金製 ブロンズカラーアルマイト仕上げ 埋込み式</v>
          </cell>
          <cell r="S607">
            <v>5.6</v>
          </cell>
          <cell r="W607">
            <v>222320</v>
          </cell>
          <cell r="AE607" t="str">
            <v>工事課</v>
          </cell>
          <cell r="AI607" t="str">
            <v>平坦部、手摺なし</v>
          </cell>
        </row>
        <row r="608">
          <cell r="O608" t="str">
            <v>転落防止柵</v>
          </cell>
          <cell r="P608" t="str">
            <v>H=1100mm　支柱間隔2500mm 強度SP種 アルミ合金製 ブロンズカラーアルマイト仕上げ 埋込み式</v>
          </cell>
          <cell r="S608">
            <v>9.1999999999999993</v>
          </cell>
          <cell r="W608">
            <v>517039.99999999994</v>
          </cell>
          <cell r="AE608" t="str">
            <v>工事課</v>
          </cell>
          <cell r="AI608" t="str">
            <v>勾配部、手摺あり</v>
          </cell>
        </row>
        <row r="609">
          <cell r="O609" t="str">
            <v>転落防止柵</v>
          </cell>
          <cell r="P609" t="str">
            <v>H=800mm　支柱間隔2000mm 強度P種 アルミ合金製 ブロンズカラーアルマイト仕上げ 埋込み式</v>
          </cell>
          <cell r="S609">
            <v>164.3</v>
          </cell>
          <cell r="W609">
            <v>2973830</v>
          </cell>
          <cell r="AE609" t="str">
            <v>工事課</v>
          </cell>
          <cell r="AI609" t="str">
            <v>平坦部</v>
          </cell>
        </row>
        <row r="610">
          <cell r="O610" t="str">
            <v>間知石</v>
          </cell>
          <cell r="P610" t="str">
            <v>２５０×３００×控２５０
（１３個／㎡使用）</v>
          </cell>
          <cell r="S610">
            <v>340</v>
          </cell>
          <cell r="W610">
            <v>4590000</v>
          </cell>
          <cell r="AE610" t="str">
            <v>工事第二課</v>
          </cell>
        </row>
        <row r="611">
          <cell r="O611" t="str">
            <v>木道</v>
          </cell>
          <cell r="P611" t="str">
            <v>７０×１５０×６</v>
          </cell>
          <cell r="S611">
            <v>2059.1</v>
          </cell>
          <cell r="W611">
            <v>1503143</v>
          </cell>
          <cell r="AE611" t="str">
            <v>工事課</v>
          </cell>
        </row>
        <row r="612">
          <cell r="O612" t="str">
            <v>デッキ</v>
          </cell>
          <cell r="P612" t="str">
            <v>６５×１２５×６</v>
          </cell>
          <cell r="S612">
            <v>1336</v>
          </cell>
          <cell r="W612">
            <v>975280</v>
          </cell>
          <cell r="AE612" t="str">
            <v>工事課</v>
          </cell>
        </row>
        <row r="613">
          <cell r="O613" t="str">
            <v>真砂土舗装</v>
          </cell>
          <cell r="P613" t="str">
            <v>ハナマサ高強度品　ｔ＝３ｃｍ</v>
          </cell>
          <cell r="S613">
            <v>850</v>
          </cell>
          <cell r="W613">
            <v>3485000</v>
          </cell>
          <cell r="AE613" t="str">
            <v>工事課</v>
          </cell>
        </row>
        <row r="614">
          <cell r="O614" t="str">
            <v>ＰＣギ木　Ｄ－３外柵（Ｌ＝２０００）</v>
          </cell>
          <cell r="P614" t="str">
            <v>１２００（９００）×２０００</v>
          </cell>
          <cell r="S614">
            <v>450</v>
          </cell>
          <cell r="W614">
            <v>5400000</v>
          </cell>
          <cell r="AE614" t="str">
            <v>工事課</v>
          </cell>
        </row>
        <row r="615">
          <cell r="O615" t="str">
            <v>木レンガブロック</v>
          </cell>
          <cell r="P615" t="str">
            <v>109×109×42(多摩産材）</v>
          </cell>
          <cell r="S615">
            <v>150</v>
          </cell>
          <cell r="W615">
            <v>4050000</v>
          </cell>
          <cell r="AE615" t="str">
            <v>工事課</v>
          </cell>
          <cell r="AI615" t="str">
            <v>防腐処理(酸化亜鉛含浸処理）</v>
          </cell>
        </row>
        <row r="616">
          <cell r="O616" t="str">
            <v>木レンガ受けブロック</v>
          </cell>
          <cell r="P616" t="str">
            <v>プラスティック製334×334</v>
          </cell>
          <cell r="S616">
            <v>150</v>
          </cell>
          <cell r="W616">
            <v>870000</v>
          </cell>
          <cell r="AE616" t="str">
            <v>工事課</v>
          </cell>
        </row>
        <row r="617">
          <cell r="O617" t="str">
            <v>プレテンション方式
ＰＣ単純中空床版桁</v>
          </cell>
          <cell r="P617" t="str">
            <v>外桁 橋長Ｌ＝１５．４５m</v>
          </cell>
          <cell r="S617">
            <v>2</v>
          </cell>
          <cell r="W617">
            <v>1230000</v>
          </cell>
          <cell r="AE617" t="str">
            <v>工事第二課</v>
          </cell>
        </row>
        <row r="618">
          <cell r="O618" t="str">
            <v>プレテンション方式
ＰＣ単純中空床版桁</v>
          </cell>
          <cell r="P618" t="str">
            <v>中桁 橋長Ｌ＝１５．４５m</v>
          </cell>
          <cell r="S618">
            <v>7</v>
          </cell>
          <cell r="W618">
            <v>4298000</v>
          </cell>
          <cell r="AE618" t="str">
            <v>工事第二課</v>
          </cell>
        </row>
        <row r="619">
          <cell r="O619" t="str">
            <v>ゴム支承（Fix）</v>
          </cell>
          <cell r="P619" t="str">
            <v>３７０×２７０×７１</v>
          </cell>
          <cell r="S619">
            <v>7</v>
          </cell>
          <cell r="W619">
            <v>244300</v>
          </cell>
          <cell r="AE619" t="str">
            <v>工事課</v>
          </cell>
        </row>
        <row r="620">
          <cell r="O620" t="str">
            <v>ゴム支承（Mov）</v>
          </cell>
          <cell r="P620" t="str">
            <v>３７０×３２０×８７</v>
          </cell>
          <cell r="S620">
            <v>7</v>
          </cell>
          <cell r="W620">
            <v>385000</v>
          </cell>
          <cell r="AE620" t="str">
            <v>工事課</v>
          </cell>
        </row>
        <row r="621">
          <cell r="O621" t="str">
            <v>鋼製排水溝</v>
          </cell>
          <cell r="P621" t="str">
            <v>Ａ　200×110、（一般部）</v>
          </cell>
          <cell r="S621">
            <v>404.4</v>
          </cell>
          <cell r="W621">
            <v>14801040</v>
          </cell>
          <cell r="AE621" t="str">
            <v>工事第一課</v>
          </cell>
        </row>
        <row r="622">
          <cell r="O622" t="str">
            <v>鋼製排水溝</v>
          </cell>
          <cell r="P622" t="str">
            <v>Ａ　300×67、（一般部）</v>
          </cell>
          <cell r="S622">
            <v>47.7</v>
          </cell>
          <cell r="W622">
            <v>3095730</v>
          </cell>
          <cell r="AE622" t="str">
            <v>工事第一課</v>
          </cell>
        </row>
        <row r="623">
          <cell r="O623" t="str">
            <v>鋼製排水溝</v>
          </cell>
          <cell r="P623" t="str">
            <v>Ａ　450×67、（一般部）</v>
          </cell>
          <cell r="S623">
            <v>95.4</v>
          </cell>
          <cell r="W623">
            <v>7250400</v>
          </cell>
          <cell r="AE623" t="str">
            <v>工事第一課</v>
          </cell>
        </row>
        <row r="624">
          <cell r="O624" t="str">
            <v>鋼製排水溝</v>
          </cell>
          <cell r="P624" t="str">
            <v>Ａ　500×67、（一般部）</v>
          </cell>
          <cell r="S624">
            <v>190.8</v>
          </cell>
          <cell r="W624">
            <v>15340320</v>
          </cell>
          <cell r="AE624" t="str">
            <v>工事第一課</v>
          </cell>
        </row>
        <row r="625">
          <cell r="O625" t="str">
            <v>鋼製排水溝</v>
          </cell>
          <cell r="P625" t="str">
            <v>Ａ　600×67、（一般部）</v>
          </cell>
          <cell r="S625">
            <v>95.4</v>
          </cell>
          <cell r="W625">
            <v>8977140</v>
          </cell>
          <cell r="AE625" t="str">
            <v>工事第一課</v>
          </cell>
        </row>
        <row r="626">
          <cell r="O626" t="str">
            <v>鋼製排水溝</v>
          </cell>
          <cell r="P626" t="str">
            <v>Ｏ　300×67、（開閉部）</v>
          </cell>
          <cell r="S626">
            <v>1.2</v>
          </cell>
          <cell r="W626">
            <v>78240</v>
          </cell>
          <cell r="AE626" t="str">
            <v>工事第一課</v>
          </cell>
        </row>
        <row r="627">
          <cell r="O627" t="str">
            <v>鋼製排水溝</v>
          </cell>
          <cell r="P627" t="str">
            <v>Ｏ　450×67、（開閉部）</v>
          </cell>
          <cell r="S627">
            <v>2.4</v>
          </cell>
          <cell r="W627">
            <v>204000</v>
          </cell>
          <cell r="AE627" t="str">
            <v>工事第一課</v>
          </cell>
        </row>
        <row r="628">
          <cell r="O628" t="str">
            <v>鋼製排水溝</v>
          </cell>
          <cell r="P628" t="str">
            <v>Ｏ　500×67、（開閉部）</v>
          </cell>
          <cell r="S628">
            <v>4.8</v>
          </cell>
          <cell r="W628">
            <v>433440</v>
          </cell>
          <cell r="AE628" t="str">
            <v>工事第一課</v>
          </cell>
        </row>
        <row r="629">
          <cell r="O629" t="str">
            <v>鋼製排水溝</v>
          </cell>
          <cell r="P629" t="str">
            <v>Ｏ　600×67、（開閉部）</v>
          </cell>
          <cell r="S629">
            <v>2.4</v>
          </cell>
          <cell r="W629">
            <v>252000</v>
          </cell>
          <cell r="AE629" t="str">
            <v>工事第一課</v>
          </cell>
        </row>
        <row r="630">
          <cell r="O630" t="str">
            <v>鋼製排水溝</v>
          </cell>
          <cell r="P630" t="str">
            <v>Ｓ１　200×110、（照明部）</v>
          </cell>
          <cell r="S630">
            <v>21.794</v>
          </cell>
          <cell r="W630">
            <v>887015.8</v>
          </cell>
          <cell r="AE630" t="str">
            <v>工事第一課</v>
          </cell>
        </row>
        <row r="631">
          <cell r="O631" t="str">
            <v>鋼製排水溝</v>
          </cell>
          <cell r="P631" t="str">
            <v>Ｓ２　200×110、（照明部）</v>
          </cell>
          <cell r="S631">
            <v>21.794</v>
          </cell>
          <cell r="W631">
            <v>887015.8</v>
          </cell>
          <cell r="AE631" t="str">
            <v>工事第一課</v>
          </cell>
        </row>
        <row r="632">
          <cell r="O632" t="str">
            <v>鋼製排水溝</v>
          </cell>
          <cell r="P632" t="str">
            <v>Ｊ１　200×110、（伸縮継手部）</v>
          </cell>
          <cell r="S632">
            <v>1</v>
          </cell>
          <cell r="W632">
            <v>40700</v>
          </cell>
          <cell r="AE632" t="str">
            <v>工事第一課</v>
          </cell>
        </row>
        <row r="633">
          <cell r="O633" t="str">
            <v>鋼製排水溝</v>
          </cell>
          <cell r="P633" t="str">
            <v>Ｊ２　200×110、（伸縮継手部）</v>
          </cell>
          <cell r="S633">
            <v>4</v>
          </cell>
          <cell r="W633">
            <v>162800</v>
          </cell>
          <cell r="AE633" t="str">
            <v>工事第一課</v>
          </cell>
        </row>
        <row r="634">
          <cell r="O634" t="str">
            <v>鋼製排水溝</v>
          </cell>
          <cell r="P634" t="str">
            <v>Ｊ３　200×110、（伸縮継手部）</v>
          </cell>
          <cell r="S634">
            <v>4</v>
          </cell>
          <cell r="W634">
            <v>162800</v>
          </cell>
          <cell r="AE634" t="str">
            <v>工事第一課</v>
          </cell>
        </row>
        <row r="635">
          <cell r="O635" t="str">
            <v>鋼製排水溝</v>
          </cell>
          <cell r="P635" t="str">
            <v>Ｊ４　200×110、（伸縮継手部）</v>
          </cell>
          <cell r="S635">
            <v>1</v>
          </cell>
          <cell r="W635">
            <v>40700</v>
          </cell>
          <cell r="AE635" t="str">
            <v>工事第一課</v>
          </cell>
        </row>
        <row r="636">
          <cell r="O636" t="str">
            <v>鋼製排水溝</v>
          </cell>
          <cell r="P636" t="str">
            <v>Ｊ１　300×67、（伸縮継手部）</v>
          </cell>
          <cell r="S636">
            <v>1.4</v>
          </cell>
          <cell r="W636">
            <v>90860</v>
          </cell>
          <cell r="AE636" t="str">
            <v>工事第一課</v>
          </cell>
        </row>
        <row r="637">
          <cell r="O637" t="str">
            <v>鋼製排水溝</v>
          </cell>
          <cell r="P637" t="str">
            <v>Ｊ２　300×67、（伸縮継手部）</v>
          </cell>
          <cell r="S637">
            <v>1.4</v>
          </cell>
          <cell r="W637">
            <v>90860</v>
          </cell>
          <cell r="AE637" t="str">
            <v>工事第一課</v>
          </cell>
        </row>
        <row r="638">
          <cell r="O638" t="str">
            <v>鋼製排水溝</v>
          </cell>
          <cell r="P638" t="str">
            <v>Ｊ１　450×67、（伸縮継手部）</v>
          </cell>
          <cell r="S638">
            <v>1.4</v>
          </cell>
          <cell r="W638">
            <v>118439.99999999999</v>
          </cell>
          <cell r="AE638" t="str">
            <v>工事第一課</v>
          </cell>
        </row>
        <row r="639">
          <cell r="O639" t="str">
            <v>鋼製排水溝</v>
          </cell>
          <cell r="P639" t="str">
            <v>Ｊ２　450×67、（伸縮継手部）</v>
          </cell>
          <cell r="S639">
            <v>1.4</v>
          </cell>
          <cell r="W639">
            <v>118439.99999999999</v>
          </cell>
          <cell r="AE639" t="str">
            <v>工事第一課</v>
          </cell>
        </row>
        <row r="640">
          <cell r="O640" t="str">
            <v>鋼製排水溝</v>
          </cell>
          <cell r="P640" t="str">
            <v>Ｊ１　500×67、（伸縮継手部）</v>
          </cell>
          <cell r="S640">
            <v>2</v>
          </cell>
          <cell r="W640">
            <v>179200</v>
          </cell>
          <cell r="AE640" t="str">
            <v>工事第一課</v>
          </cell>
        </row>
        <row r="641">
          <cell r="O641" t="str">
            <v>鋼製排水溝</v>
          </cell>
          <cell r="P641" t="str">
            <v>Ｊ２　500×67、（伸縮継手部）</v>
          </cell>
          <cell r="S641">
            <v>2</v>
          </cell>
          <cell r="W641">
            <v>179200</v>
          </cell>
          <cell r="AE641" t="str">
            <v>工事第一課</v>
          </cell>
        </row>
        <row r="642">
          <cell r="O642" t="str">
            <v>鋼製排水溝</v>
          </cell>
          <cell r="P642" t="str">
            <v>ＤＪ１　600×67、（流末・伸縮継手部）</v>
          </cell>
          <cell r="S642">
            <v>1</v>
          </cell>
          <cell r="W642">
            <v>104000</v>
          </cell>
          <cell r="AE642" t="str">
            <v>工事第一課</v>
          </cell>
        </row>
        <row r="643">
          <cell r="O643" t="str">
            <v>鋼製排水溝</v>
          </cell>
          <cell r="P643" t="str">
            <v>ＤＪ２　600×67、（流末・伸縮継手部）</v>
          </cell>
          <cell r="S643">
            <v>1</v>
          </cell>
          <cell r="W643">
            <v>104000</v>
          </cell>
          <cell r="AE643" t="str">
            <v>工事第一課</v>
          </cell>
        </row>
        <row r="644">
          <cell r="O644" t="str">
            <v>鋼製排水溝</v>
          </cell>
          <cell r="P644" t="str">
            <v>Ｄ１　200×110、（流末部）</v>
          </cell>
          <cell r="S644">
            <v>0.67500000000000004</v>
          </cell>
          <cell r="W644">
            <v>27472.5</v>
          </cell>
          <cell r="AE644" t="str">
            <v>工事第一課</v>
          </cell>
        </row>
        <row r="645">
          <cell r="O645" t="str">
            <v>鋼製排水溝</v>
          </cell>
          <cell r="P645" t="str">
            <v>Ｄ２　200×110、（流末部）</v>
          </cell>
          <cell r="S645">
            <v>1.375</v>
          </cell>
          <cell r="W645">
            <v>55962.5</v>
          </cell>
          <cell r="AE645" t="str">
            <v>工事第一課</v>
          </cell>
        </row>
        <row r="646">
          <cell r="O646" t="str">
            <v>根固めブロック</v>
          </cell>
          <cell r="P646" t="str">
            <v>4t</v>
          </cell>
          <cell r="S646">
            <v>57</v>
          </cell>
          <cell r="W646">
            <v>3420000</v>
          </cell>
          <cell r="AE646" t="str">
            <v>工事課</v>
          </cell>
        </row>
        <row r="647">
          <cell r="O647" t="str">
            <v>護床ブロック(擬石付）　魚道部</v>
          </cell>
          <cell r="P647" t="str">
            <v>2t 　1450×1450×700</v>
          </cell>
          <cell r="S647">
            <v>90</v>
          </cell>
          <cell r="W647">
            <v>5040000</v>
          </cell>
          <cell r="AE647" t="str">
            <v>工事課</v>
          </cell>
        </row>
        <row r="648">
          <cell r="O648" t="str">
            <v>護床ブロック(擬石付）　魚道部</v>
          </cell>
          <cell r="P648" t="str">
            <v>4t　1820×1820×879</v>
          </cell>
          <cell r="S648">
            <v>105</v>
          </cell>
          <cell r="W648">
            <v>11760000</v>
          </cell>
          <cell r="AE648" t="str">
            <v>工事課</v>
          </cell>
        </row>
        <row r="649">
          <cell r="O649" t="str">
            <v>護床ブロック(粗石付）　魚道部以外</v>
          </cell>
          <cell r="P649" t="str">
            <v>2t　2000×1500×320</v>
          </cell>
          <cell r="S649">
            <v>50</v>
          </cell>
          <cell r="W649">
            <v>4050000</v>
          </cell>
          <cell r="AE649" t="str">
            <v>工事課</v>
          </cell>
        </row>
        <row r="650">
          <cell r="O650" t="str">
            <v>護床ブロック(粗石付）　魚道部以外</v>
          </cell>
          <cell r="P650" t="str">
            <v>4t　2000×1500×600</v>
          </cell>
          <cell r="S650">
            <v>90</v>
          </cell>
          <cell r="W650">
            <v>14130000</v>
          </cell>
          <cell r="AE650" t="str">
            <v>工事課</v>
          </cell>
        </row>
        <row r="651">
          <cell r="O651" t="str">
            <v>プレテンション方式
ＰＣ単純床版桁</v>
          </cell>
          <cell r="P651" t="str">
            <v>外桁　　橋長Ｌ＝１２．４ｍ</v>
          </cell>
          <cell r="S651">
            <v>4</v>
          </cell>
          <cell r="W651">
            <v>1704000</v>
          </cell>
          <cell r="AE651" t="str">
            <v>工事第二課</v>
          </cell>
          <cell r="AI651" t="str">
            <v>工場製作まで
（製作工場現場渡し価格）</v>
          </cell>
        </row>
        <row r="652">
          <cell r="O652" t="str">
            <v>プレテンション方式
ＰＣ単純床版桁</v>
          </cell>
          <cell r="P652" t="str">
            <v>中桁　　橋長Ｌ＝１２．４ｍ</v>
          </cell>
          <cell r="S652">
            <v>14</v>
          </cell>
          <cell r="W652">
            <v>5852000</v>
          </cell>
          <cell r="AE652" t="str">
            <v>工事第二課</v>
          </cell>
          <cell r="AI652" t="str">
            <v>工場製作まで
（製作工場現場渡し価格）</v>
          </cell>
        </row>
        <row r="653">
          <cell r="O653" t="str">
            <v>鉄筋コンクリート床版</v>
          </cell>
          <cell r="P653" t="str">
            <v>1900×5300×300</v>
          </cell>
          <cell r="S653">
            <v>2</v>
          </cell>
          <cell r="W653">
            <v>1296000</v>
          </cell>
          <cell r="AE653" t="str">
            <v>工事課</v>
          </cell>
        </row>
        <row r="654">
          <cell r="O654" t="str">
            <v>転落防止柵</v>
          </cell>
          <cell r="P654" t="str">
            <v>ＳＰ種、ステンレス製、Ｈ＝1.1ｍ</v>
          </cell>
          <cell r="S654">
            <v>80</v>
          </cell>
          <cell r="W654">
            <v>4544000</v>
          </cell>
          <cell r="AE654" t="str">
            <v>工事第二課</v>
          </cell>
          <cell r="AI654" t="str">
            <v>レベル用、、ベースプレート式</v>
          </cell>
        </row>
        <row r="655">
          <cell r="O655" t="str">
            <v>転落防止柵</v>
          </cell>
          <cell r="P655" t="str">
            <v>ＳＰ種、ステンレス製、Ｈ＝1.1ｍ</v>
          </cell>
          <cell r="S655">
            <v>25</v>
          </cell>
          <cell r="W655">
            <v>1630000</v>
          </cell>
          <cell r="AE655" t="str">
            <v>工事第二課</v>
          </cell>
          <cell r="AI655" t="str">
            <v>勾配用（５％以下）、                                                                                                                                                ベースプレート式</v>
          </cell>
        </row>
        <row r="656">
          <cell r="O656" t="str">
            <v>片開門扉</v>
          </cell>
          <cell r="P656" t="str">
            <v>ＳＰ種、ステンレス製、Ｈ＝1.1ｍ</v>
          </cell>
          <cell r="S656">
            <v>1</v>
          </cell>
          <cell r="W656">
            <v>256000</v>
          </cell>
          <cell r="AE656" t="str">
            <v>工事第二課</v>
          </cell>
          <cell r="AI656" t="str">
            <v>レベル用、                                                                                                                                                              ベースプレート式</v>
          </cell>
        </row>
        <row r="657">
          <cell r="O657" t="str">
            <v>転落防止柵</v>
          </cell>
          <cell r="P657" t="str">
            <v>ＳＰ種、ステンレス製、Ｈ＝1.0ｍ</v>
          </cell>
          <cell r="S657">
            <v>30</v>
          </cell>
          <cell r="W657">
            <v>1632000</v>
          </cell>
          <cell r="AE657" t="str">
            <v>工事第二課</v>
          </cell>
          <cell r="AI657" t="str">
            <v>レベル用、                                                                                                                                                                 ベースプレート式</v>
          </cell>
        </row>
        <row r="658">
          <cell r="O658" t="str">
            <v>転落防止柵</v>
          </cell>
          <cell r="P658" t="str">
            <v>ＳＰ種、ステンレス製、Ｈ＝1.0ｍ</v>
          </cell>
          <cell r="S658">
            <v>25</v>
          </cell>
          <cell r="W658">
            <v>1562500</v>
          </cell>
          <cell r="AE658" t="str">
            <v>工事第二課</v>
          </cell>
          <cell r="AI658" t="str">
            <v>勾配用（５％以下）、                                                                                                                                                     ベースプレート式</v>
          </cell>
        </row>
        <row r="659">
          <cell r="O659" t="str">
            <v>片開門扉</v>
          </cell>
          <cell r="P659" t="str">
            <v>ＳＰ種、ステンレス製、Ｈ＝1.0ｍ</v>
          </cell>
          <cell r="S659">
            <v>1</v>
          </cell>
          <cell r="W659">
            <v>240000</v>
          </cell>
          <cell r="AE659" t="str">
            <v>工事第二課</v>
          </cell>
          <cell r="AI659" t="str">
            <v>レベル用、                                                                                                                                                                ベースプレート式</v>
          </cell>
        </row>
        <row r="660">
          <cell r="O660" t="str">
            <v>ポーラスコンクリートブロック</v>
          </cell>
          <cell r="P660" t="str">
            <v>設計強度18Ｎ/mm2以上、空隙率18～21%、厚さ15cm以上、種子付き</v>
          </cell>
          <cell r="S660">
            <v>430</v>
          </cell>
          <cell r="W660">
            <v>9460000</v>
          </cell>
          <cell r="AE660" t="str">
            <v>工事第二課</v>
          </cell>
          <cell r="AI660" t="str">
            <v>平板状、法面勾配1:2、                                                                                                                                                          流速４m/s以下</v>
          </cell>
        </row>
        <row r="661">
          <cell r="O661" t="str">
            <v>透水性ゴムチップ舗装</v>
          </cell>
          <cell r="P661" t="str">
            <v>エンボス形状仕上げ　厚10ｃｍ</v>
          </cell>
          <cell r="S661">
            <v>1300</v>
          </cell>
          <cell r="W661">
            <v>0</v>
          </cell>
          <cell r="AE661" t="str">
            <v>工事課</v>
          </cell>
        </row>
        <row r="662">
          <cell r="O662" t="str">
            <v>自然石</v>
          </cell>
          <cell r="P662" t="str">
            <v>中国御影200～600内外　厚8㎝　乱張　ﾊﾞｰﾅｰ仕上</v>
          </cell>
          <cell r="S662">
            <v>500</v>
          </cell>
          <cell r="W662">
            <v>0</v>
          </cell>
          <cell r="AE662" t="str">
            <v>工事課</v>
          </cell>
        </row>
        <row r="663">
          <cell r="O663" t="str">
            <v>プレキャストパネル</v>
          </cell>
          <cell r="P663" t="str">
            <v>直線　3632*2500*125</v>
          </cell>
          <cell r="S663">
            <v>80</v>
          </cell>
          <cell r="W663">
            <v>13040000</v>
          </cell>
          <cell r="AE663" t="str">
            <v>補修課</v>
          </cell>
        </row>
        <row r="664">
          <cell r="O664" t="str">
            <v>プレキャストパネル</v>
          </cell>
          <cell r="P664" t="str">
            <v>曲線　3632*1687～1400*125</v>
          </cell>
          <cell r="S664">
            <v>25</v>
          </cell>
          <cell r="W664">
            <v>4300000</v>
          </cell>
          <cell r="AE664" t="str">
            <v>補修課</v>
          </cell>
        </row>
        <row r="665">
          <cell r="O665" t="str">
            <v>落橋防止連結装置</v>
          </cell>
          <cell r="P665" t="str">
            <v>F４０TDU</v>
          </cell>
          <cell r="S665">
            <v>10</v>
          </cell>
          <cell r="W665">
            <v>0</v>
          </cell>
          <cell r="AE665" t="str">
            <v>補修課</v>
          </cell>
        </row>
        <row r="666">
          <cell r="O666" t="str">
            <v>落橋防止連結装置</v>
          </cell>
          <cell r="P666" t="str">
            <v>F５０TDU</v>
          </cell>
          <cell r="S666">
            <v>8</v>
          </cell>
          <cell r="W666">
            <v>0</v>
          </cell>
          <cell r="AE666" t="str">
            <v>補修課</v>
          </cell>
        </row>
        <row r="667">
          <cell r="O667" t="str">
            <v>縦型緩衝ピン</v>
          </cell>
          <cell r="P667" t="str">
            <v>φ６０　Ｌ＝８８０</v>
          </cell>
          <cell r="S667">
            <v>14</v>
          </cell>
          <cell r="W667">
            <v>0</v>
          </cell>
          <cell r="AE667" t="str">
            <v>補修課</v>
          </cell>
        </row>
        <row r="668">
          <cell r="O668" t="str">
            <v>縦型緩衝ピン</v>
          </cell>
          <cell r="P668" t="str">
            <v>φ６０　Ｌ＝９５０</v>
          </cell>
          <cell r="S668">
            <v>18</v>
          </cell>
          <cell r="W668">
            <v>0</v>
          </cell>
          <cell r="AE668" t="str">
            <v>補修課</v>
          </cell>
        </row>
        <row r="669">
          <cell r="O669" t="str">
            <v>可動ゴム支障装置</v>
          </cell>
          <cell r="P669" t="str">
            <v>φ２２０×４５</v>
          </cell>
          <cell r="S669">
            <v>7</v>
          </cell>
          <cell r="W669">
            <v>0</v>
          </cell>
          <cell r="AE669" t="str">
            <v>補修課</v>
          </cell>
        </row>
        <row r="670">
          <cell r="O670" t="str">
            <v>固定ゴム支承装置</v>
          </cell>
          <cell r="P670" t="str">
            <v>F２５０－９５</v>
          </cell>
          <cell r="S670">
            <v>7</v>
          </cell>
          <cell r="W670">
            <v>0</v>
          </cell>
          <cell r="AE670" t="str">
            <v>補修課</v>
          </cell>
        </row>
        <row r="671">
          <cell r="O671" t="str">
            <v>規格統一型吸音板</v>
          </cell>
          <cell r="P671" t="str">
            <v>防汚加工（ふっ素樹脂系）、500x95x1960,　ラミネートフィルム</v>
          </cell>
          <cell r="S671">
            <v>980</v>
          </cell>
          <cell r="W671">
            <v>0</v>
          </cell>
          <cell r="AE671" t="str">
            <v>補修課</v>
          </cell>
          <cell r="AI671" t="str">
            <v>物価版類似、塗装タイプ相違</v>
          </cell>
        </row>
        <row r="672">
          <cell r="O672" t="str">
            <v>吸音板（端尺）</v>
          </cell>
          <cell r="P672" t="str">
            <v>防汚加工（ふっ素樹脂系）、500x95x1959^1460　ラミネートフィルム</v>
          </cell>
          <cell r="S672">
            <v>70</v>
          </cell>
          <cell r="W672">
            <v>0</v>
          </cell>
          <cell r="AE672" t="str">
            <v>補修課</v>
          </cell>
          <cell r="AI672" t="str">
            <v>物価版類似、塗装タイプ相違</v>
          </cell>
        </row>
        <row r="673">
          <cell r="O673" t="str">
            <v>吸音板（端尺）</v>
          </cell>
          <cell r="P673" t="str">
            <v>防汚加工（ふっ素樹脂系）、500x95x1459^960　ラミネートフィルム</v>
          </cell>
          <cell r="S673">
            <v>50</v>
          </cell>
          <cell r="W673">
            <v>0</v>
          </cell>
          <cell r="AE673" t="str">
            <v>補修課</v>
          </cell>
          <cell r="AI673" t="str">
            <v>物価版類似、塗装タイプ相違</v>
          </cell>
        </row>
        <row r="674">
          <cell r="O674" t="str">
            <v>吸音板（端尺）</v>
          </cell>
          <cell r="P674" t="str">
            <v>防汚加工（ふっ素樹脂系）、500x95x959^460　　ラミネートフィルム</v>
          </cell>
          <cell r="S674">
            <v>10</v>
          </cell>
          <cell r="W674">
            <v>0</v>
          </cell>
          <cell r="AE674" t="str">
            <v>補修課</v>
          </cell>
          <cell r="AI674" t="str">
            <v>物価版類似、塗装タイプ相違</v>
          </cell>
        </row>
        <row r="675">
          <cell r="O675" t="str">
            <v>新型しゃ音壁（標準）一般型
（背面制限なし）</v>
          </cell>
          <cell r="P675" t="str">
            <v>防汚加工（ふっ素樹脂系）、高さ500^700程度　　標準寸法タイプ、塗装タイプ</v>
          </cell>
          <cell r="S675">
            <v>280</v>
          </cell>
          <cell r="W675">
            <v>0</v>
          </cell>
          <cell r="AE675" t="str">
            <v>補修課</v>
          </cell>
        </row>
        <row r="676">
          <cell r="O676" t="str">
            <v>新型しゃ音壁（端尺）一般型
（背面制限なし）</v>
          </cell>
          <cell r="P676" t="str">
            <v>防汚加工（ふっ素樹脂系）、高さ500^700程度　　端尺寸法タイプ、塗装タイプ</v>
          </cell>
          <cell r="S676">
            <v>40</v>
          </cell>
          <cell r="W676">
            <v>0</v>
          </cell>
          <cell r="AE676" t="str">
            <v>補修課</v>
          </cell>
        </row>
        <row r="677">
          <cell r="O677" t="str">
            <v>新型しゃ音壁（標準）狭小型
（背面制限あり）</v>
          </cell>
          <cell r="P677" t="str">
            <v>防汚加工（ふっ素樹脂系）、高さ500^700程度　　標準寸法タイプ、塗装タイプ</v>
          </cell>
          <cell r="S677">
            <v>180</v>
          </cell>
          <cell r="W677">
            <v>0</v>
          </cell>
          <cell r="AE677" t="str">
            <v>補修課</v>
          </cell>
        </row>
        <row r="678">
          <cell r="O678" t="str">
            <v>新型しゃ音壁（端尺）狭小型
（背面制限あり）</v>
          </cell>
          <cell r="P678" t="str">
            <v>防汚加工（ふっ素樹脂系）、高さ500^700程度　　端尺寸法タイプ、塗装タイプ</v>
          </cell>
          <cell r="S678">
            <v>5</v>
          </cell>
          <cell r="W678">
            <v>0</v>
          </cell>
          <cell r="AE678" t="str">
            <v>補修課</v>
          </cell>
        </row>
        <row r="679">
          <cell r="O679" t="str">
            <v>角型鋼管（STKR400）</v>
          </cell>
          <cell r="P679" t="str">
            <v>１５０ｘ８０ｘ６、ＨＤＺ５５</v>
          </cell>
          <cell r="S679">
            <v>25</v>
          </cell>
          <cell r="W679">
            <v>0</v>
          </cell>
          <cell r="AE679" t="str">
            <v>補修課</v>
          </cell>
        </row>
        <row r="680">
          <cell r="O680" t="str">
            <v>道標</v>
          </cell>
          <cell r="P680" t="str">
            <v>SUS焼付塗装   　　　　　　　　　　　　　　　　　　　　　　　　　　　　　　　　　　　　　　　　　　　　　　　　　　　　　　　　　　　　　　　　　　　　　　                         200×1300×200(W×H×D)</v>
          </cell>
          <cell r="S680">
            <v>22</v>
          </cell>
          <cell r="W680">
            <v>0</v>
          </cell>
          <cell r="AE680" t="str">
            <v>工事課</v>
          </cell>
        </row>
        <row r="681">
          <cell r="O681" t="str">
            <v>アスファルトマット</v>
          </cell>
          <cell r="P681" t="str">
            <v>2.5m×11.0m×5cm</v>
          </cell>
          <cell r="S681">
            <v>42</v>
          </cell>
          <cell r="W681">
            <v>0</v>
          </cell>
          <cell r="AE681" t="str">
            <v>土木課</v>
          </cell>
        </row>
        <row r="682">
          <cell r="W682">
            <v>0</v>
          </cell>
        </row>
        <row r="683">
          <cell r="W683">
            <v>0</v>
          </cell>
        </row>
        <row r="684">
          <cell r="W684">
            <v>0</v>
          </cell>
        </row>
        <row r="685">
          <cell r="W685">
            <v>0</v>
          </cell>
        </row>
        <row r="686">
          <cell r="W686">
            <v>0</v>
          </cell>
        </row>
        <row r="687">
          <cell r="W687">
            <v>0</v>
          </cell>
        </row>
        <row r="688">
          <cell r="W688">
            <v>0</v>
          </cell>
        </row>
        <row r="689">
          <cell r="W689">
            <v>0</v>
          </cell>
        </row>
        <row r="690">
          <cell r="W690">
            <v>0</v>
          </cell>
        </row>
        <row r="691">
          <cell r="W691">
            <v>0</v>
          </cell>
        </row>
        <row r="692">
          <cell r="W692">
            <v>0</v>
          </cell>
        </row>
        <row r="693">
          <cell r="W693">
            <v>0</v>
          </cell>
        </row>
        <row r="694">
          <cell r="W694">
            <v>0</v>
          </cell>
        </row>
        <row r="695">
          <cell r="W695">
            <v>0</v>
          </cell>
        </row>
        <row r="696">
          <cell r="W696">
            <v>0</v>
          </cell>
        </row>
        <row r="697">
          <cell r="W697">
            <v>0</v>
          </cell>
        </row>
        <row r="698">
          <cell r="W698">
            <v>0</v>
          </cell>
        </row>
        <row r="699">
          <cell r="W699">
            <v>0</v>
          </cell>
        </row>
        <row r="700">
          <cell r="W700">
            <v>0</v>
          </cell>
        </row>
        <row r="701">
          <cell r="W701">
            <v>0</v>
          </cell>
        </row>
        <row r="702">
          <cell r="W702">
            <v>0</v>
          </cell>
        </row>
        <row r="703">
          <cell r="W703">
            <v>0</v>
          </cell>
        </row>
        <row r="704">
          <cell r="W704">
            <v>0</v>
          </cell>
        </row>
        <row r="705">
          <cell r="W705">
            <v>0</v>
          </cell>
        </row>
        <row r="706">
          <cell r="W706">
            <v>0</v>
          </cell>
        </row>
        <row r="707">
          <cell r="W707">
            <v>0</v>
          </cell>
        </row>
        <row r="708">
          <cell r="W708">
            <v>0</v>
          </cell>
        </row>
        <row r="709">
          <cell r="W709">
            <v>0</v>
          </cell>
        </row>
        <row r="710">
          <cell r="W710">
            <v>0</v>
          </cell>
        </row>
        <row r="711">
          <cell r="W711">
            <v>0</v>
          </cell>
        </row>
        <row r="712">
          <cell r="W712">
            <v>0</v>
          </cell>
        </row>
        <row r="713">
          <cell r="W713">
            <v>0</v>
          </cell>
        </row>
        <row r="714">
          <cell r="W714">
            <v>0</v>
          </cell>
        </row>
        <row r="715">
          <cell r="W715">
            <v>0</v>
          </cell>
        </row>
        <row r="716">
          <cell r="W716">
            <v>0</v>
          </cell>
        </row>
        <row r="717">
          <cell r="W717">
            <v>0</v>
          </cell>
        </row>
        <row r="718">
          <cell r="W718">
            <v>0</v>
          </cell>
        </row>
        <row r="719">
          <cell r="W719">
            <v>0</v>
          </cell>
        </row>
        <row r="720">
          <cell r="W720">
            <v>0</v>
          </cell>
        </row>
        <row r="721">
          <cell r="W721">
            <v>0</v>
          </cell>
        </row>
        <row r="722">
          <cell r="W722">
            <v>0</v>
          </cell>
        </row>
        <row r="723">
          <cell r="W723">
            <v>0</v>
          </cell>
        </row>
        <row r="724">
          <cell r="W724">
            <v>0</v>
          </cell>
        </row>
        <row r="725">
          <cell r="W725">
            <v>0</v>
          </cell>
        </row>
        <row r="726">
          <cell r="W726">
            <v>0</v>
          </cell>
        </row>
        <row r="727">
          <cell r="W727">
            <v>0</v>
          </cell>
        </row>
        <row r="728">
          <cell r="W728">
            <v>0</v>
          </cell>
        </row>
        <row r="729">
          <cell r="W729">
            <v>0</v>
          </cell>
        </row>
        <row r="730">
          <cell r="W730">
            <v>0</v>
          </cell>
        </row>
        <row r="731">
          <cell r="W731">
            <v>0</v>
          </cell>
        </row>
        <row r="732">
          <cell r="W732">
            <v>0</v>
          </cell>
        </row>
        <row r="733">
          <cell r="W733">
            <v>0</v>
          </cell>
        </row>
        <row r="734">
          <cell r="W734">
            <v>0</v>
          </cell>
        </row>
        <row r="735">
          <cell r="W735">
            <v>0</v>
          </cell>
        </row>
        <row r="736">
          <cell r="W736">
            <v>0</v>
          </cell>
        </row>
        <row r="737">
          <cell r="W737">
            <v>0</v>
          </cell>
        </row>
        <row r="738">
          <cell r="W738">
            <v>0</v>
          </cell>
        </row>
        <row r="739">
          <cell r="W739">
            <v>0</v>
          </cell>
        </row>
        <row r="740">
          <cell r="W740">
            <v>0</v>
          </cell>
        </row>
        <row r="741">
          <cell r="W741">
            <v>0</v>
          </cell>
        </row>
        <row r="742">
          <cell r="W742">
            <v>0</v>
          </cell>
        </row>
        <row r="743">
          <cell r="W743">
            <v>0</v>
          </cell>
        </row>
        <row r="744">
          <cell r="W744">
            <v>0</v>
          </cell>
        </row>
        <row r="745">
          <cell r="W745">
            <v>0</v>
          </cell>
        </row>
        <row r="746">
          <cell r="W746">
            <v>0</v>
          </cell>
        </row>
        <row r="747">
          <cell r="W747">
            <v>0</v>
          </cell>
        </row>
        <row r="748">
          <cell r="W748">
            <v>0</v>
          </cell>
        </row>
        <row r="749">
          <cell r="W749">
            <v>0</v>
          </cell>
        </row>
        <row r="750">
          <cell r="W750">
            <v>0</v>
          </cell>
        </row>
        <row r="751">
          <cell r="W751">
            <v>0</v>
          </cell>
        </row>
        <row r="752">
          <cell r="W752">
            <v>0</v>
          </cell>
        </row>
        <row r="753">
          <cell r="W753">
            <v>0</v>
          </cell>
        </row>
        <row r="754">
          <cell r="W754">
            <v>0</v>
          </cell>
        </row>
        <row r="755">
          <cell r="W755">
            <v>0</v>
          </cell>
        </row>
        <row r="756">
          <cell r="W756">
            <v>0</v>
          </cell>
        </row>
        <row r="757">
          <cell r="W757">
            <v>0</v>
          </cell>
        </row>
        <row r="758">
          <cell r="W758">
            <v>0</v>
          </cell>
        </row>
        <row r="759">
          <cell r="W759">
            <v>0</v>
          </cell>
        </row>
        <row r="760">
          <cell r="W760">
            <v>0</v>
          </cell>
        </row>
        <row r="761">
          <cell r="W761">
            <v>0</v>
          </cell>
        </row>
        <row r="762">
          <cell r="W762">
            <v>0</v>
          </cell>
        </row>
        <row r="763">
          <cell r="W763">
            <v>0</v>
          </cell>
        </row>
        <row r="764">
          <cell r="W764">
            <v>0</v>
          </cell>
        </row>
        <row r="765">
          <cell r="W765">
            <v>0</v>
          </cell>
        </row>
        <row r="766">
          <cell r="W766">
            <v>0</v>
          </cell>
        </row>
        <row r="767">
          <cell r="W767">
            <v>0</v>
          </cell>
        </row>
        <row r="768">
          <cell r="W768">
            <v>0</v>
          </cell>
        </row>
        <row r="769">
          <cell r="W769">
            <v>0</v>
          </cell>
        </row>
        <row r="770">
          <cell r="W770">
            <v>0</v>
          </cell>
        </row>
        <row r="771">
          <cell r="W771">
            <v>0</v>
          </cell>
        </row>
        <row r="772">
          <cell r="W772">
            <v>0</v>
          </cell>
        </row>
        <row r="773">
          <cell r="W773">
            <v>0</v>
          </cell>
        </row>
        <row r="774">
          <cell r="W774">
            <v>0</v>
          </cell>
        </row>
        <row r="775">
          <cell r="W775">
            <v>0</v>
          </cell>
        </row>
        <row r="776">
          <cell r="W776">
            <v>0</v>
          </cell>
        </row>
        <row r="777">
          <cell r="W777">
            <v>0</v>
          </cell>
        </row>
        <row r="778">
          <cell r="W778">
            <v>0</v>
          </cell>
        </row>
        <row r="779">
          <cell r="W779">
            <v>0</v>
          </cell>
        </row>
        <row r="780">
          <cell r="W780">
            <v>0</v>
          </cell>
        </row>
        <row r="781">
          <cell r="W781">
            <v>0</v>
          </cell>
        </row>
        <row r="782">
          <cell r="W782">
            <v>0</v>
          </cell>
        </row>
        <row r="783">
          <cell r="W783">
            <v>0</v>
          </cell>
        </row>
        <row r="784">
          <cell r="W784">
            <v>0</v>
          </cell>
        </row>
        <row r="785">
          <cell r="W785">
            <v>0</v>
          </cell>
        </row>
        <row r="786">
          <cell r="W786">
            <v>0</v>
          </cell>
        </row>
        <row r="787">
          <cell r="W787">
            <v>0</v>
          </cell>
        </row>
        <row r="788">
          <cell r="W788">
            <v>0</v>
          </cell>
        </row>
        <row r="789">
          <cell r="W789">
            <v>0</v>
          </cell>
        </row>
        <row r="790">
          <cell r="W790">
            <v>0</v>
          </cell>
        </row>
        <row r="791">
          <cell r="W791">
            <v>0</v>
          </cell>
        </row>
        <row r="792">
          <cell r="W792">
            <v>0</v>
          </cell>
        </row>
        <row r="793">
          <cell r="W793">
            <v>0</v>
          </cell>
        </row>
        <row r="794">
          <cell r="W794">
            <v>0</v>
          </cell>
        </row>
        <row r="795">
          <cell r="W795">
            <v>0</v>
          </cell>
        </row>
        <row r="796">
          <cell r="W796">
            <v>0</v>
          </cell>
        </row>
        <row r="797">
          <cell r="W797">
            <v>0</v>
          </cell>
        </row>
        <row r="798">
          <cell r="W798">
            <v>0</v>
          </cell>
        </row>
        <row r="799">
          <cell r="W799">
            <v>0</v>
          </cell>
        </row>
        <row r="800">
          <cell r="W800">
            <v>0</v>
          </cell>
        </row>
        <row r="801">
          <cell r="W801">
            <v>0</v>
          </cell>
        </row>
        <row r="802">
          <cell r="W802">
            <v>0</v>
          </cell>
        </row>
        <row r="803">
          <cell r="W803">
            <v>0</v>
          </cell>
        </row>
        <row r="804">
          <cell r="W804">
            <v>0</v>
          </cell>
        </row>
        <row r="805">
          <cell r="W805">
            <v>0</v>
          </cell>
        </row>
        <row r="806">
          <cell r="W806">
            <v>0</v>
          </cell>
        </row>
        <row r="807">
          <cell r="W807">
            <v>0</v>
          </cell>
        </row>
        <row r="808">
          <cell r="W808">
            <v>0</v>
          </cell>
        </row>
        <row r="809">
          <cell r="W809">
            <v>0</v>
          </cell>
        </row>
        <row r="810">
          <cell r="W810">
            <v>0</v>
          </cell>
        </row>
        <row r="811">
          <cell r="W811">
            <v>0</v>
          </cell>
        </row>
        <row r="812">
          <cell r="W812">
            <v>0</v>
          </cell>
        </row>
        <row r="813">
          <cell r="W813">
            <v>0</v>
          </cell>
        </row>
        <row r="814">
          <cell r="W814">
            <v>0</v>
          </cell>
        </row>
        <row r="815">
          <cell r="W815">
            <v>0</v>
          </cell>
        </row>
        <row r="816">
          <cell r="W816">
            <v>0</v>
          </cell>
        </row>
        <row r="817">
          <cell r="W817">
            <v>0</v>
          </cell>
        </row>
        <row r="818">
          <cell r="W818">
            <v>0</v>
          </cell>
        </row>
        <row r="819">
          <cell r="W819">
            <v>0</v>
          </cell>
        </row>
        <row r="820">
          <cell r="W820">
            <v>0</v>
          </cell>
        </row>
        <row r="821">
          <cell r="W821">
            <v>0</v>
          </cell>
        </row>
        <row r="822">
          <cell r="W822">
            <v>0</v>
          </cell>
        </row>
        <row r="823">
          <cell r="W823">
            <v>0</v>
          </cell>
        </row>
        <row r="824">
          <cell r="W824">
            <v>0</v>
          </cell>
        </row>
        <row r="825">
          <cell r="W825">
            <v>0</v>
          </cell>
        </row>
        <row r="826">
          <cell r="W826">
            <v>0</v>
          </cell>
        </row>
        <row r="827">
          <cell r="W827">
            <v>0</v>
          </cell>
        </row>
        <row r="828">
          <cell r="W828">
            <v>0</v>
          </cell>
        </row>
        <row r="829">
          <cell r="W829">
            <v>0</v>
          </cell>
        </row>
        <row r="830">
          <cell r="W830">
            <v>0</v>
          </cell>
        </row>
        <row r="831">
          <cell r="W831">
            <v>0</v>
          </cell>
        </row>
        <row r="832">
          <cell r="W832">
            <v>0</v>
          </cell>
        </row>
        <row r="833">
          <cell r="W833">
            <v>0</v>
          </cell>
        </row>
        <row r="834">
          <cell r="W834">
            <v>0</v>
          </cell>
        </row>
        <row r="835">
          <cell r="W835">
            <v>0</v>
          </cell>
        </row>
        <row r="836">
          <cell r="W836">
            <v>0</v>
          </cell>
        </row>
        <row r="837">
          <cell r="W837">
            <v>0</v>
          </cell>
        </row>
        <row r="838">
          <cell r="W838">
            <v>0</v>
          </cell>
        </row>
        <row r="839">
          <cell r="W839">
            <v>0</v>
          </cell>
        </row>
        <row r="840">
          <cell r="W840">
            <v>0</v>
          </cell>
        </row>
        <row r="841">
          <cell r="W841">
            <v>0</v>
          </cell>
        </row>
        <row r="842">
          <cell r="W842">
            <v>0</v>
          </cell>
        </row>
        <row r="843">
          <cell r="W843">
            <v>0</v>
          </cell>
        </row>
        <row r="844">
          <cell r="W844">
            <v>0</v>
          </cell>
        </row>
        <row r="845">
          <cell r="W845">
            <v>0</v>
          </cell>
        </row>
        <row r="846">
          <cell r="W846">
            <v>0</v>
          </cell>
        </row>
        <row r="847">
          <cell r="W847">
            <v>0</v>
          </cell>
        </row>
        <row r="848">
          <cell r="W848">
            <v>0</v>
          </cell>
        </row>
        <row r="849">
          <cell r="W849">
            <v>0</v>
          </cell>
        </row>
        <row r="850">
          <cell r="W850">
            <v>0</v>
          </cell>
        </row>
        <row r="851">
          <cell r="W851">
            <v>0</v>
          </cell>
        </row>
        <row r="852">
          <cell r="W852">
            <v>0</v>
          </cell>
        </row>
        <row r="853">
          <cell r="W853">
            <v>0</v>
          </cell>
        </row>
        <row r="854">
          <cell r="W854">
            <v>0</v>
          </cell>
        </row>
        <row r="855">
          <cell r="W855">
            <v>0</v>
          </cell>
        </row>
        <row r="856">
          <cell r="W856">
            <v>0</v>
          </cell>
        </row>
        <row r="857">
          <cell r="W857">
            <v>0</v>
          </cell>
        </row>
        <row r="858">
          <cell r="W858">
            <v>0</v>
          </cell>
        </row>
        <row r="859">
          <cell r="W859">
            <v>0</v>
          </cell>
        </row>
        <row r="860">
          <cell r="W860">
            <v>0</v>
          </cell>
        </row>
        <row r="861">
          <cell r="W861">
            <v>0</v>
          </cell>
        </row>
        <row r="862">
          <cell r="W862">
            <v>0</v>
          </cell>
        </row>
        <row r="863">
          <cell r="W863">
            <v>0</v>
          </cell>
        </row>
        <row r="864">
          <cell r="W864">
            <v>0</v>
          </cell>
        </row>
        <row r="865">
          <cell r="W865">
            <v>0</v>
          </cell>
        </row>
        <row r="866">
          <cell r="W866">
            <v>0</v>
          </cell>
        </row>
        <row r="867">
          <cell r="W867">
            <v>0</v>
          </cell>
        </row>
        <row r="868">
          <cell r="W868">
            <v>0</v>
          </cell>
        </row>
        <row r="869">
          <cell r="W869">
            <v>0</v>
          </cell>
        </row>
        <row r="870">
          <cell r="W870">
            <v>0</v>
          </cell>
        </row>
        <row r="871">
          <cell r="W871">
            <v>0</v>
          </cell>
        </row>
        <row r="872">
          <cell r="W872">
            <v>0</v>
          </cell>
        </row>
        <row r="873">
          <cell r="W873">
            <v>0</v>
          </cell>
        </row>
        <row r="874">
          <cell r="W874">
            <v>0</v>
          </cell>
        </row>
        <row r="875">
          <cell r="W875">
            <v>0</v>
          </cell>
        </row>
        <row r="876">
          <cell r="W876">
            <v>0</v>
          </cell>
        </row>
        <row r="877">
          <cell r="W877">
            <v>0</v>
          </cell>
        </row>
        <row r="878">
          <cell r="W878">
            <v>0</v>
          </cell>
        </row>
        <row r="879">
          <cell r="W879">
            <v>0</v>
          </cell>
        </row>
        <row r="880">
          <cell r="W880">
            <v>0</v>
          </cell>
        </row>
        <row r="881">
          <cell r="W881">
            <v>0</v>
          </cell>
        </row>
        <row r="882">
          <cell r="W882">
            <v>0</v>
          </cell>
        </row>
        <row r="883">
          <cell r="W883">
            <v>0</v>
          </cell>
        </row>
        <row r="884">
          <cell r="W884">
            <v>0</v>
          </cell>
        </row>
        <row r="885">
          <cell r="W885">
            <v>0</v>
          </cell>
        </row>
        <row r="886">
          <cell r="W886">
            <v>0</v>
          </cell>
        </row>
        <row r="887">
          <cell r="W887">
            <v>0</v>
          </cell>
        </row>
        <row r="888">
          <cell r="W888">
            <v>0</v>
          </cell>
        </row>
        <row r="889">
          <cell r="W889">
            <v>0</v>
          </cell>
        </row>
        <row r="890">
          <cell r="W890">
            <v>0</v>
          </cell>
        </row>
        <row r="891">
          <cell r="W891">
            <v>0</v>
          </cell>
        </row>
        <row r="892">
          <cell r="W892">
            <v>0</v>
          </cell>
        </row>
        <row r="893">
          <cell r="W893">
            <v>0</v>
          </cell>
        </row>
        <row r="894">
          <cell r="W894">
            <v>0</v>
          </cell>
        </row>
        <row r="895">
          <cell r="W895">
            <v>0</v>
          </cell>
        </row>
        <row r="896">
          <cell r="W896">
            <v>0</v>
          </cell>
        </row>
        <row r="897">
          <cell r="W897">
            <v>0</v>
          </cell>
        </row>
        <row r="898">
          <cell r="W898">
            <v>0</v>
          </cell>
        </row>
        <row r="899">
          <cell r="W899">
            <v>0</v>
          </cell>
        </row>
        <row r="900">
          <cell r="W900">
            <v>0</v>
          </cell>
        </row>
        <row r="901">
          <cell r="W901">
            <v>0</v>
          </cell>
        </row>
        <row r="902">
          <cell r="W902">
            <v>0</v>
          </cell>
        </row>
        <row r="903">
          <cell r="W903">
            <v>0</v>
          </cell>
        </row>
        <row r="904">
          <cell r="W904">
            <v>0</v>
          </cell>
        </row>
        <row r="905">
          <cell r="W905">
            <v>0</v>
          </cell>
        </row>
        <row r="906">
          <cell r="W906">
            <v>0</v>
          </cell>
        </row>
        <row r="907">
          <cell r="W907">
            <v>0</v>
          </cell>
        </row>
        <row r="908">
          <cell r="W908">
            <v>0</v>
          </cell>
        </row>
        <row r="909">
          <cell r="W909">
            <v>0</v>
          </cell>
        </row>
        <row r="910">
          <cell r="W910">
            <v>0</v>
          </cell>
        </row>
        <row r="911">
          <cell r="W911">
            <v>0</v>
          </cell>
        </row>
        <row r="912">
          <cell r="W912">
            <v>0</v>
          </cell>
        </row>
        <row r="913">
          <cell r="W913">
            <v>0</v>
          </cell>
        </row>
        <row r="914">
          <cell r="W914">
            <v>0</v>
          </cell>
        </row>
        <row r="915">
          <cell r="W915">
            <v>0</v>
          </cell>
        </row>
        <row r="916">
          <cell r="W916">
            <v>0</v>
          </cell>
        </row>
        <row r="917">
          <cell r="W917">
            <v>0</v>
          </cell>
        </row>
        <row r="918">
          <cell r="W918">
            <v>0</v>
          </cell>
        </row>
        <row r="919">
          <cell r="W919">
            <v>0</v>
          </cell>
        </row>
        <row r="920">
          <cell r="W920">
            <v>0</v>
          </cell>
        </row>
        <row r="921">
          <cell r="W921">
            <v>0</v>
          </cell>
        </row>
        <row r="922">
          <cell r="W922">
            <v>0</v>
          </cell>
        </row>
        <row r="923">
          <cell r="W923">
            <v>0</v>
          </cell>
        </row>
        <row r="924">
          <cell r="W924">
            <v>0</v>
          </cell>
        </row>
        <row r="925">
          <cell r="W925">
            <v>0</v>
          </cell>
        </row>
        <row r="926">
          <cell r="W926">
            <v>0</v>
          </cell>
        </row>
        <row r="927">
          <cell r="W927">
            <v>0</v>
          </cell>
        </row>
        <row r="928">
          <cell r="W928">
            <v>0</v>
          </cell>
        </row>
        <row r="929">
          <cell r="W929">
            <v>0</v>
          </cell>
        </row>
        <row r="930">
          <cell r="W930">
            <v>0</v>
          </cell>
        </row>
        <row r="931">
          <cell r="W931">
            <v>0</v>
          </cell>
        </row>
        <row r="932">
          <cell r="W932">
            <v>0</v>
          </cell>
        </row>
        <row r="933">
          <cell r="W933">
            <v>0</v>
          </cell>
        </row>
        <row r="934">
          <cell r="W934">
            <v>0</v>
          </cell>
        </row>
        <row r="935">
          <cell r="W935">
            <v>0</v>
          </cell>
        </row>
        <row r="936">
          <cell r="W936">
            <v>0</v>
          </cell>
        </row>
        <row r="937">
          <cell r="W937">
            <v>0</v>
          </cell>
        </row>
        <row r="938">
          <cell r="W938">
            <v>0</v>
          </cell>
        </row>
        <row r="939">
          <cell r="W939">
            <v>0</v>
          </cell>
        </row>
        <row r="940">
          <cell r="W940">
            <v>0</v>
          </cell>
        </row>
        <row r="941">
          <cell r="W941">
            <v>0</v>
          </cell>
        </row>
        <row r="942">
          <cell r="W942">
            <v>0</v>
          </cell>
        </row>
        <row r="943">
          <cell r="W943">
            <v>0</v>
          </cell>
        </row>
        <row r="944">
          <cell r="W944">
            <v>0</v>
          </cell>
        </row>
        <row r="945">
          <cell r="W945">
            <v>0</v>
          </cell>
        </row>
        <row r="946">
          <cell r="W946">
            <v>0</v>
          </cell>
        </row>
        <row r="947">
          <cell r="W947">
            <v>0</v>
          </cell>
        </row>
        <row r="948">
          <cell r="W948">
            <v>0</v>
          </cell>
        </row>
        <row r="949">
          <cell r="W949">
            <v>0</v>
          </cell>
        </row>
        <row r="950">
          <cell r="W950">
            <v>0</v>
          </cell>
        </row>
        <row r="951">
          <cell r="W951">
            <v>0</v>
          </cell>
        </row>
        <row r="952">
          <cell r="W952">
            <v>0</v>
          </cell>
        </row>
        <row r="953">
          <cell r="W953">
            <v>0</v>
          </cell>
        </row>
        <row r="954">
          <cell r="W954">
            <v>0</v>
          </cell>
        </row>
        <row r="955">
          <cell r="W955">
            <v>0</v>
          </cell>
        </row>
        <row r="956">
          <cell r="W956">
            <v>0</v>
          </cell>
        </row>
        <row r="957">
          <cell r="W957">
            <v>0</v>
          </cell>
        </row>
        <row r="958">
          <cell r="W958">
            <v>0</v>
          </cell>
        </row>
        <row r="959">
          <cell r="W959">
            <v>0</v>
          </cell>
        </row>
        <row r="960">
          <cell r="W960">
            <v>0</v>
          </cell>
        </row>
        <row r="961">
          <cell r="W961">
            <v>0</v>
          </cell>
        </row>
        <row r="962">
          <cell r="W962">
            <v>0</v>
          </cell>
        </row>
        <row r="963">
          <cell r="W963">
            <v>0</v>
          </cell>
        </row>
        <row r="964">
          <cell r="W964">
            <v>0</v>
          </cell>
        </row>
        <row r="965">
          <cell r="W965">
            <v>0</v>
          </cell>
        </row>
        <row r="966">
          <cell r="W966">
            <v>0</v>
          </cell>
        </row>
        <row r="967">
          <cell r="W967">
            <v>0</v>
          </cell>
        </row>
        <row r="968">
          <cell r="W968">
            <v>0</v>
          </cell>
        </row>
        <row r="969">
          <cell r="W969">
            <v>0</v>
          </cell>
        </row>
        <row r="970">
          <cell r="W970">
            <v>0</v>
          </cell>
        </row>
        <row r="971">
          <cell r="W971">
            <v>0</v>
          </cell>
        </row>
        <row r="972">
          <cell r="W972">
            <v>0</v>
          </cell>
        </row>
        <row r="973">
          <cell r="W973">
            <v>0</v>
          </cell>
        </row>
        <row r="974">
          <cell r="W974">
            <v>0</v>
          </cell>
        </row>
        <row r="975">
          <cell r="W975">
            <v>0</v>
          </cell>
        </row>
        <row r="976">
          <cell r="W976">
            <v>0</v>
          </cell>
        </row>
        <row r="977">
          <cell r="W977">
            <v>0</v>
          </cell>
        </row>
        <row r="978">
          <cell r="W978">
            <v>0</v>
          </cell>
        </row>
        <row r="979">
          <cell r="W979">
            <v>0</v>
          </cell>
        </row>
        <row r="980">
          <cell r="W980">
            <v>0</v>
          </cell>
        </row>
        <row r="981">
          <cell r="W981">
            <v>0</v>
          </cell>
        </row>
        <row r="982">
          <cell r="W982">
            <v>0</v>
          </cell>
        </row>
        <row r="983">
          <cell r="W983">
            <v>0</v>
          </cell>
        </row>
        <row r="984">
          <cell r="W984">
            <v>0</v>
          </cell>
        </row>
        <row r="985">
          <cell r="W985">
            <v>0</v>
          </cell>
        </row>
        <row r="986">
          <cell r="W986">
            <v>0</v>
          </cell>
        </row>
        <row r="987">
          <cell r="W987">
            <v>0</v>
          </cell>
        </row>
        <row r="988">
          <cell r="W988">
            <v>0</v>
          </cell>
        </row>
        <row r="989">
          <cell r="W989">
            <v>0</v>
          </cell>
        </row>
        <row r="990">
          <cell r="W990">
            <v>0</v>
          </cell>
        </row>
        <row r="991">
          <cell r="W991">
            <v>0</v>
          </cell>
        </row>
        <row r="992">
          <cell r="W992">
            <v>0</v>
          </cell>
        </row>
        <row r="993">
          <cell r="W993">
            <v>0</v>
          </cell>
        </row>
        <row r="994">
          <cell r="W994">
            <v>0</v>
          </cell>
        </row>
        <row r="995">
          <cell r="W995">
            <v>0</v>
          </cell>
        </row>
        <row r="996">
          <cell r="W996">
            <v>0</v>
          </cell>
        </row>
        <row r="997">
          <cell r="W997">
            <v>0</v>
          </cell>
        </row>
        <row r="998">
          <cell r="W998">
            <v>0</v>
          </cell>
        </row>
        <row r="999">
          <cell r="W999">
            <v>0</v>
          </cell>
        </row>
        <row r="1000">
          <cell r="W1000">
            <v>0</v>
          </cell>
        </row>
        <row r="1001">
          <cell r="W1001">
            <v>0</v>
          </cell>
        </row>
        <row r="1002">
          <cell r="W1002">
            <v>0</v>
          </cell>
        </row>
        <row r="1003">
          <cell r="W1003">
            <v>0</v>
          </cell>
        </row>
        <row r="1004">
          <cell r="W1004">
            <v>0</v>
          </cell>
        </row>
        <row r="1005">
          <cell r="W1005">
            <v>0</v>
          </cell>
        </row>
        <row r="1006">
          <cell r="W1006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-1（記入例） "/>
      <sheetName val="様式1-1（依頼書・決裁用）"/>
      <sheetName val="様式1-2（依頼書・依頼用）"/>
      <sheetName val="様式2-1（指示書・決裁用）"/>
      <sheetName val="様式2-2（指示書・指示用）"/>
      <sheetName val="様式3-1（報告書）"/>
      <sheetName val="様式4-1（回答書・決裁用）"/>
      <sheetName val="様式4-2（回答書・回答用）"/>
      <sheetName val="データ(保護設定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C3">
            <v>1</v>
          </cell>
        </row>
        <row r="4">
          <cell r="C4">
            <v>2</v>
          </cell>
        </row>
        <row r="5">
          <cell r="C5">
            <v>3</v>
          </cell>
        </row>
        <row r="6">
          <cell r="C6">
            <v>4</v>
          </cell>
        </row>
        <row r="7">
          <cell r="C7">
            <v>5</v>
          </cell>
        </row>
        <row r="8">
          <cell r="C8">
            <v>6</v>
          </cell>
        </row>
        <row r="9">
          <cell r="C9">
            <v>7</v>
          </cell>
        </row>
        <row r="10">
          <cell r="C10">
            <v>8</v>
          </cell>
        </row>
        <row r="11">
          <cell r="C11">
            <v>9</v>
          </cell>
        </row>
        <row r="12">
          <cell r="C12">
            <v>10</v>
          </cell>
        </row>
        <row r="13">
          <cell r="C13">
            <v>11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表"/>
      <sheetName val="1号人孔"/>
      <sheetName val="DATA"/>
    </sheetNames>
    <sheetDataSet>
      <sheetData sheetId="0" refreshError="1"/>
      <sheetData sheetId="1" refreshError="1"/>
      <sheetData sheetId="2">
        <row r="2">
          <cell r="A2">
            <v>1</v>
          </cell>
          <cell r="B2">
            <v>200</v>
          </cell>
          <cell r="C2">
            <v>150</v>
          </cell>
        </row>
        <row r="3">
          <cell r="A3">
            <v>2</v>
          </cell>
          <cell r="B3">
            <v>250</v>
          </cell>
          <cell r="C3">
            <v>200</v>
          </cell>
        </row>
        <row r="4">
          <cell r="A4">
            <v>3</v>
          </cell>
          <cell r="B4">
            <v>300</v>
          </cell>
          <cell r="C4">
            <v>200</v>
          </cell>
        </row>
        <row r="5">
          <cell r="A5">
            <v>4</v>
          </cell>
          <cell r="B5">
            <v>350</v>
          </cell>
          <cell r="C5">
            <v>200</v>
          </cell>
        </row>
        <row r="6">
          <cell r="A6">
            <v>5</v>
          </cell>
          <cell r="B6">
            <v>400</v>
          </cell>
          <cell r="C6">
            <v>200</v>
          </cell>
        </row>
        <row r="7">
          <cell r="A7">
            <v>6</v>
          </cell>
          <cell r="B7">
            <v>450</v>
          </cell>
          <cell r="C7">
            <v>250</v>
          </cell>
        </row>
        <row r="8">
          <cell r="A8">
            <v>7</v>
          </cell>
          <cell r="B8">
            <v>150</v>
          </cell>
          <cell r="C8">
            <v>100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書込みシート"/>
      <sheetName val="区分"/>
      <sheetName val="修正補助"/>
    </sheetNames>
    <sheetDataSet>
      <sheetData sheetId="0" refreshError="1"/>
      <sheetData sheetId="1" refreshError="1"/>
      <sheetData sheetId="2">
        <row r="2">
          <cell r="A2" t="str">
            <v>間違い</v>
          </cell>
        </row>
        <row r="3">
          <cell r="A3" t="str">
            <v>要望</v>
          </cell>
        </row>
        <row r="4">
          <cell r="A4" t="str">
            <v>疑問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84"/>
  <sheetViews>
    <sheetView tabSelected="1" view="pageBreakPreview" topLeftCell="A55" zoomScale="55" zoomScaleNormal="100" zoomScaleSheetLayoutView="55" workbookViewId="0">
      <selection activeCell="K79" sqref="K79"/>
    </sheetView>
  </sheetViews>
  <sheetFormatPr defaultColWidth="9" defaultRowHeight="12" x14ac:dyDescent="0.15"/>
  <cols>
    <col min="1" max="1" width="2.625" customWidth="1"/>
    <col min="2" max="3" width="6.625" style="1" customWidth="1"/>
    <col min="4" max="4" width="8.625" style="16" customWidth="1"/>
    <col min="5" max="12" width="8.625" customWidth="1"/>
    <col min="13" max="14" width="2.625" style="51" customWidth="1"/>
    <col min="15" max="16" width="6.625" style="31" customWidth="1"/>
    <col min="17" max="17" width="8.625" style="31" customWidth="1"/>
    <col min="18" max="25" width="8.625" customWidth="1"/>
    <col min="26" max="27" width="2.625" customWidth="1"/>
    <col min="28" max="29" width="6.625" style="31" customWidth="1"/>
    <col min="30" max="30" width="8.625" style="31" customWidth="1"/>
    <col min="31" max="38" width="8.625" customWidth="1"/>
    <col min="39" max="39" width="2.625" customWidth="1"/>
  </cols>
  <sheetData>
    <row r="1" spans="2:42" ht="24.95" customHeight="1" x14ac:dyDescent="0.15">
      <c r="B1" s="65" t="s">
        <v>50</v>
      </c>
      <c r="C1" s="43"/>
      <c r="D1" s="43"/>
      <c r="E1" s="43"/>
      <c r="F1" s="43"/>
      <c r="G1" s="43"/>
      <c r="H1" s="43"/>
      <c r="I1" s="43"/>
      <c r="J1" s="43"/>
      <c r="K1" s="43"/>
      <c r="L1" s="43"/>
      <c r="R1" s="31"/>
      <c r="S1" s="31"/>
      <c r="T1" s="31"/>
      <c r="U1" s="31"/>
      <c r="V1" s="31"/>
      <c r="W1" s="31"/>
      <c r="X1" s="31"/>
      <c r="Y1" s="31"/>
      <c r="Z1" s="31"/>
      <c r="AA1" s="30"/>
      <c r="AB1" s="42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</row>
    <row r="2" spans="2:42" ht="15" customHeight="1" x14ac:dyDescent="0.2">
      <c r="B2" s="65"/>
      <c r="C2" s="43"/>
      <c r="D2" s="43"/>
      <c r="E2" s="43"/>
      <c r="F2" s="43"/>
      <c r="G2" s="43"/>
      <c r="J2" s="43"/>
      <c r="K2" s="43"/>
      <c r="L2" s="83"/>
      <c r="M2" s="86"/>
      <c r="R2" s="31"/>
      <c r="S2" s="31"/>
      <c r="T2" s="31"/>
      <c r="U2" s="31"/>
      <c r="V2" s="31"/>
      <c r="W2" s="31"/>
      <c r="X2" s="31"/>
      <c r="Y2" s="31"/>
      <c r="Z2" s="31"/>
      <c r="AA2" s="30"/>
      <c r="AB2" s="42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</row>
    <row r="3" spans="2:42" ht="15" customHeight="1" x14ac:dyDescent="0.15">
      <c r="B3" s="66"/>
      <c r="C3" s="66"/>
      <c r="D3" s="66"/>
      <c r="E3" s="66"/>
      <c r="H3" s="82"/>
      <c r="I3" s="66"/>
      <c r="J3" s="66"/>
      <c r="K3" s="66"/>
      <c r="L3" s="66"/>
      <c r="M3" s="87"/>
      <c r="N3" s="87"/>
      <c r="O3" s="68"/>
      <c r="P3"/>
      <c r="Q3"/>
      <c r="X3" s="31"/>
      <c r="Y3" s="31"/>
      <c r="Z3" s="31"/>
      <c r="AA3" s="30"/>
      <c r="AB3" s="42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</row>
    <row r="4" spans="2:42" ht="15" customHeight="1" thickBot="1" x14ac:dyDescent="0.2">
      <c r="B4" s="44"/>
      <c r="C4" s="44"/>
      <c r="D4" s="44"/>
      <c r="E4" s="44"/>
      <c r="F4" s="44"/>
      <c r="G4" s="44"/>
      <c r="H4" s="44"/>
      <c r="I4" s="44"/>
      <c r="J4" s="45" t="s">
        <v>46</v>
      </c>
      <c r="K4" s="44"/>
      <c r="L4" s="44"/>
      <c r="M4" s="88"/>
      <c r="N4" s="88"/>
      <c r="O4" s="32"/>
      <c r="P4" s="32"/>
      <c r="Q4" s="32"/>
      <c r="R4" s="32"/>
      <c r="S4" s="32"/>
      <c r="T4" s="32"/>
      <c r="U4" s="32"/>
      <c r="V4" s="32"/>
      <c r="W4" s="45" t="s">
        <v>46</v>
      </c>
      <c r="X4" s="32"/>
      <c r="Y4" s="32"/>
      <c r="Z4" s="32"/>
      <c r="AB4" s="44"/>
      <c r="AC4" s="44"/>
      <c r="AD4" s="44"/>
      <c r="AE4" s="44"/>
      <c r="AF4" s="44"/>
      <c r="AG4" s="44"/>
      <c r="AH4" s="44"/>
      <c r="AI4" s="44"/>
      <c r="AJ4" s="45" t="s">
        <v>46</v>
      </c>
      <c r="AK4" s="44"/>
      <c r="AL4" s="44"/>
      <c r="AM4" s="44"/>
    </row>
    <row r="5" spans="2:42" ht="27" customHeight="1" x14ac:dyDescent="0.15">
      <c r="B5" s="131" t="s">
        <v>45</v>
      </c>
      <c r="C5" s="129" t="s">
        <v>0</v>
      </c>
      <c r="D5" s="126" t="s">
        <v>1</v>
      </c>
      <c r="E5" s="127"/>
      <c r="F5" s="128"/>
      <c r="G5" s="119" t="s">
        <v>2</v>
      </c>
      <c r="H5" s="121" t="s">
        <v>3</v>
      </c>
      <c r="I5" s="122"/>
      <c r="J5" s="123"/>
      <c r="K5" s="119" t="s">
        <v>2</v>
      </c>
      <c r="L5" s="124" t="s">
        <v>19</v>
      </c>
      <c r="M5" s="12"/>
      <c r="N5" s="12"/>
      <c r="O5" s="131" t="s">
        <v>47</v>
      </c>
      <c r="P5" s="133" t="s">
        <v>0</v>
      </c>
      <c r="Q5" s="126" t="s">
        <v>1</v>
      </c>
      <c r="R5" s="127"/>
      <c r="S5" s="128"/>
      <c r="T5" s="119" t="s">
        <v>2</v>
      </c>
      <c r="U5" s="121" t="s">
        <v>3</v>
      </c>
      <c r="V5" s="122"/>
      <c r="W5" s="123"/>
      <c r="X5" s="119" t="s">
        <v>2</v>
      </c>
      <c r="Y5" s="124" t="s">
        <v>19</v>
      </c>
      <c r="Z5" s="47"/>
      <c r="AB5" s="131" t="s">
        <v>23</v>
      </c>
      <c r="AC5" s="129" t="s">
        <v>0</v>
      </c>
      <c r="AD5" s="126" t="s">
        <v>1</v>
      </c>
      <c r="AE5" s="127"/>
      <c r="AF5" s="128"/>
      <c r="AG5" s="119" t="s">
        <v>2</v>
      </c>
      <c r="AH5" s="121" t="s">
        <v>3</v>
      </c>
      <c r="AI5" s="122"/>
      <c r="AJ5" s="123"/>
      <c r="AK5" s="119" t="s">
        <v>2</v>
      </c>
      <c r="AL5" s="124" t="s">
        <v>19</v>
      </c>
      <c r="AM5" s="12"/>
    </row>
    <row r="6" spans="2:42" ht="56.25" customHeight="1" x14ac:dyDescent="0.15">
      <c r="B6" s="132"/>
      <c r="C6" s="130"/>
      <c r="D6" s="20" t="s">
        <v>16</v>
      </c>
      <c r="E6" s="17" t="s">
        <v>4</v>
      </c>
      <c r="F6" s="84" t="s">
        <v>43</v>
      </c>
      <c r="G6" s="120"/>
      <c r="H6" s="23" t="s">
        <v>16</v>
      </c>
      <c r="I6" s="22" t="s">
        <v>42</v>
      </c>
      <c r="J6" s="85" t="s">
        <v>44</v>
      </c>
      <c r="K6" s="120"/>
      <c r="L6" s="125"/>
      <c r="M6" s="12"/>
      <c r="N6" s="12"/>
      <c r="O6" s="132"/>
      <c r="P6" s="134"/>
      <c r="Q6" s="20" t="s">
        <v>16</v>
      </c>
      <c r="R6" s="17" t="s">
        <v>4</v>
      </c>
      <c r="S6" s="84" t="s">
        <v>43</v>
      </c>
      <c r="T6" s="120"/>
      <c r="U6" s="23" t="s">
        <v>16</v>
      </c>
      <c r="V6" s="22" t="s">
        <v>42</v>
      </c>
      <c r="W6" s="85" t="s">
        <v>44</v>
      </c>
      <c r="X6" s="120"/>
      <c r="Y6" s="125"/>
      <c r="Z6" s="47"/>
      <c r="AB6" s="132"/>
      <c r="AC6" s="130"/>
      <c r="AD6" s="20" t="s">
        <v>16</v>
      </c>
      <c r="AE6" s="17" t="s">
        <v>4</v>
      </c>
      <c r="AF6" s="84" t="s">
        <v>43</v>
      </c>
      <c r="AG6" s="120"/>
      <c r="AH6" s="23" t="s">
        <v>16</v>
      </c>
      <c r="AI6" s="22" t="s">
        <v>42</v>
      </c>
      <c r="AJ6" s="85" t="s">
        <v>44</v>
      </c>
      <c r="AK6" s="120"/>
      <c r="AL6" s="125"/>
      <c r="AM6" s="12"/>
    </row>
    <row r="7" spans="2:42" ht="24.95" customHeight="1" x14ac:dyDescent="0.15">
      <c r="B7" s="94">
        <v>1</v>
      </c>
      <c r="C7" s="34" t="s">
        <v>20</v>
      </c>
      <c r="D7" s="46"/>
      <c r="E7" s="35"/>
      <c r="F7" s="36"/>
      <c r="G7" s="34" t="str">
        <f>IF(D7=$AO$11,IF(OR(E7=$AO$11,F7=$AO$11),$AO$11,$AO$12),"―")</f>
        <v>―</v>
      </c>
      <c r="H7" s="46"/>
      <c r="I7" s="35"/>
      <c r="J7" s="36"/>
      <c r="K7" s="34" t="str">
        <f t="shared" ref="K7:K37" si="0">IF(H7=$AO$11,IF(OR(I7=$AO$11,J7=$AO$11),$AO$11,$AO$12),"―")</f>
        <v>―</v>
      </c>
      <c r="L7" s="37" t="str">
        <f>IF(OR(D7=$AO$11,H7=$AO$11),IF(OR(G7=$AO$11,K7=$AO$11),$AO$11,$AO$12),$AO$12)</f>
        <v>×</v>
      </c>
      <c r="M7" s="13"/>
      <c r="N7" s="13"/>
      <c r="O7" s="95">
        <v>1</v>
      </c>
      <c r="P7" s="3" t="s">
        <v>13</v>
      </c>
      <c r="Q7" s="11"/>
      <c r="R7" s="18"/>
      <c r="S7" s="4"/>
      <c r="T7" s="5" t="str">
        <f>IF(Q7=$AO$11,IF(OR(R7=$AO$11,S7=$AO$11),$AO$11,$AO$12),"―")</f>
        <v>―</v>
      </c>
      <c r="U7" s="11"/>
      <c r="V7" s="18"/>
      <c r="W7" s="4"/>
      <c r="X7" s="5" t="str">
        <f t="shared" ref="X7" si="1">IF(U7=$AO$11,IF(OR(V7=$AO$11,W7=$AO$11),$AO$11,$AO$12),"―")</f>
        <v>―</v>
      </c>
      <c r="Y7" s="38" t="str">
        <f t="shared" ref="Y7" si="2">IF(OR(Q7=$AO$11,U7=$AO$11),IF(OR(T7=$AO$11,X7=$AO$11),$AO$11,$AO$12),$AO$12)</f>
        <v>×</v>
      </c>
      <c r="Z7" s="13"/>
      <c r="AB7" s="2">
        <v>1</v>
      </c>
      <c r="AC7" s="3" t="s">
        <v>11</v>
      </c>
      <c r="AD7" s="11"/>
      <c r="AE7" s="18"/>
      <c r="AF7" s="4"/>
      <c r="AG7" s="5" t="str">
        <f>IF(AD7=$AO$11,IF(OR(AE7=$AO$11,AF7=$AO$11),$AO$11,$AO$12),"―")</f>
        <v>―</v>
      </c>
      <c r="AH7" s="11"/>
      <c r="AI7" s="18"/>
      <c r="AJ7" s="4"/>
      <c r="AK7" s="5" t="str">
        <f t="shared" ref="AK7:AK37" si="3">IF(AH7=$AO$11,IF(OR(AI7=$AO$11,AJ7=$AO$11),$AO$11,$AO$12),"―")</f>
        <v>―</v>
      </c>
      <c r="AL7" s="38" t="str">
        <f t="shared" ref="AL7:AL35" si="4">IF(OR(AD7=$AO$11,AH7=$AO$11),IF(OR(AG7=$AO$11,AK7=$AO$11),$AO$11,$AO$12),$AO$12)</f>
        <v>×</v>
      </c>
      <c r="AM7" s="13"/>
    </row>
    <row r="8" spans="2:42" ht="24.95" customHeight="1" x14ac:dyDescent="0.15">
      <c r="B8" s="94">
        <v>2</v>
      </c>
      <c r="C8" s="34" t="s">
        <v>14</v>
      </c>
      <c r="D8" s="46"/>
      <c r="E8" s="35"/>
      <c r="F8" s="36"/>
      <c r="G8" s="34" t="str">
        <f t="shared" ref="G8:G37" si="5">IF(D8=$AO$11,IF(OR(E8=$AO$11,F8=$AO$11),$AO$11,$AO$12),"―")</f>
        <v>―</v>
      </c>
      <c r="H8" s="46"/>
      <c r="I8" s="35"/>
      <c r="J8" s="36"/>
      <c r="K8" s="34" t="str">
        <f t="shared" si="0"/>
        <v>―</v>
      </c>
      <c r="L8" s="37" t="str">
        <f t="shared" ref="L8:L16" si="6">IF(OR(D8=$AO$11,H8=$AO$11),IF(OR(G8=$AO$11,K8=$AO$11),$AO$11,$AO$12),$AO$12)</f>
        <v>×</v>
      </c>
      <c r="M8" s="13"/>
      <c r="N8" s="13"/>
      <c r="O8" s="95">
        <v>2</v>
      </c>
      <c r="P8" s="3" t="s">
        <v>7</v>
      </c>
      <c r="Q8" s="11"/>
      <c r="R8" s="18"/>
      <c r="S8" s="4"/>
      <c r="T8" s="5" t="str">
        <f t="shared" ref="T8:T37" si="7">IF(Q8=$AO$11,IF(OR(R8=$AO$11,S8=$AO$11),$AO$11,$AO$12),"―")</f>
        <v>―</v>
      </c>
      <c r="U8" s="11"/>
      <c r="V8" s="18"/>
      <c r="W8" s="4"/>
      <c r="X8" s="5" t="str">
        <f t="shared" ref="X8:X37" si="8">IF(U8=$AO$11,IF(OR(V8=$AO$11,W8=$AO$11),$AO$11,$AO$12),"―")</f>
        <v>―</v>
      </c>
      <c r="Y8" s="38" t="str">
        <f t="shared" ref="Y8:Y36" si="9">IF(OR(Q8=$AO$11,U8=$AO$11),IF(OR(T8=$AO$11,X8=$AO$11),$AO$11,$AO$12),$AO$12)</f>
        <v>×</v>
      </c>
      <c r="Z8" s="13"/>
      <c r="AB8" s="2">
        <v>2</v>
      </c>
      <c r="AC8" s="3" t="s">
        <v>9</v>
      </c>
      <c r="AD8" s="11"/>
      <c r="AE8" s="18"/>
      <c r="AF8" s="4"/>
      <c r="AG8" s="5" t="str">
        <f t="shared" ref="AG8:AG37" si="10">IF(AD8=$AO$11,IF(OR(AE8=$AO$11,AF8=$AO$11),$AO$11,$AO$12),"―")</f>
        <v>―</v>
      </c>
      <c r="AH8" s="11"/>
      <c r="AI8" s="18"/>
      <c r="AJ8" s="4"/>
      <c r="AK8" s="5" t="str">
        <f t="shared" si="3"/>
        <v>―</v>
      </c>
      <c r="AL8" s="38" t="str">
        <f t="shared" si="4"/>
        <v>×</v>
      </c>
      <c r="AM8" s="13"/>
    </row>
    <row r="9" spans="2:42" ht="24.95" customHeight="1" x14ac:dyDescent="0.15">
      <c r="B9" s="94">
        <v>3</v>
      </c>
      <c r="C9" s="34" t="s">
        <v>10</v>
      </c>
      <c r="D9" s="46"/>
      <c r="E9" s="35"/>
      <c r="F9" s="36"/>
      <c r="G9" s="34" t="str">
        <f t="shared" si="5"/>
        <v>―</v>
      </c>
      <c r="H9" s="46"/>
      <c r="I9" s="35"/>
      <c r="J9" s="36"/>
      <c r="K9" s="34" t="str">
        <f t="shared" si="0"/>
        <v>―</v>
      </c>
      <c r="L9" s="37" t="str">
        <f t="shared" si="6"/>
        <v>×</v>
      </c>
      <c r="M9" s="13"/>
      <c r="N9" s="13"/>
      <c r="O9" s="95">
        <v>3</v>
      </c>
      <c r="P9" s="3" t="s">
        <v>11</v>
      </c>
      <c r="Q9" s="11"/>
      <c r="R9" s="18"/>
      <c r="S9" s="4"/>
      <c r="T9" s="5" t="str">
        <f t="shared" si="7"/>
        <v>―</v>
      </c>
      <c r="U9" s="11"/>
      <c r="V9" s="18"/>
      <c r="W9" s="4"/>
      <c r="X9" s="5" t="str">
        <f t="shared" si="8"/>
        <v>―</v>
      </c>
      <c r="Y9" s="38" t="str">
        <f t="shared" si="9"/>
        <v>×</v>
      </c>
      <c r="Z9" s="13"/>
      <c r="AB9" s="33">
        <v>3</v>
      </c>
      <c r="AC9" s="34" t="s">
        <v>12</v>
      </c>
      <c r="AD9" s="46"/>
      <c r="AE9" s="35"/>
      <c r="AF9" s="36"/>
      <c r="AG9" s="37" t="str">
        <f t="shared" si="10"/>
        <v>―</v>
      </c>
      <c r="AH9" s="46"/>
      <c r="AI9" s="35"/>
      <c r="AJ9" s="36"/>
      <c r="AK9" s="37" t="str">
        <f t="shared" si="3"/>
        <v>―</v>
      </c>
      <c r="AL9" s="39" t="str">
        <f t="shared" si="4"/>
        <v>×</v>
      </c>
      <c r="AM9" s="13"/>
    </row>
    <row r="10" spans="2:42" ht="24.95" customHeight="1" x14ac:dyDescent="0.15">
      <c r="B10" s="94">
        <v>4</v>
      </c>
      <c r="C10" s="34" t="s">
        <v>13</v>
      </c>
      <c r="D10" s="46"/>
      <c r="E10" s="35"/>
      <c r="F10" s="36"/>
      <c r="G10" s="34" t="str">
        <f t="shared" si="5"/>
        <v>―</v>
      </c>
      <c r="H10" s="46"/>
      <c r="I10" s="35"/>
      <c r="J10" s="36"/>
      <c r="K10" s="34" t="str">
        <f t="shared" si="0"/>
        <v>―</v>
      </c>
      <c r="L10" s="37" t="str">
        <f t="shared" si="6"/>
        <v>×</v>
      </c>
      <c r="M10" s="13"/>
      <c r="N10" s="13"/>
      <c r="O10" s="95">
        <v>4</v>
      </c>
      <c r="P10" s="3" t="s">
        <v>9</v>
      </c>
      <c r="Q10" s="11"/>
      <c r="R10" s="18"/>
      <c r="S10" s="4"/>
      <c r="T10" s="5" t="str">
        <f t="shared" si="7"/>
        <v>―</v>
      </c>
      <c r="U10" s="11"/>
      <c r="V10" s="18"/>
      <c r="W10" s="4"/>
      <c r="X10" s="5" t="str">
        <f t="shared" si="8"/>
        <v>―</v>
      </c>
      <c r="Y10" s="38" t="str">
        <f t="shared" si="9"/>
        <v>×</v>
      </c>
      <c r="Z10" s="13"/>
      <c r="AB10" s="33">
        <v>4</v>
      </c>
      <c r="AC10" s="34" t="s">
        <v>14</v>
      </c>
      <c r="AD10" s="46"/>
      <c r="AE10" s="35"/>
      <c r="AF10" s="36"/>
      <c r="AG10" s="37" t="str">
        <f t="shared" si="10"/>
        <v>―</v>
      </c>
      <c r="AH10" s="46"/>
      <c r="AI10" s="35"/>
      <c r="AJ10" s="36"/>
      <c r="AK10" s="37" t="str">
        <f t="shared" si="3"/>
        <v>―</v>
      </c>
      <c r="AL10" s="39" t="str">
        <f t="shared" si="4"/>
        <v>×</v>
      </c>
      <c r="AM10" s="13"/>
    </row>
    <row r="11" spans="2:42" ht="24.95" customHeight="1" x14ac:dyDescent="0.15">
      <c r="B11" s="94">
        <v>5</v>
      </c>
      <c r="C11" s="34" t="s">
        <v>7</v>
      </c>
      <c r="D11" s="46"/>
      <c r="E11" s="35"/>
      <c r="F11" s="36"/>
      <c r="G11" s="34" t="str">
        <f t="shared" si="5"/>
        <v>―</v>
      </c>
      <c r="H11" s="46"/>
      <c r="I11" s="35"/>
      <c r="J11" s="36"/>
      <c r="K11" s="34" t="str">
        <f t="shared" si="0"/>
        <v>―</v>
      </c>
      <c r="L11" s="37" t="str">
        <f t="shared" si="6"/>
        <v>×</v>
      </c>
      <c r="M11" s="13"/>
      <c r="N11" s="13"/>
      <c r="O11" s="94">
        <v>5</v>
      </c>
      <c r="P11" s="34" t="s">
        <v>12</v>
      </c>
      <c r="Q11" s="46"/>
      <c r="R11" s="35"/>
      <c r="S11" s="36"/>
      <c r="T11" s="37" t="str">
        <f t="shared" si="7"/>
        <v>―</v>
      </c>
      <c r="U11" s="46"/>
      <c r="V11" s="35"/>
      <c r="W11" s="36"/>
      <c r="X11" s="37" t="str">
        <f t="shared" si="8"/>
        <v>―</v>
      </c>
      <c r="Y11" s="39" t="str">
        <f t="shared" si="9"/>
        <v>×</v>
      </c>
      <c r="Z11" s="13"/>
      <c r="AB11" s="2">
        <v>5</v>
      </c>
      <c r="AC11" s="3" t="s">
        <v>10</v>
      </c>
      <c r="AD11" s="11"/>
      <c r="AE11" s="18"/>
      <c r="AF11" s="4"/>
      <c r="AG11" s="5" t="str">
        <f t="shared" si="10"/>
        <v>―</v>
      </c>
      <c r="AH11" s="11"/>
      <c r="AI11" s="18"/>
      <c r="AJ11" s="4"/>
      <c r="AK11" s="5" t="str">
        <f t="shared" si="3"/>
        <v>―</v>
      </c>
      <c r="AL11" s="38" t="str">
        <f t="shared" si="4"/>
        <v>×</v>
      </c>
      <c r="AM11" s="13"/>
      <c r="AO11" s="15" t="s">
        <v>15</v>
      </c>
      <c r="AP11" s="26" t="s">
        <v>18</v>
      </c>
    </row>
    <row r="12" spans="2:42" ht="24.95" customHeight="1" x14ac:dyDescent="0.15">
      <c r="B12" s="95">
        <v>6</v>
      </c>
      <c r="C12" s="3" t="s">
        <v>11</v>
      </c>
      <c r="D12" s="11"/>
      <c r="E12" s="18"/>
      <c r="F12" s="4"/>
      <c r="G12" s="3" t="str">
        <f t="shared" si="5"/>
        <v>―</v>
      </c>
      <c r="H12" s="11"/>
      <c r="I12" s="18"/>
      <c r="J12" s="4"/>
      <c r="K12" s="3" t="str">
        <f t="shared" si="0"/>
        <v>―</v>
      </c>
      <c r="L12" s="5" t="str">
        <f t="shared" si="6"/>
        <v>×</v>
      </c>
      <c r="M12" s="13"/>
      <c r="N12" s="13"/>
      <c r="O12" s="94">
        <v>6</v>
      </c>
      <c r="P12" s="34" t="s">
        <v>14</v>
      </c>
      <c r="Q12" s="46"/>
      <c r="R12" s="35"/>
      <c r="S12" s="36"/>
      <c r="T12" s="37" t="str">
        <f t="shared" si="7"/>
        <v>―</v>
      </c>
      <c r="U12" s="46"/>
      <c r="V12" s="35"/>
      <c r="W12" s="36"/>
      <c r="X12" s="37" t="str">
        <f t="shared" si="8"/>
        <v>―</v>
      </c>
      <c r="Y12" s="39" t="str">
        <f t="shared" si="9"/>
        <v>×</v>
      </c>
      <c r="Z12" s="13"/>
      <c r="AB12" s="2">
        <v>6</v>
      </c>
      <c r="AC12" s="3" t="s">
        <v>13</v>
      </c>
      <c r="AD12" s="11"/>
      <c r="AE12" s="18"/>
      <c r="AF12" s="4"/>
      <c r="AG12" s="5" t="str">
        <f t="shared" si="10"/>
        <v>―</v>
      </c>
      <c r="AH12" s="11"/>
      <c r="AI12" s="18"/>
      <c r="AJ12" s="4"/>
      <c r="AK12" s="5" t="str">
        <f t="shared" si="3"/>
        <v>―</v>
      </c>
      <c r="AL12" s="38" t="str">
        <f t="shared" si="4"/>
        <v>×</v>
      </c>
      <c r="AM12" s="13"/>
      <c r="AO12" s="15" t="s">
        <v>8</v>
      </c>
      <c r="AP12" s="26" t="s">
        <v>17</v>
      </c>
    </row>
    <row r="13" spans="2:42" ht="24.95" customHeight="1" x14ac:dyDescent="0.15">
      <c r="B13" s="95">
        <v>7</v>
      </c>
      <c r="C13" s="3" t="s">
        <v>9</v>
      </c>
      <c r="D13" s="11"/>
      <c r="E13" s="18"/>
      <c r="F13" s="4"/>
      <c r="G13" s="3" t="str">
        <f t="shared" si="5"/>
        <v>―</v>
      </c>
      <c r="H13" s="11"/>
      <c r="I13" s="18"/>
      <c r="J13" s="4"/>
      <c r="K13" s="3" t="str">
        <f t="shared" si="0"/>
        <v>―</v>
      </c>
      <c r="L13" s="5" t="str">
        <f t="shared" si="6"/>
        <v>×</v>
      </c>
      <c r="M13" s="13"/>
      <c r="N13" s="13"/>
      <c r="O13" s="95">
        <v>7</v>
      </c>
      <c r="P13" s="3" t="s">
        <v>10</v>
      </c>
      <c r="Q13" s="11"/>
      <c r="R13" s="18"/>
      <c r="S13" s="4"/>
      <c r="T13" s="5" t="str">
        <f t="shared" si="7"/>
        <v>―</v>
      </c>
      <c r="U13" s="11"/>
      <c r="V13" s="18"/>
      <c r="W13" s="4"/>
      <c r="X13" s="5" t="str">
        <f t="shared" si="8"/>
        <v>―</v>
      </c>
      <c r="Y13" s="38" t="str">
        <f t="shared" si="9"/>
        <v>×</v>
      </c>
      <c r="Z13" s="13"/>
      <c r="AB13" s="2">
        <v>7</v>
      </c>
      <c r="AC13" s="3" t="s">
        <v>7</v>
      </c>
      <c r="AD13" s="11"/>
      <c r="AE13" s="18"/>
      <c r="AF13" s="4"/>
      <c r="AG13" s="5" t="str">
        <f t="shared" si="10"/>
        <v>―</v>
      </c>
      <c r="AH13" s="11"/>
      <c r="AI13" s="18"/>
      <c r="AJ13" s="4"/>
      <c r="AK13" s="5" t="str">
        <f t="shared" si="3"/>
        <v>―</v>
      </c>
      <c r="AL13" s="38" t="str">
        <f t="shared" si="4"/>
        <v>×</v>
      </c>
      <c r="AM13" s="13"/>
      <c r="AO13" s="25"/>
      <c r="AP13" s="26"/>
    </row>
    <row r="14" spans="2:42" ht="24.95" customHeight="1" x14ac:dyDescent="0.15">
      <c r="B14" s="94">
        <v>8</v>
      </c>
      <c r="C14" s="34" t="s">
        <v>12</v>
      </c>
      <c r="D14" s="46"/>
      <c r="E14" s="35"/>
      <c r="F14" s="36"/>
      <c r="G14" s="34" t="str">
        <f t="shared" si="5"/>
        <v>―</v>
      </c>
      <c r="H14" s="46"/>
      <c r="I14" s="35"/>
      <c r="J14" s="36"/>
      <c r="K14" s="34" t="str">
        <f t="shared" si="0"/>
        <v>―</v>
      </c>
      <c r="L14" s="37" t="str">
        <f t="shared" si="6"/>
        <v>×</v>
      </c>
      <c r="M14" s="13"/>
      <c r="N14" s="13"/>
      <c r="O14" s="95">
        <v>8</v>
      </c>
      <c r="P14" s="3" t="s">
        <v>13</v>
      </c>
      <c r="Q14" s="11"/>
      <c r="R14" s="18"/>
      <c r="S14" s="4"/>
      <c r="T14" s="5" t="str">
        <f t="shared" si="7"/>
        <v>―</v>
      </c>
      <c r="U14" s="11"/>
      <c r="V14" s="18"/>
      <c r="W14" s="4"/>
      <c r="X14" s="5" t="str">
        <f t="shared" si="8"/>
        <v>―</v>
      </c>
      <c r="Y14" s="38" t="str">
        <f t="shared" si="9"/>
        <v>×</v>
      </c>
      <c r="Z14" s="13"/>
      <c r="AB14" s="2">
        <v>8</v>
      </c>
      <c r="AC14" s="3" t="s">
        <v>11</v>
      </c>
      <c r="AD14" s="11"/>
      <c r="AE14" s="18"/>
      <c r="AF14" s="4"/>
      <c r="AG14" s="5" t="str">
        <f t="shared" si="10"/>
        <v>―</v>
      </c>
      <c r="AH14" s="11"/>
      <c r="AI14" s="18"/>
      <c r="AJ14" s="4"/>
      <c r="AK14" s="5" t="str">
        <f t="shared" si="3"/>
        <v>―</v>
      </c>
      <c r="AL14" s="38" t="str">
        <f t="shared" si="4"/>
        <v>×</v>
      </c>
      <c r="AM14" s="13"/>
    </row>
    <row r="15" spans="2:42" ht="24.95" customHeight="1" x14ac:dyDescent="0.15">
      <c r="B15" s="94">
        <v>9</v>
      </c>
      <c r="C15" s="34" t="s">
        <v>14</v>
      </c>
      <c r="D15" s="46"/>
      <c r="E15" s="35"/>
      <c r="F15" s="36"/>
      <c r="G15" s="34" t="str">
        <f t="shared" si="5"/>
        <v>―</v>
      </c>
      <c r="H15" s="46"/>
      <c r="I15" s="35"/>
      <c r="J15" s="36"/>
      <c r="K15" s="34" t="str">
        <f t="shared" si="0"/>
        <v>―</v>
      </c>
      <c r="L15" s="37" t="str">
        <f t="shared" si="6"/>
        <v>×</v>
      </c>
      <c r="M15" s="13"/>
      <c r="N15" s="13"/>
      <c r="O15" s="95">
        <v>9</v>
      </c>
      <c r="P15" s="3" t="s">
        <v>7</v>
      </c>
      <c r="Q15" s="11"/>
      <c r="R15" s="18"/>
      <c r="S15" s="4"/>
      <c r="T15" s="5" t="str">
        <f t="shared" si="7"/>
        <v>―</v>
      </c>
      <c r="U15" s="11"/>
      <c r="V15" s="18"/>
      <c r="W15" s="4"/>
      <c r="X15" s="5" t="str">
        <f t="shared" si="8"/>
        <v>―</v>
      </c>
      <c r="Y15" s="38" t="str">
        <f t="shared" si="9"/>
        <v>×</v>
      </c>
      <c r="Z15" s="13"/>
      <c r="AB15" s="2">
        <v>9</v>
      </c>
      <c r="AC15" s="3" t="s">
        <v>9</v>
      </c>
      <c r="AD15" s="11"/>
      <c r="AE15" s="18"/>
      <c r="AF15" s="4"/>
      <c r="AG15" s="5" t="str">
        <f t="shared" si="10"/>
        <v>―</v>
      </c>
      <c r="AH15" s="11"/>
      <c r="AI15" s="18"/>
      <c r="AJ15" s="4"/>
      <c r="AK15" s="5" t="str">
        <f t="shared" si="3"/>
        <v>―</v>
      </c>
      <c r="AL15" s="38" t="str">
        <f t="shared" si="4"/>
        <v>×</v>
      </c>
      <c r="AM15" s="13"/>
    </row>
    <row r="16" spans="2:42" ht="24.95" customHeight="1" x14ac:dyDescent="0.15">
      <c r="B16" s="95">
        <v>10</v>
      </c>
      <c r="C16" s="3" t="s">
        <v>10</v>
      </c>
      <c r="D16" s="11"/>
      <c r="E16" s="18"/>
      <c r="F16" s="4"/>
      <c r="G16" s="3" t="str">
        <f t="shared" si="5"/>
        <v>―</v>
      </c>
      <c r="H16" s="11"/>
      <c r="I16" s="18"/>
      <c r="J16" s="4"/>
      <c r="K16" s="3" t="str">
        <f t="shared" si="0"/>
        <v>―</v>
      </c>
      <c r="L16" s="5" t="str">
        <f t="shared" si="6"/>
        <v>×</v>
      </c>
      <c r="M16" s="13"/>
      <c r="N16" s="13"/>
      <c r="O16" s="95">
        <v>10</v>
      </c>
      <c r="P16" s="3" t="s">
        <v>11</v>
      </c>
      <c r="Q16" s="11"/>
      <c r="R16" s="18"/>
      <c r="S16" s="4"/>
      <c r="T16" s="5" t="str">
        <f t="shared" si="7"/>
        <v>―</v>
      </c>
      <c r="U16" s="11"/>
      <c r="V16" s="18"/>
      <c r="W16" s="4"/>
      <c r="X16" s="5" t="str">
        <f t="shared" si="8"/>
        <v>―</v>
      </c>
      <c r="Y16" s="38" t="str">
        <f t="shared" si="9"/>
        <v>×</v>
      </c>
      <c r="Z16" s="13"/>
      <c r="AB16" s="33">
        <v>10</v>
      </c>
      <c r="AC16" s="34" t="s">
        <v>12</v>
      </c>
      <c r="AD16" s="46"/>
      <c r="AE16" s="35"/>
      <c r="AF16" s="36"/>
      <c r="AG16" s="37" t="str">
        <f t="shared" si="10"/>
        <v>―</v>
      </c>
      <c r="AH16" s="46"/>
      <c r="AI16" s="35"/>
      <c r="AJ16" s="36"/>
      <c r="AK16" s="37" t="str">
        <f t="shared" si="3"/>
        <v>―</v>
      </c>
      <c r="AL16" s="39" t="str">
        <f t="shared" si="4"/>
        <v>×</v>
      </c>
      <c r="AM16" s="13"/>
    </row>
    <row r="17" spans="2:39" ht="24.95" customHeight="1" x14ac:dyDescent="0.15">
      <c r="B17" s="95">
        <v>11</v>
      </c>
      <c r="C17" s="3" t="s">
        <v>13</v>
      </c>
      <c r="D17" s="11"/>
      <c r="E17" s="18"/>
      <c r="F17" s="4"/>
      <c r="G17" s="3" t="str">
        <f t="shared" si="5"/>
        <v>―</v>
      </c>
      <c r="H17" s="11"/>
      <c r="I17" s="18"/>
      <c r="J17" s="4"/>
      <c r="K17" s="3" t="str">
        <f t="shared" si="0"/>
        <v>―</v>
      </c>
      <c r="L17" s="5" t="str">
        <f t="shared" ref="L17:L36" si="11">IF(OR(D17=$AO$11,H17=$AO$11),IF(OR(G17=$AO$11,K17=$AO$11),$AO$11,$AO$12),$AO$12)</f>
        <v>×</v>
      </c>
      <c r="M17" s="13"/>
      <c r="N17" s="13"/>
      <c r="O17" s="95">
        <v>11</v>
      </c>
      <c r="P17" s="3" t="s">
        <v>9</v>
      </c>
      <c r="Q17" s="11"/>
      <c r="R17" s="18"/>
      <c r="S17" s="4"/>
      <c r="T17" s="5" t="str">
        <f t="shared" si="7"/>
        <v>―</v>
      </c>
      <c r="U17" s="11"/>
      <c r="V17" s="18"/>
      <c r="W17" s="4"/>
      <c r="X17" s="5" t="str">
        <f t="shared" si="8"/>
        <v>―</v>
      </c>
      <c r="Y17" s="38" t="str">
        <f t="shared" si="9"/>
        <v>×</v>
      </c>
      <c r="Z17" s="13"/>
      <c r="AB17" s="33">
        <v>11</v>
      </c>
      <c r="AC17" s="34" t="s">
        <v>14</v>
      </c>
      <c r="AD17" s="46"/>
      <c r="AE17" s="35"/>
      <c r="AF17" s="36"/>
      <c r="AG17" s="37" t="str">
        <f t="shared" si="10"/>
        <v>―</v>
      </c>
      <c r="AH17" s="46"/>
      <c r="AI17" s="35"/>
      <c r="AJ17" s="36"/>
      <c r="AK17" s="37" t="str">
        <f t="shared" si="3"/>
        <v>―</v>
      </c>
      <c r="AL17" s="39" t="str">
        <f t="shared" si="4"/>
        <v>×</v>
      </c>
      <c r="AM17" s="13"/>
    </row>
    <row r="18" spans="2:39" ht="24.95" customHeight="1" x14ac:dyDescent="0.15">
      <c r="B18" s="95">
        <v>12</v>
      </c>
      <c r="C18" s="3" t="s">
        <v>7</v>
      </c>
      <c r="D18" s="11"/>
      <c r="E18" s="18"/>
      <c r="F18" s="4"/>
      <c r="G18" s="3" t="str">
        <f t="shared" si="5"/>
        <v>―</v>
      </c>
      <c r="H18" s="11"/>
      <c r="I18" s="18"/>
      <c r="J18" s="4"/>
      <c r="K18" s="3" t="str">
        <f t="shared" si="0"/>
        <v>―</v>
      </c>
      <c r="L18" s="5" t="str">
        <f t="shared" si="11"/>
        <v>×</v>
      </c>
      <c r="M18" s="13"/>
      <c r="N18" s="13"/>
      <c r="O18" s="94">
        <v>12</v>
      </c>
      <c r="P18" s="34" t="s">
        <v>12</v>
      </c>
      <c r="Q18" s="46"/>
      <c r="R18" s="35"/>
      <c r="S18" s="36"/>
      <c r="T18" s="37" t="str">
        <f t="shared" si="7"/>
        <v>―</v>
      </c>
      <c r="U18" s="46"/>
      <c r="V18" s="35"/>
      <c r="W18" s="36"/>
      <c r="X18" s="37" t="str">
        <f t="shared" si="8"/>
        <v>―</v>
      </c>
      <c r="Y18" s="39" t="str">
        <f t="shared" si="9"/>
        <v>×</v>
      </c>
      <c r="Z18" s="13"/>
      <c r="AB18" s="2">
        <v>12</v>
      </c>
      <c r="AC18" s="3" t="s">
        <v>10</v>
      </c>
      <c r="AD18" s="11"/>
      <c r="AE18" s="18"/>
      <c r="AF18" s="4"/>
      <c r="AG18" s="5" t="str">
        <f t="shared" si="10"/>
        <v>―</v>
      </c>
      <c r="AH18" s="11"/>
      <c r="AI18" s="18"/>
      <c r="AJ18" s="4"/>
      <c r="AK18" s="5" t="str">
        <f t="shared" si="3"/>
        <v>―</v>
      </c>
      <c r="AL18" s="38" t="str">
        <f t="shared" si="4"/>
        <v>×</v>
      </c>
      <c r="AM18" s="13"/>
    </row>
    <row r="19" spans="2:39" ht="24.95" customHeight="1" x14ac:dyDescent="0.15">
      <c r="B19" s="95">
        <v>13</v>
      </c>
      <c r="C19" s="3" t="s">
        <v>11</v>
      </c>
      <c r="D19" s="11"/>
      <c r="E19" s="18"/>
      <c r="F19" s="4"/>
      <c r="G19" s="3" t="str">
        <f t="shared" si="5"/>
        <v>―</v>
      </c>
      <c r="H19" s="11"/>
      <c r="I19" s="18"/>
      <c r="J19" s="4"/>
      <c r="K19" s="3" t="str">
        <f t="shared" si="0"/>
        <v>―</v>
      </c>
      <c r="L19" s="5" t="str">
        <f t="shared" si="11"/>
        <v>×</v>
      </c>
      <c r="M19" s="13"/>
      <c r="N19" s="13"/>
      <c r="O19" s="94">
        <v>13</v>
      </c>
      <c r="P19" s="34" t="s">
        <v>14</v>
      </c>
      <c r="Q19" s="46"/>
      <c r="R19" s="35"/>
      <c r="S19" s="36"/>
      <c r="T19" s="37" t="str">
        <f t="shared" si="7"/>
        <v>―</v>
      </c>
      <c r="U19" s="46"/>
      <c r="V19" s="35"/>
      <c r="W19" s="36"/>
      <c r="X19" s="37" t="str">
        <f t="shared" si="8"/>
        <v>―</v>
      </c>
      <c r="Y19" s="39" t="str">
        <f t="shared" si="9"/>
        <v>×</v>
      </c>
      <c r="Z19" s="13"/>
      <c r="AB19" s="2">
        <v>13</v>
      </c>
      <c r="AC19" s="3" t="s">
        <v>13</v>
      </c>
      <c r="AD19" s="11"/>
      <c r="AE19" s="18"/>
      <c r="AF19" s="4"/>
      <c r="AG19" s="5" t="str">
        <f t="shared" si="10"/>
        <v>―</v>
      </c>
      <c r="AH19" s="11"/>
      <c r="AI19" s="18"/>
      <c r="AJ19" s="4"/>
      <c r="AK19" s="5" t="str">
        <f t="shared" si="3"/>
        <v>―</v>
      </c>
      <c r="AL19" s="38" t="str">
        <f t="shared" si="4"/>
        <v>×</v>
      </c>
      <c r="AM19" s="13"/>
    </row>
    <row r="20" spans="2:39" ht="24.95" customHeight="1" x14ac:dyDescent="0.15">
      <c r="B20" s="95">
        <v>14</v>
      </c>
      <c r="C20" s="3" t="s">
        <v>9</v>
      </c>
      <c r="D20" s="11"/>
      <c r="E20" s="18"/>
      <c r="F20" s="4"/>
      <c r="G20" s="3" t="str">
        <f t="shared" si="5"/>
        <v>―</v>
      </c>
      <c r="H20" s="11"/>
      <c r="I20" s="18"/>
      <c r="J20" s="4"/>
      <c r="K20" s="3" t="str">
        <f t="shared" si="0"/>
        <v>―</v>
      </c>
      <c r="L20" s="5" t="str">
        <f t="shared" si="11"/>
        <v>×</v>
      </c>
      <c r="M20" s="13"/>
      <c r="N20" s="13"/>
      <c r="O20" s="95">
        <v>14</v>
      </c>
      <c r="P20" s="3" t="s">
        <v>10</v>
      </c>
      <c r="Q20" s="11"/>
      <c r="R20" s="18"/>
      <c r="S20" s="4"/>
      <c r="T20" s="5" t="str">
        <f t="shared" si="7"/>
        <v>―</v>
      </c>
      <c r="U20" s="11"/>
      <c r="V20" s="18"/>
      <c r="W20" s="4"/>
      <c r="X20" s="5" t="str">
        <f t="shared" si="8"/>
        <v>―</v>
      </c>
      <c r="Y20" s="38" t="str">
        <f t="shared" si="9"/>
        <v>×</v>
      </c>
      <c r="Z20" s="13"/>
      <c r="AB20" s="2">
        <v>14</v>
      </c>
      <c r="AC20" s="3" t="s">
        <v>7</v>
      </c>
      <c r="AD20" s="11"/>
      <c r="AE20" s="18"/>
      <c r="AF20" s="4"/>
      <c r="AG20" s="5" t="str">
        <f t="shared" si="10"/>
        <v>―</v>
      </c>
      <c r="AH20" s="11"/>
      <c r="AI20" s="18"/>
      <c r="AJ20" s="4"/>
      <c r="AK20" s="5" t="str">
        <f t="shared" si="3"/>
        <v>―</v>
      </c>
      <c r="AL20" s="38" t="str">
        <f t="shared" si="4"/>
        <v>×</v>
      </c>
      <c r="AM20" s="13"/>
    </row>
    <row r="21" spans="2:39" ht="24.95" customHeight="1" x14ac:dyDescent="0.15">
      <c r="B21" s="94">
        <v>15</v>
      </c>
      <c r="C21" s="34" t="s">
        <v>12</v>
      </c>
      <c r="D21" s="46"/>
      <c r="E21" s="35"/>
      <c r="F21" s="36"/>
      <c r="G21" s="34" t="str">
        <f t="shared" si="5"/>
        <v>―</v>
      </c>
      <c r="H21" s="46"/>
      <c r="I21" s="35"/>
      <c r="J21" s="36"/>
      <c r="K21" s="34" t="str">
        <f t="shared" si="0"/>
        <v>―</v>
      </c>
      <c r="L21" s="37" t="str">
        <f t="shared" si="11"/>
        <v>×</v>
      </c>
      <c r="M21" s="13"/>
      <c r="N21" s="13"/>
      <c r="O21" s="95">
        <v>15</v>
      </c>
      <c r="P21" s="3" t="s">
        <v>13</v>
      </c>
      <c r="Q21" s="11"/>
      <c r="R21" s="18"/>
      <c r="S21" s="4"/>
      <c r="T21" s="5" t="str">
        <f t="shared" si="7"/>
        <v>―</v>
      </c>
      <c r="U21" s="11"/>
      <c r="V21" s="18"/>
      <c r="W21" s="4"/>
      <c r="X21" s="5" t="str">
        <f t="shared" si="8"/>
        <v>―</v>
      </c>
      <c r="Y21" s="38" t="str">
        <f t="shared" si="9"/>
        <v>×</v>
      </c>
      <c r="Z21" s="13"/>
      <c r="AB21" s="2">
        <v>15</v>
      </c>
      <c r="AC21" s="3" t="s">
        <v>11</v>
      </c>
      <c r="AD21" s="11"/>
      <c r="AE21" s="18"/>
      <c r="AF21" s="4"/>
      <c r="AG21" s="5" t="str">
        <f t="shared" si="10"/>
        <v>―</v>
      </c>
      <c r="AH21" s="11"/>
      <c r="AI21" s="18"/>
      <c r="AJ21" s="4"/>
      <c r="AK21" s="5" t="str">
        <f t="shared" si="3"/>
        <v>―</v>
      </c>
      <c r="AL21" s="38" t="str">
        <f t="shared" si="4"/>
        <v>×</v>
      </c>
      <c r="AM21" s="13"/>
    </row>
    <row r="22" spans="2:39" ht="24.95" customHeight="1" x14ac:dyDescent="0.15">
      <c r="B22" s="94">
        <v>16</v>
      </c>
      <c r="C22" s="34" t="s">
        <v>14</v>
      </c>
      <c r="D22" s="46"/>
      <c r="E22" s="35"/>
      <c r="F22" s="36"/>
      <c r="G22" s="34" t="str">
        <f t="shared" si="5"/>
        <v>―</v>
      </c>
      <c r="H22" s="46"/>
      <c r="I22" s="35"/>
      <c r="J22" s="36"/>
      <c r="K22" s="34" t="str">
        <f t="shared" si="0"/>
        <v>―</v>
      </c>
      <c r="L22" s="37" t="str">
        <f t="shared" si="11"/>
        <v>×</v>
      </c>
      <c r="M22" s="13"/>
      <c r="N22" s="13"/>
      <c r="O22" s="95">
        <v>16</v>
      </c>
      <c r="P22" s="3" t="s">
        <v>7</v>
      </c>
      <c r="Q22" s="11"/>
      <c r="R22" s="18"/>
      <c r="S22" s="4"/>
      <c r="T22" s="5" t="str">
        <f t="shared" si="7"/>
        <v>―</v>
      </c>
      <c r="U22" s="11"/>
      <c r="V22" s="18"/>
      <c r="W22" s="4"/>
      <c r="X22" s="5" t="str">
        <f t="shared" si="8"/>
        <v>―</v>
      </c>
      <c r="Y22" s="38" t="str">
        <f t="shared" si="9"/>
        <v>×</v>
      </c>
      <c r="Z22" s="13"/>
      <c r="AB22" s="2">
        <v>16</v>
      </c>
      <c r="AC22" s="3" t="s">
        <v>9</v>
      </c>
      <c r="AD22" s="11"/>
      <c r="AE22" s="18"/>
      <c r="AF22" s="4"/>
      <c r="AG22" s="5" t="str">
        <f t="shared" si="10"/>
        <v>―</v>
      </c>
      <c r="AH22" s="11"/>
      <c r="AI22" s="18"/>
      <c r="AJ22" s="4"/>
      <c r="AK22" s="5" t="str">
        <f t="shared" si="3"/>
        <v>―</v>
      </c>
      <c r="AL22" s="38" t="str">
        <f t="shared" si="4"/>
        <v>×</v>
      </c>
      <c r="AM22" s="13"/>
    </row>
    <row r="23" spans="2:39" ht="24.95" customHeight="1" x14ac:dyDescent="0.15">
      <c r="B23" s="95">
        <v>17</v>
      </c>
      <c r="C23" s="3" t="s">
        <v>10</v>
      </c>
      <c r="D23" s="11"/>
      <c r="E23" s="18"/>
      <c r="F23" s="4"/>
      <c r="G23" s="3" t="str">
        <f t="shared" si="5"/>
        <v>―</v>
      </c>
      <c r="H23" s="11"/>
      <c r="I23" s="18"/>
      <c r="J23" s="4"/>
      <c r="K23" s="3" t="str">
        <f t="shared" si="0"/>
        <v>―</v>
      </c>
      <c r="L23" s="5" t="str">
        <f t="shared" si="11"/>
        <v>×</v>
      </c>
      <c r="M23" s="13"/>
      <c r="N23" s="13"/>
      <c r="O23" s="95">
        <v>17</v>
      </c>
      <c r="P23" s="3" t="s">
        <v>11</v>
      </c>
      <c r="Q23" s="11"/>
      <c r="R23" s="18"/>
      <c r="S23" s="4"/>
      <c r="T23" s="5" t="str">
        <f t="shared" si="7"/>
        <v>―</v>
      </c>
      <c r="U23" s="11"/>
      <c r="V23" s="18"/>
      <c r="W23" s="4"/>
      <c r="X23" s="5" t="str">
        <f t="shared" si="8"/>
        <v>―</v>
      </c>
      <c r="Y23" s="38" t="str">
        <f t="shared" si="9"/>
        <v>×</v>
      </c>
      <c r="Z23" s="13"/>
      <c r="AB23" s="33">
        <v>17</v>
      </c>
      <c r="AC23" s="34" t="s">
        <v>12</v>
      </c>
      <c r="AD23" s="46"/>
      <c r="AE23" s="35"/>
      <c r="AF23" s="36"/>
      <c r="AG23" s="37" t="str">
        <f t="shared" si="10"/>
        <v>―</v>
      </c>
      <c r="AH23" s="46"/>
      <c r="AI23" s="35"/>
      <c r="AJ23" s="36"/>
      <c r="AK23" s="37" t="str">
        <f t="shared" si="3"/>
        <v>―</v>
      </c>
      <c r="AL23" s="39" t="str">
        <f t="shared" si="4"/>
        <v>×</v>
      </c>
      <c r="AM23" s="13"/>
    </row>
    <row r="24" spans="2:39" ht="24.95" customHeight="1" x14ac:dyDescent="0.15">
      <c r="B24" s="95">
        <v>18</v>
      </c>
      <c r="C24" s="3" t="s">
        <v>13</v>
      </c>
      <c r="D24" s="11"/>
      <c r="E24" s="18"/>
      <c r="F24" s="4"/>
      <c r="G24" s="3" t="str">
        <f t="shared" si="5"/>
        <v>―</v>
      </c>
      <c r="H24" s="11"/>
      <c r="I24" s="18"/>
      <c r="J24" s="4"/>
      <c r="K24" s="3" t="str">
        <f t="shared" si="0"/>
        <v>―</v>
      </c>
      <c r="L24" s="5" t="str">
        <f t="shared" si="11"/>
        <v>×</v>
      </c>
      <c r="M24" s="13"/>
      <c r="N24" s="13"/>
      <c r="O24" s="95">
        <v>18</v>
      </c>
      <c r="P24" s="3" t="s">
        <v>9</v>
      </c>
      <c r="Q24" s="11"/>
      <c r="R24" s="18"/>
      <c r="S24" s="4"/>
      <c r="T24" s="5" t="str">
        <f t="shared" si="7"/>
        <v>―</v>
      </c>
      <c r="U24" s="11"/>
      <c r="V24" s="18"/>
      <c r="W24" s="4"/>
      <c r="X24" s="5" t="str">
        <f t="shared" si="8"/>
        <v>―</v>
      </c>
      <c r="Y24" s="38" t="str">
        <f t="shared" si="9"/>
        <v>×</v>
      </c>
      <c r="Z24" s="13"/>
      <c r="AB24" s="33">
        <v>18</v>
      </c>
      <c r="AC24" s="34" t="s">
        <v>14</v>
      </c>
      <c r="AD24" s="46"/>
      <c r="AE24" s="35"/>
      <c r="AF24" s="36"/>
      <c r="AG24" s="37" t="str">
        <f t="shared" si="10"/>
        <v>―</v>
      </c>
      <c r="AH24" s="46"/>
      <c r="AI24" s="35"/>
      <c r="AJ24" s="36"/>
      <c r="AK24" s="37" t="str">
        <f t="shared" si="3"/>
        <v>―</v>
      </c>
      <c r="AL24" s="39" t="str">
        <f t="shared" si="4"/>
        <v>×</v>
      </c>
      <c r="AM24" s="13"/>
    </row>
    <row r="25" spans="2:39" ht="24.95" customHeight="1" x14ac:dyDescent="0.15">
      <c r="B25" s="95">
        <v>19</v>
      </c>
      <c r="C25" s="3" t="s">
        <v>7</v>
      </c>
      <c r="D25" s="11"/>
      <c r="E25" s="18"/>
      <c r="F25" s="4"/>
      <c r="G25" s="3" t="str">
        <f t="shared" si="5"/>
        <v>―</v>
      </c>
      <c r="H25" s="11"/>
      <c r="I25" s="18"/>
      <c r="J25" s="4"/>
      <c r="K25" s="3" t="str">
        <f t="shared" si="0"/>
        <v>―</v>
      </c>
      <c r="L25" s="5" t="str">
        <f t="shared" si="11"/>
        <v>×</v>
      </c>
      <c r="M25" s="13"/>
      <c r="N25" s="13"/>
      <c r="O25" s="94">
        <v>19</v>
      </c>
      <c r="P25" s="34" t="s">
        <v>12</v>
      </c>
      <c r="Q25" s="46"/>
      <c r="R25" s="35"/>
      <c r="S25" s="36"/>
      <c r="T25" s="37" t="str">
        <f t="shared" si="7"/>
        <v>―</v>
      </c>
      <c r="U25" s="46"/>
      <c r="V25" s="35"/>
      <c r="W25" s="36"/>
      <c r="X25" s="37" t="str">
        <f t="shared" si="8"/>
        <v>―</v>
      </c>
      <c r="Y25" s="39" t="str">
        <f t="shared" si="9"/>
        <v>×</v>
      </c>
      <c r="Z25" s="13"/>
      <c r="AB25" s="33">
        <v>19</v>
      </c>
      <c r="AC25" s="34" t="s">
        <v>10</v>
      </c>
      <c r="AD25" s="46"/>
      <c r="AE25" s="35"/>
      <c r="AF25" s="36"/>
      <c r="AG25" s="37" t="str">
        <f t="shared" si="10"/>
        <v>―</v>
      </c>
      <c r="AH25" s="46"/>
      <c r="AI25" s="35"/>
      <c r="AJ25" s="36"/>
      <c r="AK25" s="37" t="str">
        <f t="shared" si="3"/>
        <v>―</v>
      </c>
      <c r="AL25" s="39" t="str">
        <f t="shared" si="4"/>
        <v>×</v>
      </c>
      <c r="AM25" s="13"/>
    </row>
    <row r="26" spans="2:39" ht="24.95" customHeight="1" x14ac:dyDescent="0.15">
      <c r="B26" s="95">
        <v>20</v>
      </c>
      <c r="C26" s="3" t="s">
        <v>11</v>
      </c>
      <c r="D26" s="11"/>
      <c r="E26" s="18"/>
      <c r="F26" s="4"/>
      <c r="G26" s="3" t="str">
        <f t="shared" si="5"/>
        <v>―</v>
      </c>
      <c r="H26" s="11"/>
      <c r="I26" s="18"/>
      <c r="J26" s="4"/>
      <c r="K26" s="3" t="str">
        <f t="shared" si="0"/>
        <v>―</v>
      </c>
      <c r="L26" s="5" t="str">
        <f t="shared" si="11"/>
        <v>×</v>
      </c>
      <c r="M26" s="13"/>
      <c r="N26" s="13"/>
      <c r="O26" s="94">
        <v>20</v>
      </c>
      <c r="P26" s="34" t="s">
        <v>14</v>
      </c>
      <c r="Q26" s="46"/>
      <c r="R26" s="35"/>
      <c r="S26" s="36"/>
      <c r="T26" s="37" t="str">
        <f t="shared" si="7"/>
        <v>―</v>
      </c>
      <c r="U26" s="46"/>
      <c r="V26" s="35"/>
      <c r="W26" s="36"/>
      <c r="X26" s="37" t="str">
        <f t="shared" si="8"/>
        <v>―</v>
      </c>
      <c r="Y26" s="39" t="str">
        <f t="shared" si="9"/>
        <v>×</v>
      </c>
      <c r="Z26" s="13"/>
      <c r="AB26" s="2">
        <v>20</v>
      </c>
      <c r="AC26" s="3" t="s">
        <v>13</v>
      </c>
      <c r="AD26" s="11"/>
      <c r="AE26" s="18"/>
      <c r="AF26" s="4"/>
      <c r="AG26" s="5" t="str">
        <f t="shared" si="10"/>
        <v>―</v>
      </c>
      <c r="AH26" s="11"/>
      <c r="AI26" s="18"/>
      <c r="AJ26" s="4"/>
      <c r="AK26" s="5" t="str">
        <f t="shared" si="3"/>
        <v>―</v>
      </c>
      <c r="AL26" s="38" t="str">
        <f t="shared" si="4"/>
        <v>×</v>
      </c>
      <c r="AM26" s="13"/>
    </row>
    <row r="27" spans="2:39" ht="24.95" customHeight="1" x14ac:dyDescent="0.15">
      <c r="B27" s="95">
        <v>21</v>
      </c>
      <c r="C27" s="3" t="s">
        <v>9</v>
      </c>
      <c r="D27" s="11"/>
      <c r="E27" s="18"/>
      <c r="F27" s="4"/>
      <c r="G27" s="3" t="str">
        <f t="shared" si="5"/>
        <v>―</v>
      </c>
      <c r="H27" s="11"/>
      <c r="I27" s="18"/>
      <c r="J27" s="4"/>
      <c r="K27" s="3" t="str">
        <f t="shared" si="0"/>
        <v>―</v>
      </c>
      <c r="L27" s="5" t="str">
        <f t="shared" si="11"/>
        <v>×</v>
      </c>
      <c r="M27" s="13"/>
      <c r="N27" s="13"/>
      <c r="O27" s="95">
        <v>21</v>
      </c>
      <c r="P27" s="3" t="s">
        <v>10</v>
      </c>
      <c r="Q27" s="11"/>
      <c r="R27" s="18"/>
      <c r="S27" s="4"/>
      <c r="T27" s="5" t="str">
        <f t="shared" si="7"/>
        <v>―</v>
      </c>
      <c r="U27" s="11"/>
      <c r="V27" s="18"/>
      <c r="W27" s="4"/>
      <c r="X27" s="5" t="str">
        <f t="shared" si="8"/>
        <v>―</v>
      </c>
      <c r="Y27" s="38" t="str">
        <f t="shared" si="9"/>
        <v>×</v>
      </c>
      <c r="Z27" s="13"/>
      <c r="AB27" s="2">
        <v>21</v>
      </c>
      <c r="AC27" s="3" t="s">
        <v>7</v>
      </c>
      <c r="AD27" s="11"/>
      <c r="AE27" s="18"/>
      <c r="AF27" s="4"/>
      <c r="AG27" s="5" t="str">
        <f t="shared" si="10"/>
        <v>―</v>
      </c>
      <c r="AH27" s="11"/>
      <c r="AI27" s="18"/>
      <c r="AJ27" s="4"/>
      <c r="AK27" s="5" t="str">
        <f t="shared" si="3"/>
        <v>―</v>
      </c>
      <c r="AL27" s="38" t="str">
        <f t="shared" si="4"/>
        <v>×</v>
      </c>
      <c r="AM27" s="13"/>
    </row>
    <row r="28" spans="2:39" ht="24.95" customHeight="1" x14ac:dyDescent="0.15">
      <c r="B28" s="94">
        <v>22</v>
      </c>
      <c r="C28" s="34" t="s">
        <v>12</v>
      </c>
      <c r="D28" s="46"/>
      <c r="E28" s="35"/>
      <c r="F28" s="36"/>
      <c r="G28" s="34" t="str">
        <f t="shared" si="5"/>
        <v>―</v>
      </c>
      <c r="H28" s="46"/>
      <c r="I28" s="35"/>
      <c r="J28" s="36"/>
      <c r="K28" s="34" t="str">
        <f t="shared" si="0"/>
        <v>―</v>
      </c>
      <c r="L28" s="37" t="str">
        <f t="shared" si="11"/>
        <v>×</v>
      </c>
      <c r="M28" s="13"/>
      <c r="N28" s="13"/>
      <c r="O28" s="95">
        <v>22</v>
      </c>
      <c r="P28" s="3" t="s">
        <v>13</v>
      </c>
      <c r="Q28" s="11"/>
      <c r="R28" s="18"/>
      <c r="S28" s="4"/>
      <c r="T28" s="5" t="str">
        <f t="shared" si="7"/>
        <v>―</v>
      </c>
      <c r="U28" s="11"/>
      <c r="V28" s="18"/>
      <c r="W28" s="4"/>
      <c r="X28" s="5" t="str">
        <f t="shared" si="8"/>
        <v>―</v>
      </c>
      <c r="Y28" s="38" t="str">
        <f t="shared" si="9"/>
        <v>×</v>
      </c>
      <c r="Z28" s="13"/>
      <c r="AB28" s="2">
        <v>22</v>
      </c>
      <c r="AC28" s="3" t="s">
        <v>11</v>
      </c>
      <c r="AD28" s="11"/>
      <c r="AE28" s="18"/>
      <c r="AF28" s="4"/>
      <c r="AG28" s="5" t="str">
        <f t="shared" si="10"/>
        <v>―</v>
      </c>
      <c r="AH28" s="11"/>
      <c r="AI28" s="18"/>
      <c r="AJ28" s="4"/>
      <c r="AK28" s="5" t="str">
        <f t="shared" si="3"/>
        <v>―</v>
      </c>
      <c r="AL28" s="38" t="str">
        <f t="shared" si="4"/>
        <v>×</v>
      </c>
      <c r="AM28" s="13"/>
    </row>
    <row r="29" spans="2:39" ht="24.95" customHeight="1" x14ac:dyDescent="0.15">
      <c r="B29" s="94">
        <v>23</v>
      </c>
      <c r="C29" s="34" t="s">
        <v>14</v>
      </c>
      <c r="D29" s="46"/>
      <c r="E29" s="35"/>
      <c r="F29" s="36"/>
      <c r="G29" s="34" t="str">
        <f t="shared" si="5"/>
        <v>―</v>
      </c>
      <c r="H29" s="46"/>
      <c r="I29" s="35"/>
      <c r="J29" s="36"/>
      <c r="K29" s="34" t="str">
        <f t="shared" si="0"/>
        <v>―</v>
      </c>
      <c r="L29" s="37" t="str">
        <f t="shared" si="11"/>
        <v>×</v>
      </c>
      <c r="M29" s="13"/>
      <c r="N29" s="13"/>
      <c r="O29" s="95">
        <v>23</v>
      </c>
      <c r="P29" s="3" t="s">
        <v>7</v>
      </c>
      <c r="Q29" s="11"/>
      <c r="R29" s="18"/>
      <c r="S29" s="4"/>
      <c r="T29" s="5" t="str">
        <f t="shared" si="7"/>
        <v>―</v>
      </c>
      <c r="U29" s="11"/>
      <c r="V29" s="18"/>
      <c r="W29" s="4"/>
      <c r="X29" s="5" t="str">
        <f t="shared" si="8"/>
        <v>―</v>
      </c>
      <c r="Y29" s="38" t="str">
        <f t="shared" si="9"/>
        <v>×</v>
      </c>
      <c r="Z29" s="13"/>
      <c r="AB29" s="2">
        <v>23</v>
      </c>
      <c r="AC29" s="3" t="s">
        <v>9</v>
      </c>
      <c r="AD29" s="11"/>
      <c r="AE29" s="18"/>
      <c r="AF29" s="4"/>
      <c r="AG29" s="5" t="str">
        <f t="shared" si="10"/>
        <v>―</v>
      </c>
      <c r="AH29" s="11"/>
      <c r="AI29" s="18"/>
      <c r="AJ29" s="4"/>
      <c r="AK29" s="5" t="str">
        <f t="shared" si="3"/>
        <v>―</v>
      </c>
      <c r="AL29" s="38" t="str">
        <f t="shared" si="4"/>
        <v>×</v>
      </c>
      <c r="AM29" s="13"/>
    </row>
    <row r="30" spans="2:39" ht="24.95" customHeight="1" x14ac:dyDescent="0.15">
      <c r="B30" s="95">
        <v>24</v>
      </c>
      <c r="C30" s="3" t="s">
        <v>10</v>
      </c>
      <c r="D30" s="11"/>
      <c r="E30" s="18"/>
      <c r="F30" s="4"/>
      <c r="G30" s="3" t="str">
        <f t="shared" si="5"/>
        <v>―</v>
      </c>
      <c r="H30" s="11"/>
      <c r="I30" s="18"/>
      <c r="J30" s="4"/>
      <c r="K30" s="3" t="str">
        <f t="shared" si="0"/>
        <v>―</v>
      </c>
      <c r="L30" s="5" t="str">
        <f t="shared" si="11"/>
        <v>×</v>
      </c>
      <c r="M30" s="13"/>
      <c r="N30" s="13"/>
      <c r="O30" s="95">
        <v>24</v>
      </c>
      <c r="P30" s="3" t="s">
        <v>11</v>
      </c>
      <c r="Q30" s="11"/>
      <c r="R30" s="18"/>
      <c r="S30" s="4"/>
      <c r="T30" s="5" t="str">
        <f t="shared" si="7"/>
        <v>―</v>
      </c>
      <c r="U30" s="11"/>
      <c r="V30" s="18"/>
      <c r="W30" s="4"/>
      <c r="X30" s="5" t="str">
        <f t="shared" si="8"/>
        <v>―</v>
      </c>
      <c r="Y30" s="38" t="str">
        <f t="shared" si="9"/>
        <v>×</v>
      </c>
      <c r="Z30" s="13"/>
      <c r="AB30" s="33">
        <v>24</v>
      </c>
      <c r="AC30" s="34" t="s">
        <v>12</v>
      </c>
      <c r="AD30" s="46"/>
      <c r="AE30" s="35"/>
      <c r="AF30" s="36"/>
      <c r="AG30" s="37" t="str">
        <f t="shared" si="10"/>
        <v>―</v>
      </c>
      <c r="AH30" s="46"/>
      <c r="AI30" s="35"/>
      <c r="AJ30" s="36"/>
      <c r="AK30" s="37" t="str">
        <f t="shared" si="3"/>
        <v>―</v>
      </c>
      <c r="AL30" s="39" t="str">
        <f t="shared" si="4"/>
        <v>×</v>
      </c>
      <c r="AM30" s="13"/>
    </row>
    <row r="31" spans="2:39" ht="24.95" customHeight="1" x14ac:dyDescent="0.15">
      <c r="B31" s="95">
        <v>25</v>
      </c>
      <c r="C31" s="3" t="s">
        <v>13</v>
      </c>
      <c r="D31" s="11"/>
      <c r="E31" s="18"/>
      <c r="F31" s="4"/>
      <c r="G31" s="3" t="str">
        <f t="shared" si="5"/>
        <v>―</v>
      </c>
      <c r="H31" s="11"/>
      <c r="I31" s="18"/>
      <c r="J31" s="4"/>
      <c r="K31" s="3" t="str">
        <f t="shared" si="0"/>
        <v>―</v>
      </c>
      <c r="L31" s="5" t="str">
        <f t="shared" si="11"/>
        <v>×</v>
      </c>
      <c r="M31" s="13"/>
      <c r="N31" s="13"/>
      <c r="O31" s="95">
        <v>25</v>
      </c>
      <c r="P31" s="3" t="s">
        <v>9</v>
      </c>
      <c r="Q31" s="11"/>
      <c r="R31" s="18"/>
      <c r="S31" s="4"/>
      <c r="T31" s="5" t="str">
        <f t="shared" si="7"/>
        <v>―</v>
      </c>
      <c r="U31" s="11"/>
      <c r="V31" s="18"/>
      <c r="W31" s="4"/>
      <c r="X31" s="5" t="str">
        <f t="shared" si="8"/>
        <v>―</v>
      </c>
      <c r="Y31" s="38" t="str">
        <f t="shared" si="9"/>
        <v>×</v>
      </c>
      <c r="Z31" s="13"/>
      <c r="AB31" s="33">
        <v>25</v>
      </c>
      <c r="AC31" s="34" t="s">
        <v>14</v>
      </c>
      <c r="AD31" s="46"/>
      <c r="AE31" s="35"/>
      <c r="AF31" s="36"/>
      <c r="AG31" s="37" t="str">
        <f t="shared" si="10"/>
        <v>―</v>
      </c>
      <c r="AH31" s="46"/>
      <c r="AI31" s="35"/>
      <c r="AJ31" s="36"/>
      <c r="AK31" s="37" t="str">
        <f t="shared" si="3"/>
        <v>―</v>
      </c>
      <c r="AL31" s="39" t="str">
        <f t="shared" si="4"/>
        <v>×</v>
      </c>
      <c r="AM31" s="13"/>
    </row>
    <row r="32" spans="2:39" ht="24.95" customHeight="1" x14ac:dyDescent="0.15">
      <c r="B32" s="95">
        <v>26</v>
      </c>
      <c r="C32" s="3" t="s">
        <v>7</v>
      </c>
      <c r="D32" s="11"/>
      <c r="E32" s="18"/>
      <c r="F32" s="4"/>
      <c r="G32" s="3" t="str">
        <f t="shared" si="5"/>
        <v>―</v>
      </c>
      <c r="H32" s="11"/>
      <c r="I32" s="18"/>
      <c r="J32" s="4"/>
      <c r="K32" s="3" t="str">
        <f t="shared" si="0"/>
        <v>―</v>
      </c>
      <c r="L32" s="5" t="str">
        <f t="shared" si="11"/>
        <v>×</v>
      </c>
      <c r="M32" s="13"/>
      <c r="N32" s="13"/>
      <c r="O32" s="94">
        <v>26</v>
      </c>
      <c r="P32" s="34" t="s">
        <v>12</v>
      </c>
      <c r="Q32" s="46"/>
      <c r="R32" s="35"/>
      <c r="S32" s="36"/>
      <c r="T32" s="37" t="str">
        <f t="shared" si="7"/>
        <v>―</v>
      </c>
      <c r="U32" s="46"/>
      <c r="V32" s="35"/>
      <c r="W32" s="36"/>
      <c r="X32" s="37" t="str">
        <f t="shared" si="8"/>
        <v>―</v>
      </c>
      <c r="Y32" s="39" t="str">
        <f t="shared" si="9"/>
        <v>×</v>
      </c>
      <c r="Z32" s="13"/>
      <c r="AB32" s="2">
        <v>26</v>
      </c>
      <c r="AC32" s="3" t="s">
        <v>10</v>
      </c>
      <c r="AD32" s="11"/>
      <c r="AE32" s="18"/>
      <c r="AF32" s="4"/>
      <c r="AG32" s="5" t="str">
        <f t="shared" si="10"/>
        <v>―</v>
      </c>
      <c r="AH32" s="11"/>
      <c r="AI32" s="18"/>
      <c r="AJ32" s="4"/>
      <c r="AK32" s="5" t="str">
        <f t="shared" si="3"/>
        <v>―</v>
      </c>
      <c r="AL32" s="38" t="str">
        <f t="shared" si="4"/>
        <v>×</v>
      </c>
      <c r="AM32" s="13"/>
    </row>
    <row r="33" spans="2:39" ht="24.95" customHeight="1" x14ac:dyDescent="0.15">
      <c r="B33" s="95">
        <v>27</v>
      </c>
      <c r="C33" s="3" t="s">
        <v>11</v>
      </c>
      <c r="D33" s="11"/>
      <c r="E33" s="18"/>
      <c r="F33" s="4"/>
      <c r="G33" s="3" t="str">
        <f t="shared" si="5"/>
        <v>―</v>
      </c>
      <c r="H33" s="11"/>
      <c r="I33" s="18"/>
      <c r="J33" s="4"/>
      <c r="K33" s="3" t="str">
        <f t="shared" si="0"/>
        <v>―</v>
      </c>
      <c r="L33" s="5" t="str">
        <f t="shared" si="11"/>
        <v>×</v>
      </c>
      <c r="M33" s="13"/>
      <c r="N33" s="13"/>
      <c r="O33" s="94">
        <v>27</v>
      </c>
      <c r="P33" s="34" t="s">
        <v>14</v>
      </c>
      <c r="Q33" s="46"/>
      <c r="R33" s="35"/>
      <c r="S33" s="36"/>
      <c r="T33" s="37" t="str">
        <f t="shared" si="7"/>
        <v>―</v>
      </c>
      <c r="U33" s="46"/>
      <c r="V33" s="35"/>
      <c r="W33" s="36"/>
      <c r="X33" s="37" t="str">
        <f t="shared" si="8"/>
        <v>―</v>
      </c>
      <c r="Y33" s="39" t="str">
        <f t="shared" si="9"/>
        <v>×</v>
      </c>
      <c r="Z33" s="13"/>
      <c r="AB33" s="2">
        <v>27</v>
      </c>
      <c r="AC33" s="3" t="s">
        <v>13</v>
      </c>
      <c r="AD33" s="11"/>
      <c r="AE33" s="18"/>
      <c r="AF33" s="4"/>
      <c r="AG33" s="5" t="str">
        <f t="shared" si="10"/>
        <v>―</v>
      </c>
      <c r="AH33" s="11"/>
      <c r="AI33" s="18"/>
      <c r="AJ33" s="4"/>
      <c r="AK33" s="5" t="str">
        <f t="shared" si="3"/>
        <v>―</v>
      </c>
      <c r="AL33" s="38" t="str">
        <f t="shared" si="4"/>
        <v>×</v>
      </c>
      <c r="AM33" s="13"/>
    </row>
    <row r="34" spans="2:39" ht="24.95" customHeight="1" x14ac:dyDescent="0.15">
      <c r="B34" s="95">
        <v>28</v>
      </c>
      <c r="C34" s="3" t="s">
        <v>9</v>
      </c>
      <c r="D34" s="11"/>
      <c r="E34" s="18"/>
      <c r="F34" s="4"/>
      <c r="G34" s="3" t="str">
        <f t="shared" si="5"/>
        <v>―</v>
      </c>
      <c r="H34" s="11"/>
      <c r="I34" s="18"/>
      <c r="J34" s="4"/>
      <c r="K34" s="3" t="str">
        <f t="shared" si="0"/>
        <v>―</v>
      </c>
      <c r="L34" s="5" t="str">
        <f t="shared" si="11"/>
        <v>×</v>
      </c>
      <c r="M34" s="13"/>
      <c r="N34" s="13"/>
      <c r="O34" s="95">
        <v>28</v>
      </c>
      <c r="P34" s="3" t="s">
        <v>10</v>
      </c>
      <c r="Q34" s="11"/>
      <c r="R34" s="18"/>
      <c r="S34" s="4"/>
      <c r="T34" s="5" t="str">
        <f t="shared" si="7"/>
        <v>―</v>
      </c>
      <c r="U34" s="11"/>
      <c r="V34" s="18"/>
      <c r="W34" s="4"/>
      <c r="X34" s="5" t="str">
        <f t="shared" si="8"/>
        <v>―</v>
      </c>
      <c r="Y34" s="38" t="str">
        <f t="shared" si="9"/>
        <v>×</v>
      </c>
      <c r="Z34" s="13"/>
      <c r="AB34" s="2">
        <v>28</v>
      </c>
      <c r="AC34" s="3" t="s">
        <v>7</v>
      </c>
      <c r="AD34" s="11"/>
      <c r="AE34" s="18"/>
      <c r="AF34" s="4"/>
      <c r="AG34" s="5" t="str">
        <f t="shared" si="10"/>
        <v>―</v>
      </c>
      <c r="AH34" s="11"/>
      <c r="AI34" s="18"/>
      <c r="AJ34" s="4"/>
      <c r="AK34" s="5" t="str">
        <f t="shared" si="3"/>
        <v>―</v>
      </c>
      <c r="AL34" s="38" t="str">
        <f t="shared" si="4"/>
        <v>×</v>
      </c>
      <c r="AM34" s="13"/>
    </row>
    <row r="35" spans="2:39" ht="24.95" customHeight="1" x14ac:dyDescent="0.15">
      <c r="B35" s="94">
        <v>29</v>
      </c>
      <c r="C35" s="34" t="s">
        <v>12</v>
      </c>
      <c r="D35" s="46"/>
      <c r="E35" s="35"/>
      <c r="F35" s="36"/>
      <c r="G35" s="34" t="str">
        <f t="shared" si="5"/>
        <v>―</v>
      </c>
      <c r="H35" s="46"/>
      <c r="I35" s="35"/>
      <c r="J35" s="36"/>
      <c r="K35" s="34" t="str">
        <f t="shared" si="0"/>
        <v>―</v>
      </c>
      <c r="L35" s="37" t="str">
        <f t="shared" si="11"/>
        <v>×</v>
      </c>
      <c r="M35" s="13"/>
      <c r="N35" s="13"/>
      <c r="O35" s="95">
        <v>29</v>
      </c>
      <c r="P35" s="3" t="s">
        <v>13</v>
      </c>
      <c r="Q35" s="11"/>
      <c r="R35" s="18"/>
      <c r="S35" s="4"/>
      <c r="T35" s="5" t="str">
        <f t="shared" si="7"/>
        <v>―</v>
      </c>
      <c r="U35" s="11"/>
      <c r="V35" s="18"/>
      <c r="W35" s="4"/>
      <c r="X35" s="5" t="str">
        <f t="shared" si="8"/>
        <v>―</v>
      </c>
      <c r="Y35" s="38" t="str">
        <f t="shared" si="9"/>
        <v>×</v>
      </c>
      <c r="Z35" s="13"/>
      <c r="AB35" s="2">
        <v>29</v>
      </c>
      <c r="AC35" s="3" t="s">
        <v>11</v>
      </c>
      <c r="AD35" s="11"/>
      <c r="AE35" s="18"/>
      <c r="AF35" s="4"/>
      <c r="AG35" s="5" t="str">
        <f t="shared" si="10"/>
        <v>―</v>
      </c>
      <c r="AH35" s="11"/>
      <c r="AI35" s="18"/>
      <c r="AJ35" s="4"/>
      <c r="AK35" s="5" t="str">
        <f t="shared" si="3"/>
        <v>―</v>
      </c>
      <c r="AL35" s="38" t="str">
        <f t="shared" si="4"/>
        <v>×</v>
      </c>
      <c r="AM35" s="13"/>
    </row>
    <row r="36" spans="2:39" ht="24.95" customHeight="1" x14ac:dyDescent="0.15">
      <c r="B36" s="94">
        <v>30</v>
      </c>
      <c r="C36" s="34" t="s">
        <v>14</v>
      </c>
      <c r="D36" s="46"/>
      <c r="E36" s="35"/>
      <c r="F36" s="36"/>
      <c r="G36" s="34" t="str">
        <f t="shared" si="5"/>
        <v>―</v>
      </c>
      <c r="H36" s="46"/>
      <c r="I36" s="35"/>
      <c r="J36" s="36"/>
      <c r="K36" s="34" t="str">
        <f t="shared" si="0"/>
        <v>―</v>
      </c>
      <c r="L36" s="37" t="str">
        <f t="shared" si="11"/>
        <v>×</v>
      </c>
      <c r="M36" s="13"/>
      <c r="N36" s="13"/>
      <c r="O36" s="95">
        <v>30</v>
      </c>
      <c r="P36" s="3" t="s">
        <v>48</v>
      </c>
      <c r="Q36" s="11"/>
      <c r="R36" s="18"/>
      <c r="S36" s="4"/>
      <c r="T36" s="5" t="str">
        <f t="shared" si="7"/>
        <v>―</v>
      </c>
      <c r="U36" s="11"/>
      <c r="V36" s="18"/>
      <c r="W36" s="4"/>
      <c r="X36" s="5" t="str">
        <f t="shared" si="8"/>
        <v>―</v>
      </c>
      <c r="Y36" s="38" t="str">
        <f t="shared" si="9"/>
        <v>×</v>
      </c>
      <c r="Z36" s="13"/>
      <c r="AB36" s="2">
        <v>30</v>
      </c>
      <c r="AC36" s="3" t="s">
        <v>9</v>
      </c>
      <c r="AD36" s="11"/>
      <c r="AE36" s="18"/>
      <c r="AF36" s="4"/>
      <c r="AG36" s="5" t="str">
        <f t="shared" si="10"/>
        <v>―</v>
      </c>
      <c r="AH36" s="11"/>
      <c r="AI36" s="18"/>
      <c r="AJ36" s="4"/>
      <c r="AK36" s="5" t="str">
        <f t="shared" si="3"/>
        <v>―</v>
      </c>
      <c r="AL36" s="38" t="str">
        <f>IF(OR(AD36=$AO$11,AH36=$AO$11),IF(OR(AG36=$AO$11,AK36=$AO$11),$AO$11,$AO$12),$AO$12)</f>
        <v>×</v>
      </c>
      <c r="AM36" s="13"/>
    </row>
    <row r="37" spans="2:39" ht="24.95" customHeight="1" thickBot="1" x14ac:dyDescent="0.25">
      <c r="B37" s="95">
        <v>31</v>
      </c>
      <c r="C37" s="3" t="s">
        <v>10</v>
      </c>
      <c r="D37" s="11"/>
      <c r="E37" s="18"/>
      <c r="F37" s="4"/>
      <c r="G37" s="3" t="str">
        <f t="shared" si="5"/>
        <v>―</v>
      </c>
      <c r="H37" s="11"/>
      <c r="I37" s="18"/>
      <c r="J37" s="4"/>
      <c r="K37" s="3" t="str">
        <f t="shared" si="0"/>
        <v>―</v>
      </c>
      <c r="L37" s="5" t="str">
        <f>IF(OR(D37=$AO$11,H37=$AO$11),IF(OR(G37=$AO$11,K37=$AO$11),$AO$11,$AO$12),$AO$12)</f>
        <v>×</v>
      </c>
      <c r="M37" s="13"/>
      <c r="N37" s="14"/>
      <c r="O37" s="96"/>
      <c r="P37" s="7"/>
      <c r="Q37" s="21"/>
      <c r="R37" s="19"/>
      <c r="S37" s="8"/>
      <c r="T37" s="5" t="str">
        <f t="shared" si="7"/>
        <v>―</v>
      </c>
      <c r="U37" s="24"/>
      <c r="V37" s="19"/>
      <c r="W37" s="8"/>
      <c r="X37" s="5" t="str">
        <f t="shared" si="8"/>
        <v>―</v>
      </c>
      <c r="Y37" s="93" t="str">
        <f>IF(OR(Q37=$AO$11,U37=$AO$11),IF(OR(T37=$AO$11,X37=$AO$11),$AO$11,$AO$12),$AO$12)</f>
        <v>×</v>
      </c>
      <c r="Z37" s="13"/>
      <c r="AB37" s="57">
        <v>31</v>
      </c>
      <c r="AC37" s="34" t="s">
        <v>12</v>
      </c>
      <c r="AD37" s="97"/>
      <c r="AE37" s="98"/>
      <c r="AF37" s="99"/>
      <c r="AG37" s="5" t="str">
        <f t="shared" si="10"/>
        <v>―</v>
      </c>
      <c r="AH37" s="100"/>
      <c r="AI37" s="98"/>
      <c r="AJ37" s="99"/>
      <c r="AK37" s="5" t="str">
        <f t="shared" si="3"/>
        <v>―</v>
      </c>
      <c r="AL37" s="39" t="str">
        <f>IF(OR(AD37=$AO$11,AH37=$AO$11),IF(OR(AG37=$AO$11,AK37=$AO$11),$AO$11,$AO$12),$AO$12)</f>
        <v>×</v>
      </c>
      <c r="AM37" s="14"/>
    </row>
    <row r="38" spans="2:39" ht="24.95" customHeight="1" thickBot="1" x14ac:dyDescent="0.25">
      <c r="B38" s="101" t="s">
        <v>21</v>
      </c>
      <c r="C38" s="102"/>
      <c r="D38" s="58"/>
      <c r="E38" s="60"/>
      <c r="F38" s="59"/>
      <c r="G38" s="61"/>
      <c r="H38" s="62"/>
      <c r="I38" s="60"/>
      <c r="J38" s="59"/>
      <c r="K38" s="61"/>
      <c r="L38" s="64"/>
      <c r="M38" s="14"/>
      <c r="N38" s="14"/>
      <c r="O38" s="101" t="s">
        <v>21</v>
      </c>
      <c r="P38" s="102"/>
      <c r="Q38" s="58"/>
      <c r="R38" s="60"/>
      <c r="S38" s="59"/>
      <c r="T38" s="61"/>
      <c r="U38" s="62"/>
      <c r="V38" s="60"/>
      <c r="W38" s="59"/>
      <c r="X38" s="41"/>
      <c r="Y38" s="63"/>
      <c r="Z38" s="14"/>
      <c r="AB38" s="101" t="s">
        <v>21</v>
      </c>
      <c r="AC38" s="102"/>
      <c r="AD38" s="58"/>
      <c r="AE38" s="60"/>
      <c r="AF38" s="59"/>
      <c r="AG38" s="61"/>
      <c r="AH38" s="62"/>
      <c r="AI38" s="60"/>
      <c r="AJ38" s="59"/>
      <c r="AK38" s="41"/>
      <c r="AL38" s="63"/>
      <c r="AM38" s="14"/>
    </row>
    <row r="39" spans="2:39" ht="24.95" customHeight="1" thickBot="1" x14ac:dyDescent="0.25">
      <c r="B39" s="48"/>
      <c r="C39" s="48"/>
      <c r="D39" s="40"/>
      <c r="E39" s="14"/>
      <c r="F39" s="14"/>
      <c r="G39" s="14"/>
      <c r="H39" s="40"/>
      <c r="I39" s="14"/>
      <c r="J39" s="14"/>
      <c r="K39" s="14"/>
      <c r="L39" s="14"/>
      <c r="M39" s="14"/>
      <c r="N39" s="14"/>
      <c r="O39" s="101" t="s">
        <v>22</v>
      </c>
      <c r="P39" s="102"/>
      <c r="Q39" s="58"/>
      <c r="R39" s="60"/>
      <c r="S39" s="59"/>
      <c r="T39" s="61"/>
      <c r="U39" s="62"/>
      <c r="V39" s="60"/>
      <c r="W39" s="59"/>
      <c r="X39" s="41"/>
      <c r="Y39" s="63"/>
      <c r="Z39" s="14"/>
      <c r="AB39" s="101" t="s">
        <v>22</v>
      </c>
      <c r="AC39" s="102"/>
      <c r="AD39" s="58"/>
      <c r="AE39" s="60"/>
      <c r="AF39" s="59"/>
      <c r="AG39" s="61"/>
      <c r="AH39" s="62"/>
      <c r="AI39" s="60"/>
      <c r="AJ39" s="59"/>
      <c r="AK39" s="41"/>
      <c r="AL39" s="63"/>
      <c r="AM39" s="14"/>
    </row>
    <row r="40" spans="2:39" ht="20.100000000000001" customHeight="1" x14ac:dyDescent="0.2">
      <c r="B40" s="48"/>
      <c r="C40" s="48"/>
      <c r="D40" s="40"/>
      <c r="E40" s="14"/>
      <c r="F40" s="14"/>
      <c r="G40" s="14"/>
      <c r="H40" s="40"/>
      <c r="I40" s="14"/>
      <c r="J40" s="14"/>
      <c r="K40" s="14"/>
      <c r="L40" s="14"/>
      <c r="M40" s="14"/>
      <c r="N40" s="14"/>
      <c r="O40" s="40"/>
      <c r="P40" s="40"/>
      <c r="Q40" s="40"/>
      <c r="R40" s="14"/>
      <c r="S40" s="14"/>
      <c r="T40" s="14"/>
      <c r="U40" s="40"/>
      <c r="V40" s="14"/>
      <c r="W40" s="14"/>
      <c r="X40" s="14"/>
      <c r="Y40" s="14"/>
      <c r="Z40" s="14"/>
      <c r="AB40" s="40"/>
      <c r="AC40" s="40"/>
      <c r="AD40" s="40"/>
      <c r="AE40" s="14"/>
      <c r="AF40" s="14"/>
      <c r="AG40" s="14"/>
      <c r="AH40" s="40"/>
      <c r="AI40" s="14"/>
      <c r="AJ40" s="14"/>
      <c r="AK40" s="14"/>
      <c r="AL40" s="14"/>
      <c r="AM40" s="14"/>
    </row>
    <row r="41" spans="2:39" ht="20.100000000000001" customHeight="1" thickBot="1" x14ac:dyDescent="0.2">
      <c r="B41" s="9"/>
      <c r="C41" s="9"/>
      <c r="D41" s="9"/>
      <c r="E41" s="9"/>
      <c r="F41" s="9"/>
      <c r="G41" s="9"/>
      <c r="H41" s="9"/>
      <c r="I41" s="9"/>
      <c r="J41" s="45" t="s">
        <v>46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45" t="s">
        <v>46</v>
      </c>
      <c r="X41" s="9"/>
      <c r="Y41" s="9"/>
      <c r="Z41" s="9"/>
      <c r="AB41" s="9"/>
      <c r="AC41" s="9"/>
      <c r="AD41" s="9"/>
      <c r="AE41" s="9"/>
      <c r="AF41" s="9"/>
      <c r="AG41" s="9"/>
      <c r="AH41" s="9"/>
      <c r="AI41" s="9"/>
      <c r="AJ41" s="45" t="s">
        <v>46</v>
      </c>
      <c r="AK41" s="9"/>
      <c r="AL41" s="9"/>
      <c r="AM41" s="9"/>
    </row>
    <row r="42" spans="2:39" ht="27" customHeight="1" x14ac:dyDescent="0.15">
      <c r="B42" s="115" t="s">
        <v>24</v>
      </c>
      <c r="C42" s="117" t="s">
        <v>0</v>
      </c>
      <c r="D42" s="105" t="s">
        <v>1</v>
      </c>
      <c r="E42" s="106"/>
      <c r="F42" s="107"/>
      <c r="G42" s="113" t="s">
        <v>2</v>
      </c>
      <c r="H42" s="108" t="s">
        <v>3</v>
      </c>
      <c r="I42" s="109"/>
      <c r="J42" s="110"/>
      <c r="K42" s="113" t="s">
        <v>2</v>
      </c>
      <c r="L42" s="111" t="s">
        <v>19</v>
      </c>
      <c r="M42" s="12"/>
      <c r="N42" s="12"/>
      <c r="O42" s="115" t="s">
        <v>25</v>
      </c>
      <c r="P42" s="117" t="s">
        <v>0</v>
      </c>
      <c r="Q42" s="105" t="s">
        <v>1</v>
      </c>
      <c r="R42" s="106"/>
      <c r="S42" s="107"/>
      <c r="T42" s="113" t="s">
        <v>2</v>
      </c>
      <c r="U42" s="108" t="s">
        <v>3</v>
      </c>
      <c r="V42" s="109"/>
      <c r="W42" s="110"/>
      <c r="X42" s="113" t="s">
        <v>2</v>
      </c>
      <c r="Y42" s="111" t="s">
        <v>19</v>
      </c>
      <c r="Z42" s="12"/>
      <c r="AA42" s="51"/>
      <c r="AB42" s="115" t="s">
        <v>49</v>
      </c>
      <c r="AC42" s="117" t="s">
        <v>0</v>
      </c>
      <c r="AD42" s="105" t="s">
        <v>1</v>
      </c>
      <c r="AE42" s="106"/>
      <c r="AF42" s="107"/>
      <c r="AG42" s="113" t="s">
        <v>2</v>
      </c>
      <c r="AH42" s="108" t="s">
        <v>3</v>
      </c>
      <c r="AI42" s="109"/>
      <c r="AJ42" s="110"/>
      <c r="AK42" s="113" t="s">
        <v>2</v>
      </c>
      <c r="AL42" s="111" t="s">
        <v>19</v>
      </c>
      <c r="AM42" s="12"/>
    </row>
    <row r="43" spans="2:39" ht="56.25" customHeight="1" x14ac:dyDescent="0.15">
      <c r="B43" s="116"/>
      <c r="C43" s="118"/>
      <c r="D43" s="52" t="s">
        <v>16</v>
      </c>
      <c r="E43" s="53" t="s">
        <v>4</v>
      </c>
      <c r="F43" s="54" t="s">
        <v>5</v>
      </c>
      <c r="G43" s="114"/>
      <c r="H43" s="55" t="s">
        <v>16</v>
      </c>
      <c r="I43" s="56" t="s">
        <v>6</v>
      </c>
      <c r="J43" s="10" t="s">
        <v>5</v>
      </c>
      <c r="K43" s="114"/>
      <c r="L43" s="112"/>
      <c r="M43" s="12"/>
      <c r="N43" s="12"/>
      <c r="O43" s="116"/>
      <c r="P43" s="118"/>
      <c r="Q43" s="52" t="s">
        <v>16</v>
      </c>
      <c r="R43" s="53" t="s">
        <v>4</v>
      </c>
      <c r="S43" s="54" t="s">
        <v>5</v>
      </c>
      <c r="T43" s="114"/>
      <c r="U43" s="55" t="s">
        <v>16</v>
      </c>
      <c r="V43" s="56" t="s">
        <v>6</v>
      </c>
      <c r="W43" s="10" t="s">
        <v>5</v>
      </c>
      <c r="X43" s="114"/>
      <c r="Y43" s="112"/>
      <c r="Z43" s="12"/>
      <c r="AA43" s="51"/>
      <c r="AB43" s="116"/>
      <c r="AC43" s="118"/>
      <c r="AD43" s="52" t="s">
        <v>16</v>
      </c>
      <c r="AE43" s="53" t="s">
        <v>4</v>
      </c>
      <c r="AF43" s="54" t="s">
        <v>5</v>
      </c>
      <c r="AG43" s="114"/>
      <c r="AH43" s="55" t="s">
        <v>16</v>
      </c>
      <c r="AI43" s="56" t="s">
        <v>6</v>
      </c>
      <c r="AJ43" s="10" t="s">
        <v>5</v>
      </c>
      <c r="AK43" s="114"/>
      <c r="AL43" s="112"/>
      <c r="AM43" s="12"/>
    </row>
    <row r="44" spans="2:39" ht="24.95" customHeight="1" x14ac:dyDescent="0.15">
      <c r="B44" s="33">
        <v>1</v>
      </c>
      <c r="C44" s="34" t="s">
        <v>14</v>
      </c>
      <c r="D44" s="46"/>
      <c r="E44" s="35"/>
      <c r="F44" s="36"/>
      <c r="G44" s="37" t="str">
        <f t="shared" ref="G44:G74" si="12">IF(D44=$AO$11,IF(OR(E44=$AO$11,F44=$AO$11),$AO$11,$AO$12),"―")</f>
        <v>―</v>
      </c>
      <c r="H44" s="46"/>
      <c r="I44" s="35"/>
      <c r="J44" s="36"/>
      <c r="K44" s="37" t="str">
        <f t="shared" ref="K44:K74" si="13">IF(H44=$AO$11,IF(OR(I44=$AO$11,J44=$AO$11),$AO$11,$AO$12),"―")</f>
        <v>―</v>
      </c>
      <c r="L44" s="39" t="str">
        <f t="shared" ref="L44:L74" si="14">IF(OR(D44=$AO$11,H44=$AO$11),IF(OR(G44=$AO$11,K44=$AO$11),$AO$11,$AO$12),$AO$12)</f>
        <v>×</v>
      </c>
      <c r="M44" s="13"/>
      <c r="N44" s="13"/>
      <c r="O44" s="2">
        <v>1</v>
      </c>
      <c r="P44" s="3" t="s">
        <v>7</v>
      </c>
      <c r="Q44" s="11"/>
      <c r="R44" s="18"/>
      <c r="S44" s="4"/>
      <c r="T44" s="5" t="str">
        <f t="shared" ref="T44:T74" si="15">IF(Q44=$AO$11,IF(OR(R44=$AO$11,S44=$AO$11),$AO$11,$AO$12),"―")</f>
        <v>―</v>
      </c>
      <c r="U44" s="11"/>
      <c r="V44" s="18"/>
      <c r="W44" s="4"/>
      <c r="X44" s="5" t="str">
        <f t="shared" ref="X44:X73" si="16">IF(U44=$AO$11,IF(OR(V44=$AO$11,W44=$AO$11),$AO$11,$AO$12),"―")</f>
        <v>―</v>
      </c>
      <c r="Y44" s="38" t="str">
        <f t="shared" ref="Y44:Y73" si="17">IF(OR(Q44=$AO$11,U44=$AO$11),IF(OR(T44=$AO$11,X44=$AO$11),$AO$11,$AO$12),$AO$12)</f>
        <v>×</v>
      </c>
      <c r="Z44" s="13"/>
      <c r="AA44" s="51"/>
      <c r="AB44" s="2">
        <v>1</v>
      </c>
      <c r="AC44" s="3" t="s">
        <v>9</v>
      </c>
      <c r="AD44" s="11"/>
      <c r="AE44" s="18"/>
      <c r="AF44" s="4"/>
      <c r="AG44" s="5" t="str">
        <f t="shared" ref="AG44:AG74" si="18">IF(AD44=$AO$11,IF(OR(AE44=$AO$11,AF44=$AO$11),$AO$11,$AO$12),"―")</f>
        <v>―</v>
      </c>
      <c r="AH44" s="11"/>
      <c r="AI44" s="18"/>
      <c r="AJ44" s="4"/>
      <c r="AK44" s="5" t="str">
        <f t="shared" ref="AK44:AK74" si="19">IF(AH44=$AO$11,IF(OR(AI44=$AO$11,AJ44=$AO$11),$AO$11,$AO$12),"―")</f>
        <v>―</v>
      </c>
      <c r="AL44" s="38" t="str">
        <f t="shared" ref="AL44:AL74" si="20">IF(OR(AD44=$AO$11,AH44=$AO$11),IF(OR(AG44=$AO$11,AK44=$AO$11),$AO$11,$AO$12),$AO$12)</f>
        <v>×</v>
      </c>
      <c r="AM44" s="13"/>
    </row>
    <row r="45" spans="2:39" ht="24.95" customHeight="1" x14ac:dyDescent="0.15">
      <c r="B45" s="2">
        <v>2</v>
      </c>
      <c r="C45" s="3" t="s">
        <v>10</v>
      </c>
      <c r="D45" s="11"/>
      <c r="E45" s="18"/>
      <c r="F45" s="4"/>
      <c r="G45" s="5" t="str">
        <f t="shared" si="12"/>
        <v>―</v>
      </c>
      <c r="H45" s="11"/>
      <c r="I45" s="18"/>
      <c r="J45" s="4"/>
      <c r="K45" s="5" t="str">
        <f t="shared" si="13"/>
        <v>―</v>
      </c>
      <c r="L45" s="38" t="str">
        <f t="shared" si="14"/>
        <v>×</v>
      </c>
      <c r="M45" s="13"/>
      <c r="N45" s="13"/>
      <c r="O45" s="2">
        <v>2</v>
      </c>
      <c r="P45" s="3" t="s">
        <v>11</v>
      </c>
      <c r="Q45" s="11"/>
      <c r="R45" s="18"/>
      <c r="S45" s="4"/>
      <c r="T45" s="5" t="str">
        <f t="shared" si="15"/>
        <v>―</v>
      </c>
      <c r="U45" s="11"/>
      <c r="V45" s="18"/>
      <c r="W45" s="4"/>
      <c r="X45" s="5" t="str">
        <f t="shared" si="16"/>
        <v>―</v>
      </c>
      <c r="Y45" s="38" t="str">
        <f t="shared" si="17"/>
        <v>×</v>
      </c>
      <c r="Z45" s="13"/>
      <c r="AA45" s="51"/>
      <c r="AB45" s="33">
        <v>2</v>
      </c>
      <c r="AC45" s="34" t="s">
        <v>12</v>
      </c>
      <c r="AD45" s="46"/>
      <c r="AE45" s="35"/>
      <c r="AF45" s="36"/>
      <c r="AG45" s="37" t="str">
        <f t="shared" si="18"/>
        <v>―</v>
      </c>
      <c r="AH45" s="46"/>
      <c r="AI45" s="35"/>
      <c r="AJ45" s="36"/>
      <c r="AK45" s="37" t="str">
        <f t="shared" si="19"/>
        <v>―</v>
      </c>
      <c r="AL45" s="39" t="str">
        <f t="shared" si="20"/>
        <v>×</v>
      </c>
      <c r="AM45" s="13"/>
    </row>
    <row r="46" spans="2:39" ht="24.95" customHeight="1" x14ac:dyDescent="0.15">
      <c r="B46" s="2">
        <v>3</v>
      </c>
      <c r="C46" s="3" t="s">
        <v>13</v>
      </c>
      <c r="D46" s="11"/>
      <c r="E46" s="18"/>
      <c r="F46" s="4"/>
      <c r="G46" s="5" t="str">
        <f t="shared" si="12"/>
        <v>―</v>
      </c>
      <c r="H46" s="11"/>
      <c r="I46" s="18"/>
      <c r="J46" s="4"/>
      <c r="K46" s="5" t="str">
        <f t="shared" si="13"/>
        <v>―</v>
      </c>
      <c r="L46" s="38" t="str">
        <f t="shared" si="14"/>
        <v>×</v>
      </c>
      <c r="M46" s="13"/>
      <c r="N46" s="13"/>
      <c r="O46" s="2">
        <v>3</v>
      </c>
      <c r="P46" s="3" t="s">
        <v>9</v>
      </c>
      <c r="Q46" s="11"/>
      <c r="R46" s="18"/>
      <c r="S46" s="4"/>
      <c r="T46" s="5" t="str">
        <f t="shared" si="15"/>
        <v>―</v>
      </c>
      <c r="U46" s="11"/>
      <c r="V46" s="18"/>
      <c r="W46" s="4"/>
      <c r="X46" s="5" t="str">
        <f t="shared" si="16"/>
        <v>―</v>
      </c>
      <c r="Y46" s="38" t="str">
        <f t="shared" si="17"/>
        <v>×</v>
      </c>
      <c r="Z46" s="13"/>
      <c r="AA46" s="51"/>
      <c r="AB46" s="33">
        <v>3</v>
      </c>
      <c r="AC46" s="34" t="s">
        <v>14</v>
      </c>
      <c r="AD46" s="46"/>
      <c r="AE46" s="35"/>
      <c r="AF46" s="36"/>
      <c r="AG46" s="37" t="str">
        <f t="shared" si="18"/>
        <v>―</v>
      </c>
      <c r="AH46" s="46"/>
      <c r="AI46" s="35"/>
      <c r="AJ46" s="36"/>
      <c r="AK46" s="37" t="str">
        <f t="shared" si="19"/>
        <v>―</v>
      </c>
      <c r="AL46" s="39" t="str">
        <f t="shared" si="20"/>
        <v>×</v>
      </c>
      <c r="AM46" s="13"/>
    </row>
    <row r="47" spans="2:39" ht="24.95" customHeight="1" x14ac:dyDescent="0.15">
      <c r="B47" s="2">
        <v>4</v>
      </c>
      <c r="C47" s="3" t="s">
        <v>7</v>
      </c>
      <c r="D47" s="11"/>
      <c r="E47" s="18"/>
      <c r="F47" s="4"/>
      <c r="G47" s="5" t="str">
        <f t="shared" si="12"/>
        <v>―</v>
      </c>
      <c r="H47" s="11"/>
      <c r="I47" s="18"/>
      <c r="J47" s="4"/>
      <c r="K47" s="5" t="str">
        <f t="shared" si="13"/>
        <v>―</v>
      </c>
      <c r="L47" s="38" t="str">
        <f t="shared" si="14"/>
        <v>×</v>
      </c>
      <c r="M47" s="13"/>
      <c r="N47" s="13"/>
      <c r="O47" s="33">
        <v>4</v>
      </c>
      <c r="P47" s="34" t="s">
        <v>12</v>
      </c>
      <c r="Q47" s="46"/>
      <c r="R47" s="35"/>
      <c r="S47" s="36"/>
      <c r="T47" s="37" t="str">
        <f t="shared" si="15"/>
        <v>―</v>
      </c>
      <c r="U47" s="46"/>
      <c r="V47" s="35"/>
      <c r="W47" s="36"/>
      <c r="X47" s="37" t="str">
        <f t="shared" si="16"/>
        <v>―</v>
      </c>
      <c r="Y47" s="39" t="str">
        <f t="shared" si="17"/>
        <v>×</v>
      </c>
      <c r="Z47" s="13"/>
      <c r="AA47" s="51"/>
      <c r="AB47" s="2">
        <v>4</v>
      </c>
      <c r="AC47" s="3" t="s">
        <v>10</v>
      </c>
      <c r="AD47" s="11"/>
      <c r="AE47" s="18"/>
      <c r="AF47" s="4"/>
      <c r="AG47" s="5" t="str">
        <f t="shared" si="18"/>
        <v>―</v>
      </c>
      <c r="AH47" s="11"/>
      <c r="AI47" s="18"/>
      <c r="AJ47" s="4"/>
      <c r="AK47" s="5" t="str">
        <f t="shared" si="19"/>
        <v>―</v>
      </c>
      <c r="AL47" s="38" t="str">
        <f t="shared" si="20"/>
        <v>×</v>
      </c>
      <c r="AM47" s="13"/>
    </row>
    <row r="48" spans="2:39" ht="24.95" customHeight="1" x14ac:dyDescent="0.15">
      <c r="B48" s="2">
        <v>5</v>
      </c>
      <c r="C48" s="3" t="s">
        <v>11</v>
      </c>
      <c r="D48" s="11"/>
      <c r="E48" s="18"/>
      <c r="F48" s="4"/>
      <c r="G48" s="5" t="str">
        <f t="shared" si="12"/>
        <v>―</v>
      </c>
      <c r="H48" s="11"/>
      <c r="I48" s="18"/>
      <c r="J48" s="4"/>
      <c r="K48" s="5" t="str">
        <f t="shared" si="13"/>
        <v>―</v>
      </c>
      <c r="L48" s="38" t="str">
        <f t="shared" si="14"/>
        <v>×</v>
      </c>
      <c r="M48" s="13"/>
      <c r="N48" s="13"/>
      <c r="O48" s="33">
        <v>5</v>
      </c>
      <c r="P48" s="34" t="s">
        <v>14</v>
      </c>
      <c r="Q48" s="46"/>
      <c r="R48" s="35"/>
      <c r="S48" s="36"/>
      <c r="T48" s="37" t="str">
        <f t="shared" si="15"/>
        <v>―</v>
      </c>
      <c r="U48" s="46"/>
      <c r="V48" s="35"/>
      <c r="W48" s="36"/>
      <c r="X48" s="37" t="str">
        <f t="shared" si="16"/>
        <v>―</v>
      </c>
      <c r="Y48" s="39" t="str">
        <f t="shared" si="17"/>
        <v>×</v>
      </c>
      <c r="Z48" s="13"/>
      <c r="AA48" s="51"/>
      <c r="AB48" s="2">
        <v>5</v>
      </c>
      <c r="AC48" s="3" t="s">
        <v>13</v>
      </c>
      <c r="AD48" s="11"/>
      <c r="AE48" s="18"/>
      <c r="AF48" s="4"/>
      <c r="AG48" s="5" t="str">
        <f t="shared" si="18"/>
        <v>―</v>
      </c>
      <c r="AH48" s="11"/>
      <c r="AI48" s="18"/>
      <c r="AJ48" s="4"/>
      <c r="AK48" s="5" t="str">
        <f t="shared" si="19"/>
        <v>―</v>
      </c>
      <c r="AL48" s="38" t="str">
        <f t="shared" si="20"/>
        <v>×</v>
      </c>
      <c r="AM48" s="13"/>
    </row>
    <row r="49" spans="2:39" ht="24.95" customHeight="1" x14ac:dyDescent="0.15">
      <c r="B49" s="2">
        <v>6</v>
      </c>
      <c r="C49" s="3" t="s">
        <v>9</v>
      </c>
      <c r="D49" s="11"/>
      <c r="E49" s="18"/>
      <c r="F49" s="4"/>
      <c r="G49" s="5" t="str">
        <f t="shared" si="12"/>
        <v>―</v>
      </c>
      <c r="H49" s="11"/>
      <c r="I49" s="18"/>
      <c r="J49" s="4"/>
      <c r="K49" s="5" t="str">
        <f t="shared" si="13"/>
        <v>―</v>
      </c>
      <c r="L49" s="38" t="str">
        <f t="shared" si="14"/>
        <v>×</v>
      </c>
      <c r="M49" s="13"/>
      <c r="N49" s="13"/>
      <c r="O49" s="2">
        <v>6</v>
      </c>
      <c r="P49" s="3" t="s">
        <v>10</v>
      </c>
      <c r="Q49" s="11"/>
      <c r="R49" s="18"/>
      <c r="S49" s="4"/>
      <c r="T49" s="5" t="str">
        <f t="shared" si="15"/>
        <v>―</v>
      </c>
      <c r="U49" s="11"/>
      <c r="V49" s="18"/>
      <c r="W49" s="4"/>
      <c r="X49" s="5" t="str">
        <f t="shared" si="16"/>
        <v>―</v>
      </c>
      <c r="Y49" s="38" t="str">
        <f t="shared" si="17"/>
        <v>×</v>
      </c>
      <c r="Z49" s="13"/>
      <c r="AA49" s="51"/>
      <c r="AB49" s="2">
        <v>6</v>
      </c>
      <c r="AC49" s="3" t="s">
        <v>7</v>
      </c>
      <c r="AD49" s="11"/>
      <c r="AE49" s="18"/>
      <c r="AF49" s="4"/>
      <c r="AG49" s="5" t="str">
        <f t="shared" si="18"/>
        <v>―</v>
      </c>
      <c r="AH49" s="11"/>
      <c r="AI49" s="18"/>
      <c r="AJ49" s="4"/>
      <c r="AK49" s="5" t="str">
        <f t="shared" si="19"/>
        <v>―</v>
      </c>
      <c r="AL49" s="38" t="str">
        <f t="shared" si="20"/>
        <v>×</v>
      </c>
      <c r="AM49" s="13"/>
    </row>
    <row r="50" spans="2:39" ht="24.95" customHeight="1" x14ac:dyDescent="0.15">
      <c r="B50" s="33">
        <v>7</v>
      </c>
      <c r="C50" s="34" t="s">
        <v>12</v>
      </c>
      <c r="D50" s="46"/>
      <c r="E50" s="35"/>
      <c r="F50" s="36"/>
      <c r="G50" s="37" t="str">
        <f t="shared" si="12"/>
        <v>―</v>
      </c>
      <c r="H50" s="46"/>
      <c r="I50" s="35"/>
      <c r="J50" s="36"/>
      <c r="K50" s="37" t="str">
        <f t="shared" si="13"/>
        <v>―</v>
      </c>
      <c r="L50" s="39" t="str">
        <f t="shared" si="14"/>
        <v>×</v>
      </c>
      <c r="M50" s="13"/>
      <c r="N50" s="13"/>
      <c r="O50" s="2">
        <v>7</v>
      </c>
      <c r="P50" s="3" t="s">
        <v>13</v>
      </c>
      <c r="Q50" s="11"/>
      <c r="R50" s="18"/>
      <c r="S50" s="4"/>
      <c r="T50" s="5" t="str">
        <f t="shared" si="15"/>
        <v>―</v>
      </c>
      <c r="U50" s="11"/>
      <c r="V50" s="18"/>
      <c r="W50" s="4"/>
      <c r="X50" s="5" t="str">
        <f t="shared" si="16"/>
        <v>―</v>
      </c>
      <c r="Y50" s="38" t="str">
        <f t="shared" si="17"/>
        <v>×</v>
      </c>
      <c r="Z50" s="13"/>
      <c r="AA50" s="51"/>
      <c r="AB50" s="2">
        <v>7</v>
      </c>
      <c r="AC50" s="3" t="s">
        <v>11</v>
      </c>
      <c r="AD50" s="11"/>
      <c r="AE50" s="18"/>
      <c r="AF50" s="4"/>
      <c r="AG50" s="5" t="str">
        <f t="shared" si="18"/>
        <v>―</v>
      </c>
      <c r="AH50" s="11"/>
      <c r="AI50" s="18"/>
      <c r="AJ50" s="4"/>
      <c r="AK50" s="5" t="str">
        <f t="shared" si="19"/>
        <v>―</v>
      </c>
      <c r="AL50" s="38" t="str">
        <f t="shared" si="20"/>
        <v>×</v>
      </c>
      <c r="AM50" s="13"/>
    </row>
    <row r="51" spans="2:39" ht="24.95" customHeight="1" x14ac:dyDescent="0.15">
      <c r="B51" s="33">
        <v>8</v>
      </c>
      <c r="C51" s="34" t="s">
        <v>14</v>
      </c>
      <c r="D51" s="46"/>
      <c r="E51" s="35"/>
      <c r="F51" s="36"/>
      <c r="G51" s="37" t="str">
        <f t="shared" si="12"/>
        <v>―</v>
      </c>
      <c r="H51" s="46"/>
      <c r="I51" s="35"/>
      <c r="J51" s="36"/>
      <c r="K51" s="37" t="str">
        <f t="shared" si="13"/>
        <v>―</v>
      </c>
      <c r="L51" s="39" t="str">
        <f t="shared" si="14"/>
        <v>×</v>
      </c>
      <c r="M51" s="13"/>
      <c r="N51" s="13"/>
      <c r="O51" s="2">
        <v>8</v>
      </c>
      <c r="P51" s="3" t="s">
        <v>7</v>
      </c>
      <c r="Q51" s="11"/>
      <c r="R51" s="18"/>
      <c r="S51" s="4"/>
      <c r="T51" s="5" t="str">
        <f t="shared" si="15"/>
        <v>―</v>
      </c>
      <c r="U51" s="11"/>
      <c r="V51" s="18"/>
      <c r="W51" s="4"/>
      <c r="X51" s="5" t="str">
        <f t="shared" si="16"/>
        <v>―</v>
      </c>
      <c r="Y51" s="38" t="str">
        <f t="shared" si="17"/>
        <v>×</v>
      </c>
      <c r="Z51" s="13"/>
      <c r="AA51" s="51"/>
      <c r="AB51" s="2">
        <v>8</v>
      </c>
      <c r="AC51" s="3" t="s">
        <v>9</v>
      </c>
      <c r="AD51" s="11"/>
      <c r="AE51" s="18"/>
      <c r="AF51" s="4"/>
      <c r="AG51" s="5" t="str">
        <f t="shared" si="18"/>
        <v>―</v>
      </c>
      <c r="AH51" s="11"/>
      <c r="AI51" s="18"/>
      <c r="AJ51" s="4"/>
      <c r="AK51" s="5" t="str">
        <f t="shared" si="19"/>
        <v>―</v>
      </c>
      <c r="AL51" s="38" t="str">
        <f t="shared" si="20"/>
        <v>×</v>
      </c>
      <c r="AM51" s="13"/>
    </row>
    <row r="52" spans="2:39" ht="24.95" customHeight="1" x14ac:dyDescent="0.15">
      <c r="B52" s="2">
        <v>9</v>
      </c>
      <c r="C52" s="3" t="s">
        <v>10</v>
      </c>
      <c r="D52" s="11"/>
      <c r="E52" s="18"/>
      <c r="F52" s="4"/>
      <c r="G52" s="5" t="str">
        <f t="shared" si="12"/>
        <v>―</v>
      </c>
      <c r="H52" s="11"/>
      <c r="I52" s="18"/>
      <c r="J52" s="4"/>
      <c r="K52" s="5" t="str">
        <f t="shared" si="13"/>
        <v>―</v>
      </c>
      <c r="L52" s="38" t="str">
        <f t="shared" si="14"/>
        <v>×</v>
      </c>
      <c r="M52" s="13"/>
      <c r="N52" s="13"/>
      <c r="O52" s="2">
        <v>9</v>
      </c>
      <c r="P52" s="3" t="s">
        <v>11</v>
      </c>
      <c r="Q52" s="11"/>
      <c r="R52" s="18"/>
      <c r="S52" s="4"/>
      <c r="T52" s="5" t="str">
        <f t="shared" si="15"/>
        <v>―</v>
      </c>
      <c r="U52" s="11"/>
      <c r="V52" s="18"/>
      <c r="W52" s="4"/>
      <c r="X52" s="5" t="str">
        <f t="shared" si="16"/>
        <v>―</v>
      </c>
      <c r="Y52" s="38" t="str">
        <f t="shared" si="17"/>
        <v>×</v>
      </c>
      <c r="Z52" s="13"/>
      <c r="AA52" s="51"/>
      <c r="AB52" s="33">
        <v>9</v>
      </c>
      <c r="AC52" s="34" t="s">
        <v>12</v>
      </c>
      <c r="AD52" s="46"/>
      <c r="AE52" s="35"/>
      <c r="AF52" s="36"/>
      <c r="AG52" s="37" t="str">
        <f t="shared" si="18"/>
        <v>―</v>
      </c>
      <c r="AH52" s="46"/>
      <c r="AI52" s="35"/>
      <c r="AJ52" s="36"/>
      <c r="AK52" s="37" t="str">
        <f t="shared" si="19"/>
        <v>―</v>
      </c>
      <c r="AL52" s="39" t="str">
        <f t="shared" si="20"/>
        <v>×</v>
      </c>
      <c r="AM52" s="13"/>
    </row>
    <row r="53" spans="2:39" ht="24.95" customHeight="1" x14ac:dyDescent="0.15">
      <c r="B53" s="2">
        <v>10</v>
      </c>
      <c r="C53" s="3" t="s">
        <v>13</v>
      </c>
      <c r="D53" s="11"/>
      <c r="E53" s="18"/>
      <c r="F53" s="4"/>
      <c r="G53" s="5" t="str">
        <f t="shared" si="12"/>
        <v>―</v>
      </c>
      <c r="H53" s="11"/>
      <c r="I53" s="18"/>
      <c r="J53" s="4"/>
      <c r="K53" s="5" t="str">
        <f t="shared" si="13"/>
        <v>―</v>
      </c>
      <c r="L53" s="38" t="str">
        <f t="shared" si="14"/>
        <v>×</v>
      </c>
      <c r="M53" s="13"/>
      <c r="N53" s="13"/>
      <c r="O53" s="2">
        <v>10</v>
      </c>
      <c r="P53" s="3" t="s">
        <v>9</v>
      </c>
      <c r="Q53" s="11"/>
      <c r="R53" s="18"/>
      <c r="S53" s="4"/>
      <c r="T53" s="5" t="str">
        <f t="shared" si="15"/>
        <v>―</v>
      </c>
      <c r="U53" s="11"/>
      <c r="V53" s="18"/>
      <c r="W53" s="4"/>
      <c r="X53" s="5" t="str">
        <f t="shared" si="16"/>
        <v>―</v>
      </c>
      <c r="Y53" s="38" t="str">
        <f t="shared" si="17"/>
        <v>×</v>
      </c>
      <c r="Z53" s="13"/>
      <c r="AA53" s="51"/>
      <c r="AB53" s="33">
        <v>10</v>
      </c>
      <c r="AC53" s="34" t="s">
        <v>14</v>
      </c>
      <c r="AD53" s="46"/>
      <c r="AE53" s="35"/>
      <c r="AF53" s="36"/>
      <c r="AG53" s="37" t="str">
        <f t="shared" si="18"/>
        <v>―</v>
      </c>
      <c r="AH53" s="46"/>
      <c r="AI53" s="35"/>
      <c r="AJ53" s="36"/>
      <c r="AK53" s="37" t="str">
        <f t="shared" si="19"/>
        <v>―</v>
      </c>
      <c r="AL53" s="39" t="str">
        <f t="shared" si="20"/>
        <v>×</v>
      </c>
      <c r="AM53" s="13"/>
    </row>
    <row r="54" spans="2:39" ht="24.95" customHeight="1" x14ac:dyDescent="0.15">
      <c r="B54" s="33">
        <v>11</v>
      </c>
      <c r="C54" s="34" t="s">
        <v>7</v>
      </c>
      <c r="D54" s="46"/>
      <c r="E54" s="35"/>
      <c r="F54" s="36"/>
      <c r="G54" s="37" t="str">
        <f t="shared" si="12"/>
        <v>―</v>
      </c>
      <c r="H54" s="46"/>
      <c r="I54" s="35"/>
      <c r="J54" s="36"/>
      <c r="K54" s="37" t="str">
        <f t="shared" si="13"/>
        <v>―</v>
      </c>
      <c r="L54" s="39" t="str">
        <f t="shared" si="14"/>
        <v>×</v>
      </c>
      <c r="M54" s="13"/>
      <c r="N54" s="13"/>
      <c r="O54" s="33">
        <v>11</v>
      </c>
      <c r="P54" s="34" t="s">
        <v>12</v>
      </c>
      <c r="Q54" s="46"/>
      <c r="R54" s="35"/>
      <c r="S54" s="36"/>
      <c r="T54" s="37" t="str">
        <f t="shared" si="15"/>
        <v>―</v>
      </c>
      <c r="U54" s="46"/>
      <c r="V54" s="35"/>
      <c r="W54" s="36"/>
      <c r="X54" s="37" t="str">
        <f t="shared" si="16"/>
        <v>―</v>
      </c>
      <c r="Y54" s="39" t="str">
        <f t="shared" si="17"/>
        <v>×</v>
      </c>
      <c r="Z54" s="13"/>
      <c r="AA54" s="51"/>
      <c r="AB54" s="33">
        <v>11</v>
      </c>
      <c r="AC54" s="34" t="s">
        <v>10</v>
      </c>
      <c r="AD54" s="46"/>
      <c r="AE54" s="35"/>
      <c r="AF54" s="36"/>
      <c r="AG54" s="37" t="str">
        <f t="shared" si="18"/>
        <v>―</v>
      </c>
      <c r="AH54" s="46"/>
      <c r="AI54" s="35"/>
      <c r="AJ54" s="36"/>
      <c r="AK54" s="37" t="str">
        <f t="shared" si="19"/>
        <v>―</v>
      </c>
      <c r="AL54" s="39" t="str">
        <f t="shared" si="20"/>
        <v>×</v>
      </c>
      <c r="AM54" s="13"/>
    </row>
    <row r="55" spans="2:39" ht="24.95" customHeight="1" x14ac:dyDescent="0.15">
      <c r="B55" s="2">
        <v>12</v>
      </c>
      <c r="C55" s="3" t="s">
        <v>11</v>
      </c>
      <c r="D55" s="11"/>
      <c r="E55" s="18"/>
      <c r="F55" s="4"/>
      <c r="G55" s="5" t="str">
        <f t="shared" si="12"/>
        <v>―</v>
      </c>
      <c r="H55" s="11"/>
      <c r="I55" s="18"/>
      <c r="J55" s="4"/>
      <c r="K55" s="5" t="str">
        <f t="shared" si="13"/>
        <v>―</v>
      </c>
      <c r="L55" s="38" t="str">
        <f t="shared" si="14"/>
        <v>×</v>
      </c>
      <c r="M55" s="13"/>
      <c r="N55" s="13"/>
      <c r="O55" s="33">
        <v>12</v>
      </c>
      <c r="P55" s="34" t="s">
        <v>14</v>
      </c>
      <c r="Q55" s="46"/>
      <c r="R55" s="35"/>
      <c r="S55" s="36"/>
      <c r="T55" s="37" t="str">
        <f t="shared" si="15"/>
        <v>―</v>
      </c>
      <c r="U55" s="46"/>
      <c r="V55" s="35"/>
      <c r="W55" s="36"/>
      <c r="X55" s="37" t="str">
        <f t="shared" si="16"/>
        <v>―</v>
      </c>
      <c r="Y55" s="39" t="str">
        <f t="shared" si="17"/>
        <v>×</v>
      </c>
      <c r="Z55" s="13"/>
      <c r="AA55" s="51"/>
      <c r="AB55" s="2">
        <v>12</v>
      </c>
      <c r="AC55" s="3" t="s">
        <v>13</v>
      </c>
      <c r="AD55" s="11"/>
      <c r="AE55" s="18"/>
      <c r="AF55" s="4"/>
      <c r="AG55" s="5" t="str">
        <f t="shared" si="18"/>
        <v>―</v>
      </c>
      <c r="AH55" s="11"/>
      <c r="AI55" s="18"/>
      <c r="AJ55" s="4"/>
      <c r="AK55" s="5" t="str">
        <f t="shared" si="19"/>
        <v>―</v>
      </c>
      <c r="AL55" s="38" t="str">
        <f t="shared" si="20"/>
        <v>×</v>
      </c>
      <c r="AM55" s="13"/>
    </row>
    <row r="56" spans="2:39" ht="24.95" customHeight="1" x14ac:dyDescent="0.15">
      <c r="B56" s="2">
        <v>13</v>
      </c>
      <c r="C56" s="3" t="s">
        <v>9</v>
      </c>
      <c r="D56" s="11"/>
      <c r="E56" s="18"/>
      <c r="F56" s="4"/>
      <c r="G56" s="5" t="str">
        <f t="shared" si="12"/>
        <v>―</v>
      </c>
      <c r="H56" s="11"/>
      <c r="I56" s="18"/>
      <c r="J56" s="4"/>
      <c r="K56" s="5" t="str">
        <f t="shared" si="13"/>
        <v>―</v>
      </c>
      <c r="L56" s="38" t="str">
        <f t="shared" si="14"/>
        <v>×</v>
      </c>
      <c r="M56" s="13"/>
      <c r="N56" s="13"/>
      <c r="O56" s="2">
        <v>13</v>
      </c>
      <c r="P56" s="3" t="s">
        <v>10</v>
      </c>
      <c r="Q56" s="11"/>
      <c r="R56" s="18"/>
      <c r="S56" s="4"/>
      <c r="T56" s="5" t="str">
        <f t="shared" si="15"/>
        <v>―</v>
      </c>
      <c r="U56" s="11"/>
      <c r="V56" s="18"/>
      <c r="W56" s="4"/>
      <c r="X56" s="5" t="str">
        <f t="shared" si="16"/>
        <v>―</v>
      </c>
      <c r="Y56" s="38" t="str">
        <f t="shared" si="17"/>
        <v>×</v>
      </c>
      <c r="Z56" s="13"/>
      <c r="AA56" s="51"/>
      <c r="AB56" s="2">
        <v>13</v>
      </c>
      <c r="AC56" s="3" t="s">
        <v>7</v>
      </c>
      <c r="AD56" s="11"/>
      <c r="AE56" s="18"/>
      <c r="AF56" s="4"/>
      <c r="AG56" s="5" t="str">
        <f t="shared" si="18"/>
        <v>―</v>
      </c>
      <c r="AH56" s="11"/>
      <c r="AI56" s="18"/>
      <c r="AJ56" s="4"/>
      <c r="AK56" s="5" t="str">
        <f t="shared" si="19"/>
        <v>―</v>
      </c>
      <c r="AL56" s="38" t="str">
        <f t="shared" si="20"/>
        <v>×</v>
      </c>
      <c r="AM56" s="13"/>
    </row>
    <row r="57" spans="2:39" ht="24.95" customHeight="1" x14ac:dyDescent="0.15">
      <c r="B57" s="33">
        <v>14</v>
      </c>
      <c r="C57" s="34" t="s">
        <v>12</v>
      </c>
      <c r="D57" s="46"/>
      <c r="E57" s="35"/>
      <c r="F57" s="36"/>
      <c r="G57" s="37" t="str">
        <f t="shared" si="12"/>
        <v>―</v>
      </c>
      <c r="H57" s="46"/>
      <c r="I57" s="35"/>
      <c r="J57" s="36"/>
      <c r="K57" s="37" t="str">
        <f t="shared" si="13"/>
        <v>―</v>
      </c>
      <c r="L57" s="39" t="str">
        <f t="shared" si="14"/>
        <v>×</v>
      </c>
      <c r="M57" s="13"/>
      <c r="N57" s="13"/>
      <c r="O57" s="2">
        <v>14</v>
      </c>
      <c r="P57" s="3" t="s">
        <v>13</v>
      </c>
      <c r="Q57" s="11"/>
      <c r="R57" s="18"/>
      <c r="S57" s="4"/>
      <c r="T57" s="5" t="str">
        <f t="shared" si="15"/>
        <v>―</v>
      </c>
      <c r="U57" s="11"/>
      <c r="V57" s="18"/>
      <c r="W57" s="4"/>
      <c r="X57" s="5" t="str">
        <f t="shared" si="16"/>
        <v>―</v>
      </c>
      <c r="Y57" s="38" t="str">
        <f t="shared" si="17"/>
        <v>×</v>
      </c>
      <c r="Z57" s="13"/>
      <c r="AA57" s="51"/>
      <c r="AB57" s="2">
        <v>14</v>
      </c>
      <c r="AC57" s="3" t="s">
        <v>11</v>
      </c>
      <c r="AD57" s="11"/>
      <c r="AE57" s="18"/>
      <c r="AF57" s="4"/>
      <c r="AG57" s="5" t="str">
        <f t="shared" si="18"/>
        <v>―</v>
      </c>
      <c r="AH57" s="11"/>
      <c r="AI57" s="18"/>
      <c r="AJ57" s="4"/>
      <c r="AK57" s="5" t="str">
        <f t="shared" si="19"/>
        <v>―</v>
      </c>
      <c r="AL57" s="38" t="str">
        <f t="shared" si="20"/>
        <v>×</v>
      </c>
      <c r="AM57" s="13"/>
    </row>
    <row r="58" spans="2:39" ht="24.95" customHeight="1" x14ac:dyDescent="0.15">
      <c r="B58" s="33">
        <v>15</v>
      </c>
      <c r="C58" s="34" t="s">
        <v>14</v>
      </c>
      <c r="D58" s="46"/>
      <c r="E58" s="35"/>
      <c r="F58" s="36"/>
      <c r="G58" s="37" t="str">
        <f t="shared" si="12"/>
        <v>―</v>
      </c>
      <c r="H58" s="46"/>
      <c r="I58" s="35"/>
      <c r="J58" s="36"/>
      <c r="K58" s="37" t="str">
        <f t="shared" si="13"/>
        <v>―</v>
      </c>
      <c r="L58" s="39" t="str">
        <f t="shared" si="14"/>
        <v>×</v>
      </c>
      <c r="M58" s="13"/>
      <c r="N58" s="13"/>
      <c r="O58" s="2">
        <v>15</v>
      </c>
      <c r="P58" s="3" t="s">
        <v>7</v>
      </c>
      <c r="Q58" s="11"/>
      <c r="R58" s="18"/>
      <c r="S58" s="4"/>
      <c r="T58" s="5" t="str">
        <f t="shared" si="15"/>
        <v>―</v>
      </c>
      <c r="U58" s="11"/>
      <c r="V58" s="18"/>
      <c r="W58" s="4"/>
      <c r="X58" s="5" t="str">
        <f t="shared" si="16"/>
        <v>―</v>
      </c>
      <c r="Y58" s="38" t="str">
        <f t="shared" si="17"/>
        <v>×</v>
      </c>
      <c r="Z58" s="13"/>
      <c r="AA58" s="51"/>
      <c r="AB58" s="2">
        <v>15</v>
      </c>
      <c r="AC58" s="3" t="s">
        <v>9</v>
      </c>
      <c r="AD58" s="11"/>
      <c r="AE58" s="18"/>
      <c r="AF58" s="4"/>
      <c r="AG58" s="5" t="str">
        <f t="shared" si="18"/>
        <v>―</v>
      </c>
      <c r="AH58" s="11"/>
      <c r="AI58" s="18"/>
      <c r="AJ58" s="4"/>
      <c r="AK58" s="5" t="str">
        <f t="shared" si="19"/>
        <v>―</v>
      </c>
      <c r="AL58" s="38" t="str">
        <f t="shared" si="20"/>
        <v>×</v>
      </c>
      <c r="AM58" s="13"/>
    </row>
    <row r="59" spans="2:39" ht="24.95" customHeight="1" x14ac:dyDescent="0.15">
      <c r="B59" s="2">
        <v>16</v>
      </c>
      <c r="C59" s="3" t="s">
        <v>10</v>
      </c>
      <c r="D59" s="11"/>
      <c r="E59" s="18"/>
      <c r="F59" s="4"/>
      <c r="G59" s="5" t="str">
        <f t="shared" si="12"/>
        <v>―</v>
      </c>
      <c r="H59" s="11"/>
      <c r="I59" s="18"/>
      <c r="J59" s="4"/>
      <c r="K59" s="5" t="str">
        <f t="shared" si="13"/>
        <v>―</v>
      </c>
      <c r="L59" s="38" t="str">
        <f t="shared" si="14"/>
        <v>×</v>
      </c>
      <c r="M59" s="13"/>
      <c r="N59" s="13"/>
      <c r="O59" s="2">
        <v>16</v>
      </c>
      <c r="P59" s="3" t="s">
        <v>11</v>
      </c>
      <c r="Q59" s="11"/>
      <c r="R59" s="18"/>
      <c r="S59" s="4"/>
      <c r="T59" s="5" t="str">
        <f t="shared" si="15"/>
        <v>―</v>
      </c>
      <c r="U59" s="11"/>
      <c r="V59" s="18"/>
      <c r="W59" s="4"/>
      <c r="X59" s="5" t="str">
        <f t="shared" si="16"/>
        <v>―</v>
      </c>
      <c r="Y59" s="38" t="str">
        <f t="shared" si="17"/>
        <v>×</v>
      </c>
      <c r="Z59" s="13"/>
      <c r="AA59" s="51"/>
      <c r="AB59" s="33">
        <v>16</v>
      </c>
      <c r="AC59" s="34" t="s">
        <v>12</v>
      </c>
      <c r="AD59" s="46"/>
      <c r="AE59" s="35"/>
      <c r="AF59" s="36"/>
      <c r="AG59" s="37" t="str">
        <f t="shared" si="18"/>
        <v>―</v>
      </c>
      <c r="AH59" s="46"/>
      <c r="AI59" s="35"/>
      <c r="AJ59" s="36"/>
      <c r="AK59" s="37" t="str">
        <f t="shared" si="19"/>
        <v>―</v>
      </c>
      <c r="AL59" s="39" t="str">
        <f t="shared" si="20"/>
        <v>×</v>
      </c>
      <c r="AM59" s="13"/>
    </row>
    <row r="60" spans="2:39" ht="24.95" customHeight="1" x14ac:dyDescent="0.15">
      <c r="B60" s="2">
        <v>17</v>
      </c>
      <c r="C60" s="3" t="s">
        <v>13</v>
      </c>
      <c r="D60" s="11"/>
      <c r="E60" s="18"/>
      <c r="F60" s="4"/>
      <c r="G60" s="5" t="str">
        <f t="shared" si="12"/>
        <v>―</v>
      </c>
      <c r="H60" s="11"/>
      <c r="I60" s="18"/>
      <c r="J60" s="4"/>
      <c r="K60" s="5" t="str">
        <f t="shared" si="13"/>
        <v>―</v>
      </c>
      <c r="L60" s="38" t="str">
        <f t="shared" si="14"/>
        <v>×</v>
      </c>
      <c r="M60" s="13"/>
      <c r="N60" s="13"/>
      <c r="O60" s="2">
        <v>17</v>
      </c>
      <c r="P60" s="3" t="s">
        <v>9</v>
      </c>
      <c r="Q60" s="11"/>
      <c r="R60" s="18"/>
      <c r="S60" s="4"/>
      <c r="T60" s="5" t="str">
        <f t="shared" si="15"/>
        <v>―</v>
      </c>
      <c r="U60" s="11"/>
      <c r="V60" s="18"/>
      <c r="W60" s="4"/>
      <c r="X60" s="5" t="str">
        <f t="shared" si="16"/>
        <v>―</v>
      </c>
      <c r="Y60" s="38" t="str">
        <f t="shared" si="17"/>
        <v>×</v>
      </c>
      <c r="Z60" s="13"/>
      <c r="AA60" s="51"/>
      <c r="AB60" s="33">
        <v>17</v>
      </c>
      <c r="AC60" s="34" t="s">
        <v>14</v>
      </c>
      <c r="AD60" s="46"/>
      <c r="AE60" s="35"/>
      <c r="AF60" s="36"/>
      <c r="AG60" s="37" t="str">
        <f t="shared" si="18"/>
        <v>―</v>
      </c>
      <c r="AH60" s="46"/>
      <c r="AI60" s="35"/>
      <c r="AJ60" s="36"/>
      <c r="AK60" s="37" t="str">
        <f t="shared" si="19"/>
        <v>―</v>
      </c>
      <c r="AL60" s="39" t="str">
        <f t="shared" si="20"/>
        <v>×</v>
      </c>
      <c r="AM60" s="13"/>
    </row>
    <row r="61" spans="2:39" ht="24.95" customHeight="1" x14ac:dyDescent="0.15">
      <c r="B61" s="2">
        <v>18</v>
      </c>
      <c r="C61" s="3" t="s">
        <v>7</v>
      </c>
      <c r="D61" s="11"/>
      <c r="E61" s="18"/>
      <c r="F61" s="4"/>
      <c r="G61" s="5" t="str">
        <f t="shared" si="12"/>
        <v>―</v>
      </c>
      <c r="H61" s="11"/>
      <c r="I61" s="18"/>
      <c r="J61" s="4"/>
      <c r="K61" s="5" t="str">
        <f t="shared" si="13"/>
        <v>―</v>
      </c>
      <c r="L61" s="38" t="str">
        <f t="shared" si="14"/>
        <v>×</v>
      </c>
      <c r="M61" s="13"/>
      <c r="N61" s="13"/>
      <c r="O61" s="33">
        <v>18</v>
      </c>
      <c r="P61" s="34" t="s">
        <v>12</v>
      </c>
      <c r="Q61" s="46"/>
      <c r="R61" s="35"/>
      <c r="S61" s="36"/>
      <c r="T61" s="37" t="str">
        <f t="shared" si="15"/>
        <v>―</v>
      </c>
      <c r="U61" s="46"/>
      <c r="V61" s="35"/>
      <c r="W61" s="36"/>
      <c r="X61" s="37" t="str">
        <f t="shared" si="16"/>
        <v>―</v>
      </c>
      <c r="Y61" s="39" t="str">
        <f t="shared" si="17"/>
        <v>×</v>
      </c>
      <c r="Z61" s="13"/>
      <c r="AA61" s="51"/>
      <c r="AB61" s="2">
        <v>18</v>
      </c>
      <c r="AC61" s="3" t="s">
        <v>10</v>
      </c>
      <c r="AD61" s="11"/>
      <c r="AE61" s="18"/>
      <c r="AF61" s="4"/>
      <c r="AG61" s="5" t="str">
        <f t="shared" si="18"/>
        <v>―</v>
      </c>
      <c r="AH61" s="11"/>
      <c r="AI61" s="18"/>
      <c r="AJ61" s="4"/>
      <c r="AK61" s="5" t="str">
        <f t="shared" si="19"/>
        <v>―</v>
      </c>
      <c r="AL61" s="38" t="str">
        <f t="shared" si="20"/>
        <v>×</v>
      </c>
      <c r="AM61" s="13"/>
    </row>
    <row r="62" spans="2:39" ht="24.95" customHeight="1" x14ac:dyDescent="0.15">
      <c r="B62" s="2">
        <v>19</v>
      </c>
      <c r="C62" s="3" t="s">
        <v>11</v>
      </c>
      <c r="D62" s="11"/>
      <c r="E62" s="18"/>
      <c r="F62" s="4"/>
      <c r="G62" s="5" t="str">
        <f t="shared" si="12"/>
        <v>―</v>
      </c>
      <c r="H62" s="11"/>
      <c r="I62" s="18"/>
      <c r="J62" s="4"/>
      <c r="K62" s="5" t="str">
        <f t="shared" si="13"/>
        <v>―</v>
      </c>
      <c r="L62" s="38" t="str">
        <f t="shared" si="14"/>
        <v>×</v>
      </c>
      <c r="M62" s="13"/>
      <c r="N62" s="13"/>
      <c r="O62" s="33">
        <v>19</v>
      </c>
      <c r="P62" s="34" t="s">
        <v>14</v>
      </c>
      <c r="Q62" s="46"/>
      <c r="R62" s="35"/>
      <c r="S62" s="36"/>
      <c r="T62" s="37" t="str">
        <f t="shared" si="15"/>
        <v>―</v>
      </c>
      <c r="U62" s="46"/>
      <c r="V62" s="35"/>
      <c r="W62" s="36"/>
      <c r="X62" s="37" t="str">
        <f t="shared" si="16"/>
        <v>―</v>
      </c>
      <c r="Y62" s="39" t="str">
        <f t="shared" si="17"/>
        <v>×</v>
      </c>
      <c r="Z62" s="13"/>
      <c r="AA62" s="51"/>
      <c r="AB62" s="2">
        <v>19</v>
      </c>
      <c r="AC62" s="3" t="s">
        <v>13</v>
      </c>
      <c r="AD62" s="11"/>
      <c r="AE62" s="18"/>
      <c r="AF62" s="4"/>
      <c r="AG62" s="5" t="str">
        <f t="shared" si="18"/>
        <v>―</v>
      </c>
      <c r="AH62" s="11"/>
      <c r="AI62" s="18"/>
      <c r="AJ62" s="4"/>
      <c r="AK62" s="5" t="str">
        <f t="shared" si="19"/>
        <v>―</v>
      </c>
      <c r="AL62" s="38" t="str">
        <f t="shared" si="20"/>
        <v>×</v>
      </c>
      <c r="AM62" s="13"/>
    </row>
    <row r="63" spans="2:39" ht="24.95" customHeight="1" x14ac:dyDescent="0.15">
      <c r="B63" s="2">
        <v>20</v>
      </c>
      <c r="C63" s="3" t="s">
        <v>9</v>
      </c>
      <c r="D63" s="11"/>
      <c r="E63" s="18"/>
      <c r="F63" s="4"/>
      <c r="G63" s="5" t="str">
        <f t="shared" si="12"/>
        <v>―</v>
      </c>
      <c r="H63" s="11"/>
      <c r="I63" s="18"/>
      <c r="J63" s="4"/>
      <c r="K63" s="5" t="str">
        <f t="shared" si="13"/>
        <v>―</v>
      </c>
      <c r="L63" s="38" t="str">
        <f t="shared" si="14"/>
        <v>×</v>
      </c>
      <c r="M63" s="13"/>
      <c r="N63" s="13"/>
      <c r="O63" s="33">
        <v>20</v>
      </c>
      <c r="P63" s="34" t="s">
        <v>10</v>
      </c>
      <c r="Q63" s="46"/>
      <c r="R63" s="35"/>
      <c r="S63" s="36"/>
      <c r="T63" s="37" t="str">
        <f t="shared" si="15"/>
        <v>―</v>
      </c>
      <c r="U63" s="46"/>
      <c r="V63" s="35"/>
      <c r="W63" s="36"/>
      <c r="X63" s="37" t="str">
        <f t="shared" si="16"/>
        <v>―</v>
      </c>
      <c r="Y63" s="39" t="str">
        <f t="shared" si="17"/>
        <v>×</v>
      </c>
      <c r="Z63" s="13"/>
      <c r="AA63" s="51"/>
      <c r="AB63" s="2">
        <v>20</v>
      </c>
      <c r="AC63" s="3" t="s">
        <v>7</v>
      </c>
      <c r="AD63" s="11"/>
      <c r="AE63" s="18"/>
      <c r="AF63" s="4"/>
      <c r="AG63" s="5" t="str">
        <f t="shared" si="18"/>
        <v>―</v>
      </c>
      <c r="AH63" s="11"/>
      <c r="AI63" s="18"/>
      <c r="AJ63" s="4"/>
      <c r="AK63" s="5" t="str">
        <f t="shared" si="19"/>
        <v>―</v>
      </c>
      <c r="AL63" s="38" t="str">
        <f t="shared" si="20"/>
        <v>×</v>
      </c>
      <c r="AM63" s="13"/>
    </row>
    <row r="64" spans="2:39" ht="24.95" customHeight="1" x14ac:dyDescent="0.15">
      <c r="B64" s="33">
        <v>21</v>
      </c>
      <c r="C64" s="34" t="s">
        <v>12</v>
      </c>
      <c r="D64" s="46"/>
      <c r="E64" s="35"/>
      <c r="F64" s="36"/>
      <c r="G64" s="37" t="str">
        <f t="shared" si="12"/>
        <v>―</v>
      </c>
      <c r="H64" s="46"/>
      <c r="I64" s="35"/>
      <c r="J64" s="36"/>
      <c r="K64" s="37" t="str">
        <f t="shared" si="13"/>
        <v>―</v>
      </c>
      <c r="L64" s="39" t="str">
        <f t="shared" si="14"/>
        <v>×</v>
      </c>
      <c r="M64" s="13"/>
      <c r="N64" s="13"/>
      <c r="O64" s="2">
        <v>21</v>
      </c>
      <c r="P64" s="3" t="s">
        <v>13</v>
      </c>
      <c r="Q64" s="11"/>
      <c r="R64" s="18"/>
      <c r="S64" s="4"/>
      <c r="T64" s="5" t="str">
        <f t="shared" si="15"/>
        <v>―</v>
      </c>
      <c r="U64" s="11"/>
      <c r="V64" s="18"/>
      <c r="W64" s="4"/>
      <c r="X64" s="5" t="str">
        <f t="shared" si="16"/>
        <v>―</v>
      </c>
      <c r="Y64" s="38" t="str">
        <f t="shared" si="17"/>
        <v>×</v>
      </c>
      <c r="Z64" s="13"/>
      <c r="AA64" s="51"/>
      <c r="AB64" s="2">
        <v>21</v>
      </c>
      <c r="AC64" s="3" t="s">
        <v>11</v>
      </c>
      <c r="AD64" s="11"/>
      <c r="AE64" s="18"/>
      <c r="AF64" s="4"/>
      <c r="AG64" s="5" t="str">
        <f t="shared" si="18"/>
        <v>―</v>
      </c>
      <c r="AH64" s="11"/>
      <c r="AI64" s="18"/>
      <c r="AJ64" s="4"/>
      <c r="AK64" s="5" t="str">
        <f t="shared" si="19"/>
        <v>―</v>
      </c>
      <c r="AL64" s="38" t="str">
        <f t="shared" si="20"/>
        <v>×</v>
      </c>
      <c r="AM64" s="13"/>
    </row>
    <row r="65" spans="2:39" ht="24.95" customHeight="1" x14ac:dyDescent="0.15">
      <c r="B65" s="33">
        <v>22</v>
      </c>
      <c r="C65" s="34" t="s">
        <v>14</v>
      </c>
      <c r="D65" s="46"/>
      <c r="E65" s="35"/>
      <c r="F65" s="36"/>
      <c r="G65" s="37" t="str">
        <f t="shared" si="12"/>
        <v>―</v>
      </c>
      <c r="H65" s="46"/>
      <c r="I65" s="35"/>
      <c r="J65" s="36"/>
      <c r="K65" s="37" t="str">
        <f t="shared" si="13"/>
        <v>―</v>
      </c>
      <c r="L65" s="39" t="str">
        <f t="shared" si="14"/>
        <v>×</v>
      </c>
      <c r="M65" s="13"/>
      <c r="N65" s="13"/>
      <c r="O65" s="2">
        <v>22</v>
      </c>
      <c r="P65" s="3" t="s">
        <v>7</v>
      </c>
      <c r="Q65" s="11"/>
      <c r="R65" s="18"/>
      <c r="S65" s="4"/>
      <c r="T65" s="5" t="str">
        <f t="shared" si="15"/>
        <v>―</v>
      </c>
      <c r="U65" s="11"/>
      <c r="V65" s="18"/>
      <c r="W65" s="4"/>
      <c r="X65" s="5" t="str">
        <f t="shared" si="16"/>
        <v>―</v>
      </c>
      <c r="Y65" s="38" t="str">
        <f t="shared" si="17"/>
        <v>×</v>
      </c>
      <c r="Z65" s="13"/>
      <c r="AA65" s="51"/>
      <c r="AB65" s="2">
        <v>22</v>
      </c>
      <c r="AC65" s="3" t="s">
        <v>9</v>
      </c>
      <c r="AD65" s="11"/>
      <c r="AE65" s="18"/>
      <c r="AF65" s="4"/>
      <c r="AG65" s="5" t="str">
        <f t="shared" si="18"/>
        <v>―</v>
      </c>
      <c r="AH65" s="11"/>
      <c r="AI65" s="18"/>
      <c r="AJ65" s="4"/>
      <c r="AK65" s="5" t="str">
        <f t="shared" si="19"/>
        <v>―</v>
      </c>
      <c r="AL65" s="38" t="str">
        <f t="shared" si="20"/>
        <v>×</v>
      </c>
      <c r="AM65" s="13"/>
    </row>
    <row r="66" spans="2:39" ht="24.95" customHeight="1" x14ac:dyDescent="0.15">
      <c r="B66" s="2">
        <v>23</v>
      </c>
      <c r="C66" s="3" t="s">
        <v>10</v>
      </c>
      <c r="D66" s="11"/>
      <c r="E66" s="18"/>
      <c r="F66" s="4"/>
      <c r="G66" s="5" t="str">
        <f t="shared" si="12"/>
        <v>―</v>
      </c>
      <c r="H66" s="11"/>
      <c r="I66" s="18"/>
      <c r="J66" s="4"/>
      <c r="K66" s="5" t="str">
        <f t="shared" si="13"/>
        <v>―</v>
      </c>
      <c r="L66" s="38" t="str">
        <f t="shared" si="14"/>
        <v>×</v>
      </c>
      <c r="M66" s="13"/>
      <c r="N66" s="13"/>
      <c r="O66" s="33">
        <v>23</v>
      </c>
      <c r="P66" s="34" t="s">
        <v>11</v>
      </c>
      <c r="Q66" s="46"/>
      <c r="R66" s="35"/>
      <c r="S66" s="36"/>
      <c r="T66" s="37" t="str">
        <f t="shared" si="15"/>
        <v>―</v>
      </c>
      <c r="U66" s="46"/>
      <c r="V66" s="35"/>
      <c r="W66" s="36"/>
      <c r="X66" s="37" t="str">
        <f t="shared" si="16"/>
        <v>―</v>
      </c>
      <c r="Y66" s="39" t="str">
        <f t="shared" si="17"/>
        <v>×</v>
      </c>
      <c r="Z66" s="13"/>
      <c r="AA66" s="51"/>
      <c r="AB66" s="33">
        <v>23</v>
      </c>
      <c r="AC66" s="34" t="s">
        <v>12</v>
      </c>
      <c r="AD66" s="46"/>
      <c r="AE66" s="35"/>
      <c r="AF66" s="36"/>
      <c r="AG66" s="37" t="str">
        <f t="shared" si="18"/>
        <v>―</v>
      </c>
      <c r="AH66" s="46"/>
      <c r="AI66" s="35"/>
      <c r="AJ66" s="36"/>
      <c r="AK66" s="37" t="str">
        <f t="shared" si="19"/>
        <v>―</v>
      </c>
      <c r="AL66" s="39" t="str">
        <f t="shared" si="20"/>
        <v>×</v>
      </c>
      <c r="AM66" s="13"/>
    </row>
    <row r="67" spans="2:39" ht="24.95" customHeight="1" x14ac:dyDescent="0.15">
      <c r="B67" s="2">
        <v>24</v>
      </c>
      <c r="C67" s="3" t="s">
        <v>13</v>
      </c>
      <c r="D67" s="11"/>
      <c r="E67" s="18"/>
      <c r="F67" s="4"/>
      <c r="G67" s="5" t="str">
        <f t="shared" si="12"/>
        <v>―</v>
      </c>
      <c r="H67" s="11"/>
      <c r="I67" s="18"/>
      <c r="J67" s="4"/>
      <c r="K67" s="5" t="str">
        <f t="shared" si="13"/>
        <v>―</v>
      </c>
      <c r="L67" s="38" t="str">
        <f t="shared" si="14"/>
        <v>×</v>
      </c>
      <c r="M67" s="13"/>
      <c r="N67" s="13"/>
      <c r="O67" s="2">
        <v>24</v>
      </c>
      <c r="P67" s="3" t="s">
        <v>9</v>
      </c>
      <c r="Q67" s="11"/>
      <c r="R67" s="18"/>
      <c r="S67" s="4"/>
      <c r="T67" s="5" t="str">
        <f t="shared" si="15"/>
        <v>―</v>
      </c>
      <c r="U67" s="11"/>
      <c r="V67" s="18"/>
      <c r="W67" s="4"/>
      <c r="X67" s="5" t="str">
        <f t="shared" si="16"/>
        <v>―</v>
      </c>
      <c r="Y67" s="38" t="str">
        <f t="shared" si="17"/>
        <v>×</v>
      </c>
      <c r="Z67" s="13"/>
      <c r="AA67" s="51"/>
      <c r="AB67" s="33">
        <v>24</v>
      </c>
      <c r="AC67" s="34" t="s">
        <v>14</v>
      </c>
      <c r="AD67" s="46"/>
      <c r="AE67" s="35"/>
      <c r="AF67" s="36"/>
      <c r="AG67" s="37" t="str">
        <f t="shared" si="18"/>
        <v>―</v>
      </c>
      <c r="AH67" s="46"/>
      <c r="AI67" s="35"/>
      <c r="AJ67" s="36"/>
      <c r="AK67" s="37" t="str">
        <f t="shared" si="19"/>
        <v>―</v>
      </c>
      <c r="AL67" s="39" t="str">
        <f t="shared" si="20"/>
        <v>×</v>
      </c>
      <c r="AM67" s="13"/>
    </row>
    <row r="68" spans="2:39" ht="24.95" customHeight="1" x14ac:dyDescent="0.15">
      <c r="B68" s="2">
        <v>25</v>
      </c>
      <c r="C68" s="3" t="s">
        <v>7</v>
      </c>
      <c r="D68" s="11"/>
      <c r="E68" s="18"/>
      <c r="F68" s="4"/>
      <c r="G68" s="5" t="str">
        <f t="shared" si="12"/>
        <v>―</v>
      </c>
      <c r="H68" s="11"/>
      <c r="I68" s="18"/>
      <c r="J68" s="4"/>
      <c r="K68" s="5" t="str">
        <f t="shared" si="13"/>
        <v>―</v>
      </c>
      <c r="L68" s="38" t="str">
        <f t="shared" si="14"/>
        <v>×</v>
      </c>
      <c r="M68" s="13"/>
      <c r="N68" s="13"/>
      <c r="O68" s="33">
        <v>25</v>
      </c>
      <c r="P68" s="34" t="s">
        <v>12</v>
      </c>
      <c r="Q68" s="46"/>
      <c r="R68" s="35"/>
      <c r="S68" s="36"/>
      <c r="T68" s="37" t="str">
        <f t="shared" si="15"/>
        <v>―</v>
      </c>
      <c r="U68" s="46"/>
      <c r="V68" s="35"/>
      <c r="W68" s="36"/>
      <c r="X68" s="37" t="str">
        <f t="shared" si="16"/>
        <v>―</v>
      </c>
      <c r="Y68" s="39" t="str">
        <f t="shared" si="17"/>
        <v>×</v>
      </c>
      <c r="Z68" s="13"/>
      <c r="AA68" s="51"/>
      <c r="AB68" s="2">
        <v>25</v>
      </c>
      <c r="AC68" s="3" t="s">
        <v>10</v>
      </c>
      <c r="AD68" s="11"/>
      <c r="AE68" s="18"/>
      <c r="AF68" s="4"/>
      <c r="AG68" s="5" t="str">
        <f t="shared" si="18"/>
        <v>―</v>
      </c>
      <c r="AH68" s="11"/>
      <c r="AI68" s="18"/>
      <c r="AJ68" s="4"/>
      <c r="AK68" s="5" t="str">
        <f t="shared" si="19"/>
        <v>―</v>
      </c>
      <c r="AL68" s="38" t="str">
        <f t="shared" si="20"/>
        <v>×</v>
      </c>
      <c r="AM68" s="13"/>
    </row>
    <row r="69" spans="2:39" ht="24.95" customHeight="1" x14ac:dyDescent="0.15">
      <c r="B69" s="2">
        <v>26</v>
      </c>
      <c r="C69" s="3" t="s">
        <v>11</v>
      </c>
      <c r="D69" s="11"/>
      <c r="E69" s="18"/>
      <c r="F69" s="4"/>
      <c r="G69" s="5" t="str">
        <f t="shared" si="12"/>
        <v>―</v>
      </c>
      <c r="H69" s="11"/>
      <c r="I69" s="18"/>
      <c r="J69" s="4"/>
      <c r="K69" s="5" t="str">
        <f t="shared" si="13"/>
        <v>―</v>
      </c>
      <c r="L69" s="38" t="str">
        <f t="shared" si="14"/>
        <v>×</v>
      </c>
      <c r="M69" s="13"/>
      <c r="N69" s="13"/>
      <c r="O69" s="33">
        <v>26</v>
      </c>
      <c r="P69" s="34" t="s">
        <v>14</v>
      </c>
      <c r="Q69" s="46"/>
      <c r="R69" s="35"/>
      <c r="S69" s="36"/>
      <c r="T69" s="37" t="str">
        <f t="shared" si="15"/>
        <v>―</v>
      </c>
      <c r="U69" s="46"/>
      <c r="V69" s="35"/>
      <c r="W69" s="36"/>
      <c r="X69" s="37" t="str">
        <f t="shared" si="16"/>
        <v>―</v>
      </c>
      <c r="Y69" s="39" t="str">
        <f t="shared" si="17"/>
        <v>×</v>
      </c>
      <c r="Z69" s="13"/>
      <c r="AA69" s="51"/>
      <c r="AB69" s="2">
        <v>26</v>
      </c>
      <c r="AC69" s="3" t="s">
        <v>13</v>
      </c>
      <c r="AD69" s="11"/>
      <c r="AE69" s="18"/>
      <c r="AF69" s="4"/>
      <c r="AG69" s="5" t="str">
        <f t="shared" si="18"/>
        <v>―</v>
      </c>
      <c r="AH69" s="11"/>
      <c r="AI69" s="18"/>
      <c r="AJ69" s="4"/>
      <c r="AK69" s="5" t="str">
        <f t="shared" si="19"/>
        <v>―</v>
      </c>
      <c r="AL69" s="38" t="str">
        <f t="shared" si="20"/>
        <v>×</v>
      </c>
      <c r="AM69" s="13"/>
    </row>
    <row r="70" spans="2:39" ht="24.95" customHeight="1" x14ac:dyDescent="0.15">
      <c r="B70" s="2">
        <v>27</v>
      </c>
      <c r="C70" s="3" t="s">
        <v>9</v>
      </c>
      <c r="D70" s="11"/>
      <c r="E70" s="18"/>
      <c r="F70" s="4"/>
      <c r="G70" s="5" t="str">
        <f t="shared" si="12"/>
        <v>―</v>
      </c>
      <c r="H70" s="11"/>
      <c r="I70" s="18"/>
      <c r="J70" s="4"/>
      <c r="K70" s="5" t="str">
        <f t="shared" si="13"/>
        <v>―</v>
      </c>
      <c r="L70" s="38" t="str">
        <f t="shared" si="14"/>
        <v>×</v>
      </c>
      <c r="M70" s="13"/>
      <c r="N70" s="13"/>
      <c r="O70" s="2">
        <v>27</v>
      </c>
      <c r="P70" s="3" t="s">
        <v>10</v>
      </c>
      <c r="Q70" s="11"/>
      <c r="R70" s="18"/>
      <c r="S70" s="4"/>
      <c r="T70" s="5" t="str">
        <f t="shared" si="15"/>
        <v>―</v>
      </c>
      <c r="U70" s="11"/>
      <c r="V70" s="18"/>
      <c r="W70" s="4"/>
      <c r="X70" s="5" t="str">
        <f t="shared" si="16"/>
        <v>―</v>
      </c>
      <c r="Y70" s="38" t="str">
        <f t="shared" si="17"/>
        <v>×</v>
      </c>
      <c r="Z70" s="13"/>
      <c r="AA70" s="51"/>
      <c r="AB70" s="2">
        <v>27</v>
      </c>
      <c r="AC70" s="3" t="s">
        <v>7</v>
      </c>
      <c r="AD70" s="11"/>
      <c r="AE70" s="18"/>
      <c r="AF70" s="4"/>
      <c r="AG70" s="5" t="str">
        <f t="shared" si="18"/>
        <v>―</v>
      </c>
      <c r="AH70" s="11"/>
      <c r="AI70" s="18"/>
      <c r="AJ70" s="4"/>
      <c r="AK70" s="5" t="str">
        <f t="shared" si="19"/>
        <v>―</v>
      </c>
      <c r="AL70" s="38" t="str">
        <f t="shared" si="20"/>
        <v>×</v>
      </c>
      <c r="AM70" s="13"/>
    </row>
    <row r="71" spans="2:39" ht="24.95" customHeight="1" x14ac:dyDescent="0.15">
      <c r="B71" s="33">
        <v>28</v>
      </c>
      <c r="C71" s="34" t="s">
        <v>12</v>
      </c>
      <c r="D71" s="46"/>
      <c r="E71" s="35"/>
      <c r="F71" s="36"/>
      <c r="G71" s="37" t="str">
        <f t="shared" si="12"/>
        <v>―</v>
      </c>
      <c r="H71" s="46"/>
      <c r="I71" s="35"/>
      <c r="J71" s="36"/>
      <c r="K71" s="37" t="str">
        <f t="shared" si="13"/>
        <v>―</v>
      </c>
      <c r="L71" s="39" t="str">
        <f t="shared" si="14"/>
        <v>×</v>
      </c>
      <c r="M71" s="13"/>
      <c r="N71" s="13"/>
      <c r="O71" s="2">
        <v>28</v>
      </c>
      <c r="P71" s="3" t="s">
        <v>13</v>
      </c>
      <c r="Q71" s="11"/>
      <c r="R71" s="18"/>
      <c r="S71" s="4"/>
      <c r="T71" s="5" t="str">
        <f t="shared" si="15"/>
        <v>―</v>
      </c>
      <c r="U71" s="11"/>
      <c r="V71" s="18"/>
      <c r="W71" s="4"/>
      <c r="X71" s="5" t="str">
        <f t="shared" si="16"/>
        <v>―</v>
      </c>
      <c r="Y71" s="38" t="str">
        <f t="shared" si="17"/>
        <v>×</v>
      </c>
      <c r="Z71" s="13"/>
      <c r="AA71" s="51"/>
      <c r="AB71" s="2">
        <v>28</v>
      </c>
      <c r="AC71" s="3" t="s">
        <v>11</v>
      </c>
      <c r="AD71" s="11"/>
      <c r="AE71" s="18"/>
      <c r="AF71" s="4"/>
      <c r="AG71" s="5" t="str">
        <f t="shared" si="18"/>
        <v>―</v>
      </c>
      <c r="AH71" s="11"/>
      <c r="AI71" s="18"/>
      <c r="AJ71" s="4"/>
      <c r="AK71" s="5" t="str">
        <f t="shared" si="19"/>
        <v>―</v>
      </c>
      <c r="AL71" s="38" t="str">
        <f t="shared" si="20"/>
        <v>×</v>
      </c>
      <c r="AM71" s="13"/>
    </row>
    <row r="72" spans="2:39" ht="24.95" customHeight="1" x14ac:dyDescent="0.15">
      <c r="B72" s="33">
        <v>29</v>
      </c>
      <c r="C72" s="34" t="s">
        <v>14</v>
      </c>
      <c r="D72" s="46"/>
      <c r="E72" s="35"/>
      <c r="F72" s="36"/>
      <c r="G72" s="37" t="str">
        <f t="shared" si="12"/>
        <v>―</v>
      </c>
      <c r="H72" s="46"/>
      <c r="I72" s="35"/>
      <c r="J72" s="36"/>
      <c r="K72" s="37" t="str">
        <f t="shared" si="13"/>
        <v>―</v>
      </c>
      <c r="L72" s="39" t="str">
        <f t="shared" si="14"/>
        <v>×</v>
      </c>
      <c r="M72" s="13"/>
      <c r="N72" s="13"/>
      <c r="O72" s="2">
        <v>29</v>
      </c>
      <c r="P72" s="3" t="s">
        <v>48</v>
      </c>
      <c r="Q72" s="11"/>
      <c r="R72" s="18"/>
      <c r="S72" s="4"/>
      <c r="T72" s="5" t="str">
        <f t="shared" si="15"/>
        <v>―</v>
      </c>
      <c r="U72" s="11"/>
      <c r="V72" s="18"/>
      <c r="W72" s="4"/>
      <c r="X72" s="5" t="str">
        <f t="shared" si="16"/>
        <v>―</v>
      </c>
      <c r="Y72" s="38" t="str">
        <f t="shared" si="17"/>
        <v>×</v>
      </c>
      <c r="Z72" s="13"/>
      <c r="AA72" s="51"/>
      <c r="AB72" s="2">
        <v>29</v>
      </c>
      <c r="AC72" s="3" t="s">
        <v>9</v>
      </c>
      <c r="AD72" s="11"/>
      <c r="AE72" s="18"/>
      <c r="AF72" s="4"/>
      <c r="AG72" s="5" t="str">
        <f t="shared" si="18"/>
        <v>―</v>
      </c>
      <c r="AH72" s="11"/>
      <c r="AI72" s="18"/>
      <c r="AJ72" s="4"/>
      <c r="AK72" s="5" t="str">
        <f t="shared" si="19"/>
        <v>―</v>
      </c>
      <c r="AL72" s="38" t="str">
        <f t="shared" si="20"/>
        <v>×</v>
      </c>
      <c r="AM72" s="13"/>
    </row>
    <row r="73" spans="2:39" ht="24.95" customHeight="1" x14ac:dyDescent="0.15">
      <c r="B73" s="2">
        <v>30</v>
      </c>
      <c r="C73" s="3" t="s">
        <v>10</v>
      </c>
      <c r="D73" s="11"/>
      <c r="E73" s="18"/>
      <c r="F73" s="4"/>
      <c r="G73" s="5" t="str">
        <f t="shared" si="12"/>
        <v>―</v>
      </c>
      <c r="H73" s="11"/>
      <c r="I73" s="18"/>
      <c r="J73" s="4"/>
      <c r="K73" s="5" t="str">
        <f t="shared" si="13"/>
        <v>―</v>
      </c>
      <c r="L73" s="38" t="str">
        <f t="shared" si="14"/>
        <v>×</v>
      </c>
      <c r="M73" s="13"/>
      <c r="N73" s="13"/>
      <c r="O73" s="2">
        <v>30</v>
      </c>
      <c r="P73" s="3" t="s">
        <v>11</v>
      </c>
      <c r="Q73" s="11"/>
      <c r="R73" s="18"/>
      <c r="S73" s="4"/>
      <c r="T73" s="5" t="str">
        <f t="shared" si="15"/>
        <v>―</v>
      </c>
      <c r="U73" s="11"/>
      <c r="V73" s="18"/>
      <c r="W73" s="4"/>
      <c r="X73" s="5" t="str">
        <f t="shared" si="16"/>
        <v>―</v>
      </c>
      <c r="Y73" s="38" t="str">
        <f t="shared" si="17"/>
        <v>×</v>
      </c>
      <c r="Z73" s="13"/>
      <c r="AA73" s="51"/>
      <c r="AB73" s="33">
        <v>30</v>
      </c>
      <c r="AC73" s="34" t="s">
        <v>12</v>
      </c>
      <c r="AD73" s="46"/>
      <c r="AE73" s="35"/>
      <c r="AF73" s="36"/>
      <c r="AG73" s="37" t="str">
        <f t="shared" si="18"/>
        <v>―</v>
      </c>
      <c r="AH73" s="46"/>
      <c r="AI73" s="35"/>
      <c r="AJ73" s="36"/>
      <c r="AK73" s="37" t="str">
        <f t="shared" si="19"/>
        <v>―</v>
      </c>
      <c r="AL73" s="39" t="str">
        <f t="shared" si="20"/>
        <v>×</v>
      </c>
      <c r="AM73" s="13"/>
    </row>
    <row r="74" spans="2:39" ht="24.95" customHeight="1" thickBot="1" x14ac:dyDescent="0.25">
      <c r="B74" s="6">
        <v>31</v>
      </c>
      <c r="C74" s="3" t="s">
        <v>13</v>
      </c>
      <c r="D74" s="11"/>
      <c r="E74" s="18"/>
      <c r="F74" s="4"/>
      <c r="G74" s="5" t="str">
        <f t="shared" si="12"/>
        <v>―</v>
      </c>
      <c r="H74" s="11"/>
      <c r="I74" s="18"/>
      <c r="J74" s="4"/>
      <c r="K74" s="5" t="str">
        <f t="shared" si="13"/>
        <v>―</v>
      </c>
      <c r="L74" s="38" t="str">
        <f t="shared" si="14"/>
        <v>×</v>
      </c>
      <c r="M74" s="13"/>
      <c r="N74" s="14"/>
      <c r="O74" s="96"/>
      <c r="P74" s="7"/>
      <c r="Q74" s="21"/>
      <c r="R74" s="19"/>
      <c r="S74" s="8"/>
      <c r="T74" s="5" t="str">
        <f t="shared" si="15"/>
        <v>―</v>
      </c>
      <c r="U74" s="24"/>
      <c r="V74" s="19"/>
      <c r="W74" s="8"/>
      <c r="X74" s="5" t="str">
        <f>IF(U74=$AO$11,IF(OR(V74=$AO$11,W74=$AO$11),$AO$11,$AO$12),"―")</f>
        <v>―</v>
      </c>
      <c r="Y74" s="93" t="str">
        <f>IF(OR(Q74=$AO$11,U74=$AO$11),IF(OR(T74=$AO$11,X74=$AO$11),$AO$11,$AO$12),$AO$12)</f>
        <v>×</v>
      </c>
      <c r="Z74" s="13"/>
      <c r="AA74" s="51"/>
      <c r="AB74" s="57">
        <v>31</v>
      </c>
      <c r="AC74" s="34" t="s">
        <v>14</v>
      </c>
      <c r="AD74" s="46"/>
      <c r="AE74" s="35"/>
      <c r="AF74" s="36"/>
      <c r="AG74" s="37" t="str">
        <f t="shared" si="18"/>
        <v>―</v>
      </c>
      <c r="AH74" s="46"/>
      <c r="AI74" s="35"/>
      <c r="AJ74" s="36"/>
      <c r="AK74" s="37" t="str">
        <f t="shared" si="19"/>
        <v>―</v>
      </c>
      <c r="AL74" s="39" t="str">
        <f t="shared" si="20"/>
        <v>×</v>
      </c>
      <c r="AM74" s="14"/>
    </row>
    <row r="75" spans="2:39" ht="21.75" thickBot="1" x14ac:dyDescent="0.25">
      <c r="B75" s="101" t="s">
        <v>21</v>
      </c>
      <c r="C75" s="102"/>
      <c r="D75" s="58"/>
      <c r="E75" s="60"/>
      <c r="F75" s="59"/>
      <c r="G75" s="61"/>
      <c r="H75" s="62"/>
      <c r="I75" s="60"/>
      <c r="J75" s="59"/>
      <c r="K75" s="61"/>
      <c r="L75" s="64"/>
      <c r="M75" s="14"/>
      <c r="O75" s="101" t="s">
        <v>21</v>
      </c>
      <c r="P75" s="102"/>
      <c r="Q75" s="58"/>
      <c r="R75" s="60"/>
      <c r="S75" s="59"/>
      <c r="T75" s="61"/>
      <c r="U75" s="62"/>
      <c r="V75" s="60"/>
      <c r="W75" s="59"/>
      <c r="X75" s="41"/>
      <c r="Y75" s="63"/>
      <c r="Z75" s="14"/>
      <c r="AB75" s="101" t="s">
        <v>21</v>
      </c>
      <c r="AC75" s="102"/>
      <c r="AD75" s="58"/>
      <c r="AE75" s="60"/>
      <c r="AF75" s="59"/>
      <c r="AG75" s="61"/>
      <c r="AH75" s="62"/>
      <c r="AI75" s="60"/>
      <c r="AJ75" s="59"/>
      <c r="AK75" s="41"/>
      <c r="AL75" s="63"/>
    </row>
    <row r="76" spans="2:39" ht="20.100000000000001" customHeight="1" thickBot="1" x14ac:dyDescent="0.25">
      <c r="B76" s="101" t="s">
        <v>22</v>
      </c>
      <c r="C76" s="102"/>
      <c r="D76" s="58"/>
      <c r="E76" s="60"/>
      <c r="F76" s="59"/>
      <c r="G76" s="61"/>
      <c r="H76" s="62"/>
      <c r="I76" s="60"/>
      <c r="J76" s="59"/>
      <c r="K76" s="61"/>
      <c r="L76" s="64"/>
      <c r="M76" s="89"/>
      <c r="N76" s="89"/>
      <c r="O76" s="101" t="s">
        <v>22</v>
      </c>
      <c r="P76" s="102"/>
      <c r="Q76" s="58"/>
      <c r="R76" s="60"/>
      <c r="S76" s="59"/>
      <c r="T76" s="61"/>
      <c r="U76" s="62"/>
      <c r="V76" s="60"/>
      <c r="W76" s="59"/>
      <c r="X76" s="41"/>
      <c r="Y76" s="63"/>
      <c r="Z76" s="29"/>
      <c r="AB76" s="101" t="s">
        <v>22</v>
      </c>
      <c r="AC76" s="102"/>
      <c r="AD76" s="58"/>
      <c r="AE76" s="60"/>
      <c r="AF76" s="59"/>
      <c r="AG76" s="61"/>
      <c r="AH76" s="62"/>
      <c r="AI76" s="60"/>
      <c r="AJ76" s="59"/>
      <c r="AK76" s="41"/>
      <c r="AL76" s="63"/>
      <c r="AM76" s="49"/>
    </row>
    <row r="77" spans="2:39" ht="21" x14ac:dyDescent="0.15"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90"/>
      <c r="N77" s="9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B77" s="49"/>
      <c r="AC77" s="49"/>
      <c r="AD77" s="49"/>
      <c r="AE77" s="49"/>
      <c r="AF77" s="49"/>
      <c r="AG77" s="49"/>
      <c r="AH77" s="49"/>
      <c r="AI77" s="49"/>
      <c r="AJ77" s="49"/>
      <c r="AK77" s="49"/>
      <c r="AL77" s="49"/>
      <c r="AM77" s="49"/>
    </row>
    <row r="78" spans="2:39" ht="21" x14ac:dyDescent="0.15"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91"/>
      <c r="N78" s="91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B78" s="103"/>
      <c r="AC78" s="103"/>
      <c r="AD78" s="103"/>
      <c r="AE78" s="103"/>
      <c r="AF78" s="103"/>
      <c r="AG78" s="103"/>
      <c r="AH78" s="103"/>
      <c r="AI78" s="103"/>
      <c r="AJ78" s="103"/>
      <c r="AK78" s="103"/>
      <c r="AL78" s="103"/>
      <c r="AM78" s="103"/>
    </row>
    <row r="79" spans="2:39" ht="21" x14ac:dyDescent="0.15"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91"/>
      <c r="N79" s="91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B79" s="103"/>
      <c r="AC79" s="103"/>
      <c r="AD79" s="103"/>
      <c r="AE79" s="103"/>
      <c r="AF79" s="103"/>
      <c r="AG79" s="103"/>
      <c r="AH79" s="103"/>
      <c r="AI79" s="103"/>
      <c r="AJ79" s="103"/>
      <c r="AK79" s="103"/>
      <c r="AL79" s="103"/>
      <c r="AM79" s="103"/>
    </row>
    <row r="80" spans="2:39" x14ac:dyDescent="0.15"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92"/>
      <c r="N80" s="92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</row>
    <row r="81" spans="2:39" x14ac:dyDescent="0.15"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92"/>
      <c r="N81" s="92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</row>
    <row r="82" spans="2:39" x14ac:dyDescent="0.15"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92"/>
      <c r="N82" s="92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B82" s="104"/>
      <c r="AC82" s="104"/>
      <c r="AD82" s="104"/>
      <c r="AE82" s="104"/>
      <c r="AF82" s="104"/>
      <c r="AG82" s="104"/>
      <c r="AH82" s="104"/>
      <c r="AI82" s="104"/>
      <c r="AJ82" s="104"/>
      <c r="AK82" s="104"/>
      <c r="AL82" s="104"/>
      <c r="AM82" s="104"/>
    </row>
    <row r="83" spans="2:39" x14ac:dyDescent="0.15"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92"/>
      <c r="N83" s="92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</row>
    <row r="84" spans="2:39" x14ac:dyDescent="0.15"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92"/>
      <c r="N84" s="92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</row>
  </sheetData>
  <mergeCells count="54">
    <mergeCell ref="O42:O43"/>
    <mergeCell ref="P42:P43"/>
    <mergeCell ref="Q42:S42"/>
    <mergeCell ref="U42:W42"/>
    <mergeCell ref="T42:T43"/>
    <mergeCell ref="AB5:AB6"/>
    <mergeCell ref="O5:O6"/>
    <mergeCell ref="P5:P6"/>
    <mergeCell ref="Q5:S5"/>
    <mergeCell ref="T5:T6"/>
    <mergeCell ref="O38:P38"/>
    <mergeCell ref="AD5:AF5"/>
    <mergeCell ref="AB42:AB43"/>
    <mergeCell ref="U5:W5"/>
    <mergeCell ref="X5:X6"/>
    <mergeCell ref="Y5:Y6"/>
    <mergeCell ref="AC5:AC6"/>
    <mergeCell ref="AC42:AC43"/>
    <mergeCell ref="AD42:AF42"/>
    <mergeCell ref="AB38:AC38"/>
    <mergeCell ref="G42:G43"/>
    <mergeCell ref="D5:F5"/>
    <mergeCell ref="C5:C6"/>
    <mergeCell ref="H5:J5"/>
    <mergeCell ref="L5:L6"/>
    <mergeCell ref="K5:K6"/>
    <mergeCell ref="K42:K43"/>
    <mergeCell ref="B38:C38"/>
    <mergeCell ref="B5:B6"/>
    <mergeCell ref="G5:G6"/>
    <mergeCell ref="AH42:AJ42"/>
    <mergeCell ref="AL42:AL43"/>
    <mergeCell ref="AG42:AG43"/>
    <mergeCell ref="AK42:AK43"/>
    <mergeCell ref="AG5:AG6"/>
    <mergeCell ref="AH5:AJ5"/>
    <mergeCell ref="AK5:AK6"/>
    <mergeCell ref="AL5:AL6"/>
    <mergeCell ref="B76:C76"/>
    <mergeCell ref="AB75:AC75"/>
    <mergeCell ref="AB78:AM84"/>
    <mergeCell ref="O39:P39"/>
    <mergeCell ref="AB39:AC39"/>
    <mergeCell ref="AB76:AC76"/>
    <mergeCell ref="O76:P76"/>
    <mergeCell ref="B75:C75"/>
    <mergeCell ref="O75:P75"/>
    <mergeCell ref="D42:F42"/>
    <mergeCell ref="H42:J42"/>
    <mergeCell ref="L42:L43"/>
    <mergeCell ref="X42:X43"/>
    <mergeCell ref="Y42:Y43"/>
    <mergeCell ref="B42:B43"/>
    <mergeCell ref="C42:C43"/>
  </mergeCells>
  <phoneticPr fontId="9"/>
  <dataValidations count="2">
    <dataValidation type="list" allowBlank="1" showInputMessage="1" showErrorMessage="1" sqref="R44:S73 V44:W73 E7:F37 AE44:AF74 E44:F74 R7:S36 AI44:AJ74 V7:W36 AI7:AJ36 I7:J37 I44:J74 AE7:AF36">
      <formula1>$AO$11:$AO$12</formula1>
    </dataValidation>
    <dataValidation type="list" allowBlank="1" showInputMessage="1" showErrorMessage="1" sqref="AH44:AH74 U44:U73 H7:H37 D7:D37 D44:D74 AH7:AH36 AD44:AD74 U7:U36 Q44:Q73 Q7:Q36 H44:H74 AD7:AD36">
      <formula1>$AO$11:$AO$13</formula1>
    </dataValidation>
  </dataValidations>
  <pageMargins left="0.7" right="0.7" top="0.75" bottom="0.75" header="0.3" footer="0.3"/>
  <pageSetup paperSize="9" scale="42" fitToHeight="0" orientation="landscape" r:id="rId1"/>
  <headerFooter alignWithMargins="0"/>
  <rowBreaks count="2" manualBreakCount="2">
    <brk id="39" max="38" man="1"/>
    <brk id="76" max="38" man="1"/>
  </rowBreaks>
  <colBreaks count="1" manualBreakCount="1">
    <brk id="26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"/>
  <sheetViews>
    <sheetView zoomScale="70" zoomScaleNormal="70" workbookViewId="0">
      <selection activeCell="T28" sqref="T28"/>
    </sheetView>
  </sheetViews>
  <sheetFormatPr defaultRowHeight="12" x14ac:dyDescent="0.15"/>
  <cols>
    <col min="1" max="1" width="15" bestFit="1" customWidth="1"/>
    <col min="2" max="2" width="3.125" bestFit="1" customWidth="1"/>
    <col min="3" max="3" width="16.75" bestFit="1" customWidth="1"/>
    <col min="4" max="4" width="4.75" customWidth="1"/>
    <col min="5" max="5" width="4.875" bestFit="1" customWidth="1"/>
    <col min="6" max="6" width="3.125" bestFit="1" customWidth="1"/>
    <col min="7" max="7" width="8" customWidth="1"/>
    <col min="8" max="8" width="18.375" bestFit="1" customWidth="1"/>
    <col min="9" max="9" width="4.125" bestFit="1" customWidth="1"/>
    <col min="10" max="11" width="4.875" bestFit="1" customWidth="1"/>
    <col min="12" max="12" width="2.375" bestFit="1" customWidth="1"/>
    <col min="13" max="13" width="4.875" bestFit="1" customWidth="1"/>
    <col min="14" max="14" width="2" bestFit="1" customWidth="1"/>
    <col min="15" max="15" width="3.125" bestFit="1" customWidth="1"/>
    <col min="16" max="16" width="4.5" bestFit="1" customWidth="1"/>
    <col min="17" max="17" width="4.875" bestFit="1" customWidth="1"/>
  </cols>
  <sheetData>
    <row r="1" spans="1:25" x14ac:dyDescent="0.15">
      <c r="A1" t="s">
        <v>26</v>
      </c>
    </row>
    <row r="2" spans="1:25" ht="12.75" thickBot="1" x14ac:dyDescent="0.2">
      <c r="A2" s="69" t="s">
        <v>27</v>
      </c>
      <c r="B2" s="69" t="s">
        <v>28</v>
      </c>
      <c r="C2" s="69" t="s">
        <v>29</v>
      </c>
      <c r="D2" s="73">
        <f>'真夏日確認表（９.４時点）'!AL76</f>
        <v>0</v>
      </c>
      <c r="E2" s="74" t="s">
        <v>35</v>
      </c>
      <c r="F2" s="69" t="s">
        <v>30</v>
      </c>
      <c r="G2" s="73" t="s">
        <v>32</v>
      </c>
      <c r="H2" s="74" t="s">
        <v>40</v>
      </c>
      <c r="I2" s="78">
        <v>180</v>
      </c>
      <c r="J2" s="70" t="s">
        <v>35</v>
      </c>
      <c r="K2" s="80" t="s">
        <v>31</v>
      </c>
      <c r="L2" s="73">
        <v>9</v>
      </c>
      <c r="M2" s="69" t="s">
        <v>35</v>
      </c>
      <c r="N2" s="74" t="s">
        <v>33</v>
      </c>
      <c r="O2" s="69" t="s">
        <v>28</v>
      </c>
      <c r="P2" s="79">
        <f>ROUND(D2/(I2-L2),2)</f>
        <v>0</v>
      </c>
      <c r="Q2" s="74" t="s">
        <v>36</v>
      </c>
      <c r="R2" s="66"/>
      <c r="S2" s="66"/>
      <c r="T2" s="66"/>
      <c r="U2" s="66"/>
      <c r="V2" s="66"/>
      <c r="W2" s="66"/>
      <c r="X2" s="66"/>
      <c r="Y2" s="66"/>
    </row>
    <row r="3" spans="1:25" ht="12.75" thickBot="1" x14ac:dyDescent="0.2">
      <c r="A3" s="69" t="s">
        <v>34</v>
      </c>
      <c r="B3" s="69" t="s">
        <v>28</v>
      </c>
      <c r="C3" s="69" t="s">
        <v>27</v>
      </c>
      <c r="D3" s="71">
        <f>P2</f>
        <v>0</v>
      </c>
      <c r="E3" s="72" t="s">
        <v>36</v>
      </c>
      <c r="F3" s="69" t="s">
        <v>37</v>
      </c>
      <c r="G3" s="76" t="s">
        <v>41</v>
      </c>
      <c r="H3" s="76">
        <v>1.2</v>
      </c>
      <c r="I3" s="77" t="s">
        <v>28</v>
      </c>
      <c r="J3" s="81">
        <f>ROUND(D3*H3,2)</f>
        <v>0</v>
      </c>
      <c r="K3" s="75" t="s">
        <v>36</v>
      </c>
      <c r="L3" s="66"/>
      <c r="M3" s="66"/>
      <c r="N3" s="66"/>
      <c r="O3" s="66"/>
      <c r="P3" s="66"/>
      <c r="Q3" s="66"/>
      <c r="R3" s="66"/>
    </row>
    <row r="4" spans="1:25" ht="12.75" thickBot="1" x14ac:dyDescent="0.2"/>
    <row r="5" spans="1:25" ht="12.75" thickBot="1" x14ac:dyDescent="0.2">
      <c r="J5" s="68" t="s">
        <v>39</v>
      </c>
      <c r="K5" s="67"/>
      <c r="L5" t="s">
        <v>38</v>
      </c>
    </row>
  </sheetData>
  <phoneticPr fontId="9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真夏日確認表（９.４時点）</vt:lpstr>
      <vt:lpstr>真夏日算定</vt:lpstr>
      <vt:lpstr>'真夏日確認表（９.４時点）'!Print_Area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内山 茉梨</dc:creator>
  <cp:lastModifiedBy>Windows ユーザー</cp:lastModifiedBy>
  <cp:lastPrinted>2020-10-28T05:58:46Z</cp:lastPrinted>
  <dcterms:created xsi:type="dcterms:W3CDTF">2020-05-20T11:53:52Z</dcterms:created>
  <dcterms:modified xsi:type="dcterms:W3CDTF">2020-11-12T02:21:05Z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1041-9.1.0.4057</vt:lpwstr>
  </property>
</Properties>
</file>