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2（交）自動車部運輸課\☆車両係\007 単価契約全般\007-1 単価契約仕様書 (決定等）\R8単価契約\修繕１仕様書\R8単価契約\ゴールドキング\"/>
    </mc:Choice>
  </mc:AlternateContent>
  <xr:revisionPtr revIDLastSave="0" documentId="13_ncr:1_{D6111834-F4CB-4C2E-A57D-A5C8CEB27E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入札用" sheetId="2" r:id="rId1"/>
  </sheets>
  <definedNames>
    <definedName name="_xlnm.Print_Area" localSheetId="0">'R8.入札用'!$A$1:$G$31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30" i="2" l="1"/>
  <c r="G31" i="2" s="1"/>
</calcChain>
</file>

<file path=xl/sharedStrings.xml><?xml version="1.0" encoding="utf-8"?>
<sst xmlns="http://schemas.openxmlformats.org/spreadsheetml/2006/main" count="79" uniqueCount="65">
  <si>
    <t>項目</t>
  </si>
  <si>
    <t>品　　　　　　　　名</t>
  </si>
  <si>
    <t>品　番</t>
  </si>
  <si>
    <t>単位</t>
  </si>
  <si>
    <t>単　　　価</t>
  </si>
  <si>
    <t>予定数量</t>
  </si>
  <si>
    <t>小計</t>
    <rPh sb="0" eb="2">
      <t>ショウケイ</t>
    </rPh>
    <phoneticPr fontId="1"/>
  </si>
  <si>
    <t>室　内　灯　関　係</t>
  </si>
  <si>
    <t>CGX206F5797B</t>
  </si>
  <si>
    <t>１枚</t>
  </si>
  <si>
    <t>BXX8210571</t>
  </si>
  <si>
    <t>BXXFFP22F1S</t>
  </si>
  <si>
    <t>CSKP202</t>
  </si>
  <si>
    <t>１個</t>
  </si>
  <si>
    <t>PBPRFFP22F1</t>
  </si>
  <si>
    <t>車外照射灯関係</t>
  </si>
  <si>
    <t>ASF2PC0001</t>
  </si>
  <si>
    <t>AOGBA60128</t>
  </si>
  <si>
    <t>ATSL1M3</t>
  </si>
  <si>
    <t>ATSL1M3G</t>
  </si>
  <si>
    <t>ATSL1R3</t>
  </si>
  <si>
    <t>ATSL1Y3</t>
  </si>
  <si>
    <t>CPXTSL1M</t>
  </si>
  <si>
    <t>CPXTSL1M3G</t>
  </si>
  <si>
    <t>テールランプレンズ赤（TSL-1R）</t>
    <phoneticPr fontId="1"/>
  </si>
  <si>
    <t>CPXTSL1R</t>
  </si>
  <si>
    <t>テールランプレンズ黄（TSL-1Y）</t>
    <phoneticPr fontId="1"/>
  </si>
  <si>
    <t>CPXTSL1Y</t>
  </si>
  <si>
    <t>CPKM5TX61</t>
  </si>
  <si>
    <t>１本</t>
  </si>
  <si>
    <t>ラインクロス</t>
    <phoneticPr fontId="1"/>
  </si>
  <si>
    <t>ラインクロス操作器（CIA-5PE)</t>
    <rPh sb="6" eb="9">
      <t>ソウサキ</t>
    </rPh>
    <phoneticPr fontId="1"/>
  </si>
  <si>
    <t>ACIA5P0065</t>
    <phoneticPr fontId="1"/>
  </si>
  <si>
    <t>1個</t>
    <rPh sb="1" eb="2">
      <t>コ</t>
    </rPh>
    <phoneticPr fontId="1"/>
  </si>
  <si>
    <t>ラインクロスギヤモーターASSY</t>
    <phoneticPr fontId="1"/>
  </si>
  <si>
    <t>BXXCIX0003</t>
    <phoneticPr fontId="1"/>
  </si>
  <si>
    <t>ラインクロス電源ASSY</t>
    <rPh sb="6" eb="8">
      <t>デンゲン</t>
    </rPh>
    <phoneticPr fontId="1"/>
  </si>
  <si>
    <t>(税抜）</t>
    <rPh sb="1" eb="3">
      <t>ゼイヌキ</t>
    </rPh>
    <phoneticPr fontId="1"/>
  </si>
  <si>
    <t>(税込）</t>
    <rPh sb="1" eb="3">
      <t>ゼイコ</t>
    </rPh>
    <phoneticPr fontId="1"/>
  </si>
  <si>
    <t>自動車電装部品（ゴールドキング製）明細</t>
    <rPh sb="17" eb="19">
      <t>メイサイ</t>
    </rPh>
    <phoneticPr fontId="1"/>
  </si>
  <si>
    <t>室内灯グローブ821（MR0852-11）</t>
    <phoneticPr fontId="1"/>
  </si>
  <si>
    <t>メンテ用電源ASSY（室内灯基板ﾒﾝﾃ24V20W）</t>
    <phoneticPr fontId="1"/>
  </si>
  <si>
    <t>プリント基板ASSY（室内灯２４V20W）</t>
    <phoneticPr fontId="1"/>
  </si>
  <si>
    <t>管ソケット（P-202）</t>
  </si>
  <si>
    <t>１個</t>
    <phoneticPr fontId="1"/>
  </si>
  <si>
    <t>20W車外灯電源C起動（SF-20PC-7S）</t>
    <phoneticPr fontId="1"/>
  </si>
  <si>
    <t>案内</t>
    <rPh sb="0" eb="2">
      <t>アンナイ</t>
    </rPh>
    <phoneticPr fontId="1"/>
  </si>
  <si>
    <t>音声案内装置　LED表示付（OGBA-64）</t>
  </si>
  <si>
    <t>１個</t>
    <rPh sb="1" eb="2">
      <t>コ</t>
    </rPh>
    <phoneticPr fontId="1"/>
  </si>
  <si>
    <t>テールランプ関係</t>
    <rPh sb="6" eb="8">
      <t>カンケイ</t>
    </rPh>
    <phoneticPr fontId="1"/>
  </si>
  <si>
    <t>テールランプ黄/赤（TSL-1M-3）</t>
  </si>
  <si>
    <t>テールランプ黄/白（TSL-1M-3G）</t>
    <phoneticPr fontId="1"/>
  </si>
  <si>
    <t>テールランプ赤（TSL-1R-3）</t>
  </si>
  <si>
    <t>テールランプ黄（TSL-1Y-3）</t>
  </si>
  <si>
    <t>テールランプレンズ黄/赤（TSL-1M）</t>
    <phoneticPr fontId="1"/>
  </si>
  <si>
    <t>テールランプレンズ黄/白（TSL-1M3G）</t>
    <phoneticPr fontId="1"/>
  </si>
  <si>
    <t>BXXCIX0061</t>
    <phoneticPr fontId="1"/>
  </si>
  <si>
    <t>KDL-2B721TP-1</t>
    <phoneticPr fontId="1"/>
  </si>
  <si>
    <t>室内灯LED交換ユニット</t>
    <rPh sb="0" eb="3">
      <t>シツナイトウ</t>
    </rPh>
    <rPh sb="6" eb="8">
      <t>コウカン</t>
    </rPh>
    <phoneticPr fontId="1"/>
  </si>
  <si>
    <t>BPRFLSRF6</t>
    <phoneticPr fontId="1"/>
  </si>
  <si>
    <t>室内灯調光基盤</t>
    <rPh sb="0" eb="3">
      <t>シツナイトウ</t>
    </rPh>
    <rPh sb="3" eb="7">
      <t>チョウコウキバン</t>
    </rPh>
    <phoneticPr fontId="1"/>
  </si>
  <si>
    <t>１枚</t>
    <phoneticPr fontId="1"/>
  </si>
  <si>
    <t>室内灯グローブ206T（F5797G）</t>
    <phoneticPr fontId="1"/>
  </si>
  <si>
    <r>
      <t>テールレンズパッキンTSL-1用（</t>
    </r>
    <r>
      <rPr>
        <sz val="10"/>
        <rFont val="ＭＳ 明朝"/>
        <family val="1"/>
        <charset val="128"/>
      </rPr>
      <t>50×61M</t>
    </r>
    <r>
      <rPr>
        <sz val="10.5"/>
        <rFont val="ＭＳ 明朝"/>
        <family val="1"/>
        <charset val="128"/>
      </rPr>
      <t>）</t>
    </r>
  </si>
  <si>
    <t>設計　　　合計金額</t>
    <rPh sb="0" eb="2">
      <t>セッケイ</t>
    </rPh>
    <rPh sb="5" eb="9">
      <t>ゴウケイキンガク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</si>
</sst>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42" formatCode="_ &quot;¥&quot;* #,##0_ ;_ &quot;¥&quot;* \-#,##0_ ;_ &quot;¥&quot;* &quot;-&quot;_ ;_ @_ "/>
    <numFmt numFmtId="176" formatCode="&quot;¥&quot;#,##0_);[Red]\(&quot;¥&quot;#,##0\)"/>
    <numFmt numFmtId="177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177" fontId="4" fillId="0" borderId="7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176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6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15" xfId="0" applyNumberFormat="1" applyFont="1" applyBorder="1">
      <alignment vertical="center"/>
    </xf>
    <xf numFmtId="0" fontId="4" fillId="0" borderId="18" xfId="0" applyFont="1" applyBorder="1" applyAlignment="1">
      <alignment vertical="center" textRotation="255" wrapText="1"/>
    </xf>
    <xf numFmtId="0" fontId="4" fillId="0" borderId="1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176" fontId="4" fillId="2" borderId="21" xfId="0" applyNumberFormat="1" applyFont="1" applyFill="1" applyBorder="1" applyAlignment="1" applyProtection="1">
      <alignment horizontal="right" vertical="center" wrapText="1"/>
      <protection locked="0"/>
    </xf>
    <xf numFmtId="177" fontId="4" fillId="0" borderId="21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>
      <alignment vertical="center"/>
    </xf>
    <xf numFmtId="0" fontId="4" fillId="0" borderId="1" xfId="0" applyFont="1" applyBorder="1" applyAlignment="1">
      <alignment vertical="center" textRotation="255" wrapText="1"/>
    </xf>
    <xf numFmtId="0" fontId="4" fillId="0" borderId="1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177" fontId="4" fillId="0" borderId="2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>
      <alignment vertical="center"/>
    </xf>
    <xf numFmtId="0" fontId="4" fillId="0" borderId="5" xfId="0" applyFont="1" applyBorder="1" applyAlignment="1">
      <alignment horizontal="left" vertical="center" wrapText="1"/>
    </xf>
    <xf numFmtId="176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77" fontId="4" fillId="0" borderId="17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textRotation="255" wrapText="1"/>
    </xf>
    <xf numFmtId="0" fontId="7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42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5" fontId="3" fillId="0" borderId="19" xfId="0" applyNumberFormat="1" applyFont="1" applyBorder="1">
      <alignment vertical="center"/>
    </xf>
    <xf numFmtId="5" fontId="3" fillId="0" borderId="2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567C7-A681-4585-8522-6251D21B3A61}">
  <dimension ref="A1:J31"/>
  <sheetViews>
    <sheetView showGridLines="0" tabSelected="1" view="pageBreakPreview" zoomScaleNormal="100" zoomScaleSheetLayoutView="100" workbookViewId="0">
      <selection activeCell="J6" sqref="J6"/>
    </sheetView>
  </sheetViews>
  <sheetFormatPr defaultColWidth="9" defaultRowHeight="13.5" x14ac:dyDescent="0.4"/>
  <cols>
    <col min="1" max="1" width="9" style="2"/>
    <col min="2" max="2" width="38.125" style="2" customWidth="1"/>
    <col min="3" max="3" width="15.625" style="2" customWidth="1"/>
    <col min="4" max="4" width="7.875" style="2" customWidth="1"/>
    <col min="5" max="5" width="19.125" style="2" customWidth="1"/>
    <col min="6" max="6" width="7.875" style="2" customWidth="1"/>
    <col min="7" max="7" width="19.125" style="2" customWidth="1"/>
    <col min="8" max="16384" width="9" style="2"/>
  </cols>
  <sheetData>
    <row r="1" spans="1:10" ht="18.75" customHeight="1" x14ac:dyDescent="0.4">
      <c r="A1" s="1" t="s">
        <v>39</v>
      </c>
      <c r="B1" s="1"/>
      <c r="C1" s="1"/>
      <c r="D1" s="1"/>
      <c r="E1" s="1"/>
      <c r="F1" s="1"/>
      <c r="G1" s="1"/>
    </row>
    <row r="2" spans="1:10" ht="18.75" customHeight="1" x14ac:dyDescent="0.4">
      <c r="A2" s="3"/>
      <c r="E2" s="4"/>
      <c r="F2" s="4"/>
      <c r="G2" s="4"/>
    </row>
    <row r="3" spans="1:10" ht="18.75" customHeight="1" thickBot="1" x14ac:dyDescent="0.45">
      <c r="A3" s="3"/>
    </row>
    <row r="4" spans="1:10" ht="30.95" customHeight="1" thickBot="1" x14ac:dyDescent="0.4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5" t="s">
        <v>6</v>
      </c>
    </row>
    <row r="5" spans="1:10" ht="30.95" customHeight="1" x14ac:dyDescent="0.4">
      <c r="A5" s="7" t="s">
        <v>7</v>
      </c>
      <c r="B5" s="8" t="s">
        <v>62</v>
      </c>
      <c r="C5" s="9" t="s">
        <v>8</v>
      </c>
      <c r="D5" s="10" t="s">
        <v>9</v>
      </c>
      <c r="E5" s="11"/>
      <c r="F5" s="12">
        <v>1</v>
      </c>
      <c r="G5" s="13">
        <f>E5*F5</f>
        <v>0</v>
      </c>
    </row>
    <row r="6" spans="1:10" ht="30.95" customHeight="1" x14ac:dyDescent="0.4">
      <c r="A6" s="14"/>
      <c r="B6" s="15" t="s">
        <v>40</v>
      </c>
      <c r="C6" s="16" t="s">
        <v>10</v>
      </c>
      <c r="D6" s="17" t="s">
        <v>61</v>
      </c>
      <c r="E6" s="18"/>
      <c r="F6" s="19">
        <v>40</v>
      </c>
      <c r="G6" s="13">
        <f>E6*F6</f>
        <v>0</v>
      </c>
      <c r="J6" s="20"/>
    </row>
    <row r="7" spans="1:10" ht="30.95" customHeight="1" x14ac:dyDescent="0.4">
      <c r="A7" s="14"/>
      <c r="B7" s="15" t="s">
        <v>41</v>
      </c>
      <c r="C7" s="16" t="s">
        <v>11</v>
      </c>
      <c r="D7" s="17" t="s">
        <v>9</v>
      </c>
      <c r="E7" s="18"/>
      <c r="F7" s="19">
        <v>1</v>
      </c>
      <c r="G7" s="13">
        <f>E7*F7</f>
        <v>0</v>
      </c>
    </row>
    <row r="8" spans="1:10" ht="30.95" customHeight="1" x14ac:dyDescent="0.4">
      <c r="A8" s="14"/>
      <c r="B8" s="15" t="s">
        <v>42</v>
      </c>
      <c r="C8" s="16" t="s">
        <v>14</v>
      </c>
      <c r="D8" s="17" t="s">
        <v>13</v>
      </c>
      <c r="E8" s="18"/>
      <c r="F8" s="21">
        <v>1</v>
      </c>
      <c r="G8" s="13">
        <f>E8*F8</f>
        <v>0</v>
      </c>
    </row>
    <row r="9" spans="1:10" ht="30.95" customHeight="1" x14ac:dyDescent="0.4">
      <c r="A9" s="14"/>
      <c r="B9" s="22" t="s">
        <v>43</v>
      </c>
      <c r="C9" s="16" t="s">
        <v>12</v>
      </c>
      <c r="D9" s="23" t="s">
        <v>13</v>
      </c>
      <c r="E9" s="24"/>
      <c r="F9" s="21">
        <v>1</v>
      </c>
      <c r="G9" s="13">
        <f>E9*F9</f>
        <v>0</v>
      </c>
    </row>
    <row r="10" spans="1:10" ht="30.95" customHeight="1" x14ac:dyDescent="0.4">
      <c r="A10" s="14"/>
      <c r="B10" s="22" t="s">
        <v>60</v>
      </c>
      <c r="C10" s="16" t="s">
        <v>59</v>
      </c>
      <c r="D10" s="23" t="s">
        <v>48</v>
      </c>
      <c r="E10" s="24"/>
      <c r="F10" s="21">
        <v>1</v>
      </c>
      <c r="G10" s="13">
        <f>E10*F10</f>
        <v>0</v>
      </c>
    </row>
    <row r="11" spans="1:10" ht="30.95" customHeight="1" thickBot="1" x14ac:dyDescent="0.45">
      <c r="A11" s="25"/>
      <c r="B11" s="26" t="s">
        <v>58</v>
      </c>
      <c r="C11" s="27" t="s">
        <v>57</v>
      </c>
      <c r="D11" s="28" t="s">
        <v>48</v>
      </c>
      <c r="E11" s="29"/>
      <c r="F11" s="27">
        <v>205</v>
      </c>
      <c r="G11" s="30">
        <f>E11*F11</f>
        <v>0</v>
      </c>
    </row>
    <row r="12" spans="1:10" ht="95.25" customHeight="1" thickBot="1" x14ac:dyDescent="0.45">
      <c r="A12" s="31" t="s">
        <v>15</v>
      </c>
      <c r="B12" s="32" t="s">
        <v>45</v>
      </c>
      <c r="C12" s="33" t="s">
        <v>16</v>
      </c>
      <c r="D12" s="33" t="s">
        <v>13</v>
      </c>
      <c r="E12" s="34"/>
      <c r="F12" s="35">
        <v>1</v>
      </c>
      <c r="G12" s="36">
        <f>E12*F12</f>
        <v>0</v>
      </c>
    </row>
    <row r="13" spans="1:10" ht="30.95" customHeight="1" thickBot="1" x14ac:dyDescent="0.45">
      <c r="A13" s="37" t="s">
        <v>46</v>
      </c>
      <c r="B13" s="38" t="s">
        <v>47</v>
      </c>
      <c r="C13" s="6" t="s">
        <v>17</v>
      </c>
      <c r="D13" s="6" t="s">
        <v>48</v>
      </c>
      <c r="E13" s="39"/>
      <c r="F13" s="40">
        <v>1</v>
      </c>
      <c r="G13" s="41">
        <f>E13*F13</f>
        <v>0</v>
      </c>
    </row>
    <row r="14" spans="1:10" ht="30.95" customHeight="1" x14ac:dyDescent="0.4">
      <c r="A14" s="7" t="s">
        <v>49</v>
      </c>
      <c r="B14" s="42" t="s">
        <v>50</v>
      </c>
      <c r="C14" s="9" t="s">
        <v>18</v>
      </c>
      <c r="D14" s="9" t="s">
        <v>13</v>
      </c>
      <c r="E14" s="43"/>
      <c r="F14" s="44">
        <v>1</v>
      </c>
      <c r="G14" s="41">
        <f>E14*F14</f>
        <v>0</v>
      </c>
    </row>
    <row r="15" spans="1:10" ht="30.95" customHeight="1" x14ac:dyDescent="0.4">
      <c r="A15" s="14"/>
      <c r="B15" s="32" t="s">
        <v>51</v>
      </c>
      <c r="C15" s="16" t="s">
        <v>19</v>
      </c>
      <c r="D15" s="16" t="s">
        <v>13</v>
      </c>
      <c r="E15" s="18"/>
      <c r="F15" s="45">
        <v>1</v>
      </c>
      <c r="G15" s="13">
        <f>E15*F15</f>
        <v>0</v>
      </c>
    </row>
    <row r="16" spans="1:10" ht="30.95" customHeight="1" x14ac:dyDescent="0.4">
      <c r="A16" s="14"/>
      <c r="B16" s="32" t="s">
        <v>52</v>
      </c>
      <c r="C16" s="16" t="s">
        <v>20</v>
      </c>
      <c r="D16" s="16" t="s">
        <v>13</v>
      </c>
      <c r="E16" s="18"/>
      <c r="F16" s="45">
        <v>1</v>
      </c>
      <c r="G16" s="13">
        <f>E16*F16</f>
        <v>0</v>
      </c>
    </row>
    <row r="17" spans="1:7" ht="30.95" customHeight="1" x14ac:dyDescent="0.4">
      <c r="A17" s="14"/>
      <c r="B17" s="32" t="s">
        <v>53</v>
      </c>
      <c r="C17" s="16" t="s">
        <v>21</v>
      </c>
      <c r="D17" s="16" t="s">
        <v>44</v>
      </c>
      <c r="E17" s="18"/>
      <c r="F17" s="45">
        <v>3</v>
      </c>
      <c r="G17" s="13">
        <f>E17*F17</f>
        <v>0</v>
      </c>
    </row>
    <row r="18" spans="1:7" ht="30.95" customHeight="1" x14ac:dyDescent="0.4">
      <c r="A18" s="14"/>
      <c r="B18" s="32" t="s">
        <v>54</v>
      </c>
      <c r="C18" s="16" t="s">
        <v>22</v>
      </c>
      <c r="D18" s="16" t="s">
        <v>9</v>
      </c>
      <c r="E18" s="18"/>
      <c r="F18" s="45">
        <v>1</v>
      </c>
      <c r="G18" s="13">
        <f>E18*F18</f>
        <v>0</v>
      </c>
    </row>
    <row r="19" spans="1:7" ht="30.95" customHeight="1" x14ac:dyDescent="0.4">
      <c r="A19" s="14"/>
      <c r="B19" s="32" t="s">
        <v>55</v>
      </c>
      <c r="C19" s="16" t="s">
        <v>23</v>
      </c>
      <c r="D19" s="16" t="s">
        <v>9</v>
      </c>
      <c r="E19" s="18"/>
      <c r="F19" s="45">
        <v>1</v>
      </c>
      <c r="G19" s="13">
        <f>E19*F19</f>
        <v>0</v>
      </c>
    </row>
    <row r="20" spans="1:7" ht="30.95" customHeight="1" x14ac:dyDescent="0.4">
      <c r="A20" s="14"/>
      <c r="B20" s="32" t="s">
        <v>24</v>
      </c>
      <c r="C20" s="16" t="s">
        <v>25</v>
      </c>
      <c r="D20" s="16" t="s">
        <v>9</v>
      </c>
      <c r="E20" s="18"/>
      <c r="F20" s="45">
        <v>1</v>
      </c>
      <c r="G20" s="13">
        <f>E20*F20</f>
        <v>0</v>
      </c>
    </row>
    <row r="21" spans="1:7" ht="30.95" customHeight="1" x14ac:dyDescent="0.4">
      <c r="A21" s="14"/>
      <c r="B21" s="32" t="s">
        <v>26</v>
      </c>
      <c r="C21" s="16" t="s">
        <v>27</v>
      </c>
      <c r="D21" s="16" t="s">
        <v>9</v>
      </c>
      <c r="E21" s="18"/>
      <c r="F21" s="45">
        <v>1</v>
      </c>
      <c r="G21" s="13">
        <f>E21*F21</f>
        <v>0</v>
      </c>
    </row>
    <row r="22" spans="1:7" ht="30.95" customHeight="1" thickBot="1" x14ac:dyDescent="0.45">
      <c r="A22" s="25"/>
      <c r="B22" s="46" t="s">
        <v>63</v>
      </c>
      <c r="C22" s="27" t="s">
        <v>28</v>
      </c>
      <c r="D22" s="27" t="s">
        <v>29</v>
      </c>
      <c r="E22" s="24"/>
      <c r="F22" s="47">
        <v>1</v>
      </c>
      <c r="G22" s="30">
        <f>E22*F22</f>
        <v>0</v>
      </c>
    </row>
    <row r="23" spans="1:7" ht="30.95" customHeight="1" x14ac:dyDescent="0.4">
      <c r="A23" s="7" t="s">
        <v>30</v>
      </c>
      <c r="B23" s="42" t="s">
        <v>31</v>
      </c>
      <c r="C23" s="9" t="s">
        <v>32</v>
      </c>
      <c r="D23" s="9" t="s">
        <v>33</v>
      </c>
      <c r="E23" s="43"/>
      <c r="F23" s="44">
        <v>1</v>
      </c>
      <c r="G23" s="41">
        <f>E23*F23</f>
        <v>0</v>
      </c>
    </row>
    <row r="24" spans="1:7" ht="30.95" customHeight="1" x14ac:dyDescent="0.4">
      <c r="A24" s="14"/>
      <c r="B24" s="32" t="s">
        <v>34</v>
      </c>
      <c r="C24" s="16" t="s">
        <v>35</v>
      </c>
      <c r="D24" s="16" t="s">
        <v>33</v>
      </c>
      <c r="E24" s="18"/>
      <c r="F24" s="45">
        <v>1</v>
      </c>
      <c r="G24" s="13">
        <f>E24*F24</f>
        <v>0</v>
      </c>
    </row>
    <row r="25" spans="1:7" ht="30.95" customHeight="1" thickBot="1" x14ac:dyDescent="0.45">
      <c r="A25" s="25"/>
      <c r="B25" s="46" t="s">
        <v>36</v>
      </c>
      <c r="C25" s="27" t="s">
        <v>56</v>
      </c>
      <c r="D25" s="27" t="s">
        <v>33</v>
      </c>
      <c r="E25" s="29"/>
      <c r="F25" s="48">
        <v>1</v>
      </c>
      <c r="G25" s="30">
        <f>E25*F25</f>
        <v>0</v>
      </c>
    </row>
    <row r="26" spans="1:7" ht="30.95" customHeight="1" x14ac:dyDescent="0.4">
      <c r="A26" s="49"/>
    </row>
    <row r="27" spans="1:7" ht="30.95" customHeight="1" x14ac:dyDescent="0.4">
      <c r="A27" s="49"/>
      <c r="D27" s="51"/>
      <c r="E27" s="51"/>
      <c r="F27" s="52"/>
      <c r="G27" s="52"/>
    </row>
    <row r="28" spans="1:7" ht="30.95" customHeight="1" x14ac:dyDescent="0.4">
      <c r="A28" s="3"/>
      <c r="D28" s="51"/>
      <c r="E28" s="51"/>
      <c r="F28" s="52"/>
      <c r="G28" s="52"/>
    </row>
    <row r="29" spans="1:7" ht="30.95" customHeight="1" thickBot="1" x14ac:dyDescent="0.45">
      <c r="A29" s="3"/>
      <c r="D29" s="51"/>
      <c r="E29" s="51"/>
      <c r="F29" s="52"/>
      <c r="G29" s="52"/>
    </row>
    <row r="30" spans="1:7" ht="30.95" customHeight="1" x14ac:dyDescent="0.4">
      <c r="A30" s="50"/>
      <c r="E30" s="53" t="s">
        <v>64</v>
      </c>
      <c r="F30" s="55" t="s">
        <v>37</v>
      </c>
      <c r="G30" s="57">
        <f>SUM(G5:G25)</f>
        <v>0</v>
      </c>
    </row>
    <row r="31" spans="1:7" ht="30.95" customHeight="1" thickBot="1" x14ac:dyDescent="0.45">
      <c r="E31" s="54"/>
      <c r="F31" s="56" t="s">
        <v>38</v>
      </c>
      <c r="G31" s="58">
        <f>G30*1.1</f>
        <v>0</v>
      </c>
    </row>
  </sheetData>
  <sheetProtection algorithmName="SHA-512" hashValue="lu91Sv70KoguuSVVcY93BTSuJp+lVvUx25MxqcgD2bPYWIOAtXUR0khPT7UJkzyu1eQKFXB9Z+tqgxuAS02D3w==" saltValue="BBBreG2FpeYOYd364pmEig==" spinCount="100000" sheet="1" objects="1" scenarios="1"/>
  <mergeCells count="12">
    <mergeCell ref="F27:G27"/>
    <mergeCell ref="E30:E31"/>
    <mergeCell ref="D28:E28"/>
    <mergeCell ref="F28:G28"/>
    <mergeCell ref="D29:E29"/>
    <mergeCell ref="F29:G29"/>
    <mergeCell ref="A1:G1"/>
    <mergeCell ref="E2:G2"/>
    <mergeCell ref="A5:A11"/>
    <mergeCell ref="A14:A22"/>
    <mergeCell ref="A23:A25"/>
    <mergeCell ref="D27:E27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R8.入札用</vt:lpstr>
      <vt:lpstr>R8.入札用!Print_Area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02018456</dc:creator>
  <cp:lastModifiedBy>白石明仁_82（交）自動車部運輸課</cp:lastModifiedBy>
  <cp:lastPrinted>2026-01-24T03:38:30Z</cp:lastPrinted>
  <dcterms:created xsi:type="dcterms:W3CDTF">2023-12-15T06:18:02Z</dcterms:created>
  <dcterms:modified xsi:type="dcterms:W3CDTF">2026-01-24T03:38:57Z</dcterms:modified>
</cp:coreProperties>
</file>