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M:\07_ホームページ\01 入札の公示\02 仕様書\R08\"/>
    </mc:Choice>
  </mc:AlternateContent>
  <xr:revisionPtr revIDLastSave="0" documentId="13_ncr:1_{9651FAC9-3C70-4D1C-B52C-F5FBE65218AA}" xr6:coauthVersionLast="47" xr6:coauthVersionMax="47" xr10:uidLastSave="{00000000-0000-0000-0000-000000000000}"/>
  <bookViews>
    <workbookView xWindow="28680" yWindow="9240" windowWidth="29040" windowHeight="15720" xr2:uid="{00000000-000D-0000-FFFF-FFFF00000000}"/>
  </bookViews>
  <sheets>
    <sheet name="分野３" sheetId="10" r:id="rId1"/>
  </sheets>
  <definedNames>
    <definedName name="_xlnm._FilterDatabase" localSheetId="0" hidden="1">分野３!$A$1:$F$1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0" l="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2" i="10"/>
  <c r="F174" i="10" l="1"/>
</calcChain>
</file>

<file path=xl/sharedStrings.xml><?xml version="1.0" encoding="utf-8"?>
<sst xmlns="http://schemas.openxmlformats.org/spreadsheetml/2006/main" count="343" uniqueCount="341">
  <si>
    <t>No.</t>
    <phoneticPr fontId="2"/>
  </si>
  <si>
    <t>井田コード</t>
    <rPh sb="0" eb="2">
      <t>イダ</t>
    </rPh>
    <phoneticPr fontId="1"/>
  </si>
  <si>
    <t>項目名称</t>
    <rPh sb="0" eb="2">
      <t>コウモク</t>
    </rPh>
    <rPh sb="2" eb="4">
      <t>メイショウ</t>
    </rPh>
    <phoneticPr fontId="1"/>
  </si>
  <si>
    <t>10372</t>
  </si>
  <si>
    <t>先天異常染色体 染色体G-Banding</t>
  </si>
  <si>
    <t>10636</t>
  </si>
  <si>
    <t>染色体 C-Banding</t>
  </si>
  <si>
    <t>10637</t>
  </si>
  <si>
    <t>染色体 Q-Banding</t>
  </si>
  <si>
    <t>10886</t>
  </si>
  <si>
    <t>G-Banding MDS</t>
  </si>
  <si>
    <t>10895</t>
  </si>
  <si>
    <t>G-Banding MPN</t>
  </si>
  <si>
    <t>10896</t>
  </si>
  <si>
    <t>染色体Gﾊﾞﾝﾄﾞ-ANLL</t>
  </si>
  <si>
    <t>10920</t>
  </si>
  <si>
    <t>染色体Gﾊﾞﾝﾄﾞ-その他M</t>
  </si>
  <si>
    <t>10931</t>
  </si>
  <si>
    <t>G-Banding ALL</t>
  </si>
  <si>
    <t>10933</t>
  </si>
  <si>
    <t>G-Banding CLL</t>
  </si>
  <si>
    <t>10949</t>
  </si>
  <si>
    <t>G-Banding ML</t>
  </si>
  <si>
    <t>10951</t>
  </si>
  <si>
    <t>G-Banding MM/PL</t>
  </si>
  <si>
    <t>10958</t>
  </si>
  <si>
    <t>G-Banding その他リンパ性</t>
  </si>
  <si>
    <t>10A28</t>
  </si>
  <si>
    <t>乳癌HER2遺伝子(FISH)</t>
  </si>
  <si>
    <t>10E02</t>
  </si>
  <si>
    <t>乳癌PD-L1ﾀﾝﾊﾟｸ(IHC)22C3</t>
  </si>
  <si>
    <t>12130</t>
  </si>
  <si>
    <t>BCR-ABL1 t（9;22）転座</t>
  </si>
  <si>
    <t>12170</t>
  </si>
  <si>
    <t>15染色体 (ﾌﾟﾗﾀﾞｰｳｨﾘ)</t>
  </si>
  <si>
    <t>12171</t>
  </si>
  <si>
    <t>15染色体 (ｱﾝｼﾞｪﾙﾏﾝ)</t>
  </si>
  <si>
    <t>12225</t>
  </si>
  <si>
    <t>CSF1R del（5）長腕欠失</t>
  </si>
  <si>
    <t>12505</t>
  </si>
  <si>
    <t>PML-RARA t(15;17)転座</t>
  </si>
  <si>
    <t>12512</t>
  </si>
  <si>
    <t>異性間BMT（骨髄移植）（X,Y染色体）</t>
  </si>
  <si>
    <t>12552</t>
  </si>
  <si>
    <t>22染色体(22q11欠失) (CATCH22)</t>
  </si>
  <si>
    <t>12606</t>
  </si>
  <si>
    <t>7染色体(ウイリアムス)</t>
  </si>
  <si>
    <t>12758</t>
  </si>
  <si>
    <t>8染色体</t>
  </si>
  <si>
    <t>12763</t>
  </si>
  <si>
    <t>12染色体</t>
  </si>
  <si>
    <t>12778</t>
  </si>
  <si>
    <t>X染色体</t>
  </si>
  <si>
    <t>12784</t>
  </si>
  <si>
    <t>Y染色体</t>
  </si>
  <si>
    <t>12836</t>
  </si>
  <si>
    <t>CBFB inv（16）逆位、t（16;16）転座</t>
  </si>
  <si>
    <t>12837</t>
  </si>
  <si>
    <t>IGH-CCND1（IGH-BCL1） t（11;14）転座</t>
  </si>
  <si>
    <t>12838</t>
  </si>
  <si>
    <t>IGH-BCL2 t（14;18）転座</t>
  </si>
  <si>
    <t>12875</t>
  </si>
  <si>
    <t>FLT3変異解析ITD/TKD</t>
  </si>
  <si>
    <t>12877</t>
  </si>
  <si>
    <t>BCL6 3q27転座</t>
  </si>
  <si>
    <t>12878</t>
  </si>
  <si>
    <t>IGH-MYC t（8;14）転座</t>
  </si>
  <si>
    <t>ER(IHC)</t>
  </si>
  <si>
    <t>PgR(IHC)</t>
  </si>
  <si>
    <t>ER/PgR(IHC)</t>
  </si>
  <si>
    <t>12904</t>
  </si>
  <si>
    <t>NPM1変異解析</t>
  </si>
  <si>
    <t>12931</t>
  </si>
  <si>
    <t>ALK2p23転座</t>
  </si>
  <si>
    <t>12936</t>
  </si>
  <si>
    <t>末梢血好中球BCR-ABL1 t（9;22）転座</t>
  </si>
  <si>
    <t>12945</t>
  </si>
  <si>
    <t>KMT2A-MLLT3 mRNA定量（骨髄液）</t>
  </si>
  <si>
    <t>12949</t>
  </si>
  <si>
    <t>NUP9811p15転座</t>
  </si>
  <si>
    <t>12984</t>
  </si>
  <si>
    <t>minorBCR-ABL1mRNA定量（血液）</t>
  </si>
  <si>
    <t>12988</t>
  </si>
  <si>
    <t>CBFB-MYH11 mRNA 定量（骨髄液）</t>
  </si>
  <si>
    <t>12989</t>
  </si>
  <si>
    <t>PML-RARA mRNA定量</t>
  </si>
  <si>
    <t>13890</t>
  </si>
  <si>
    <t>マイクロサテライト不安定性検査（FFPE）</t>
  </si>
  <si>
    <t>15433</t>
  </si>
  <si>
    <t>免疫ｸﾞﾛﾌﾞﾘﾝH鎖JH再構成</t>
  </si>
  <si>
    <t>15435</t>
  </si>
  <si>
    <t>T細胞ﾚｾﾌﾟﾀβ鎖Cβ1再構成</t>
  </si>
  <si>
    <t>15755</t>
  </si>
  <si>
    <t>RAS・BRAF遺伝子変異解析</t>
  </si>
  <si>
    <t>15890</t>
  </si>
  <si>
    <t>染色TSH</t>
  </si>
  <si>
    <t>15891</t>
  </si>
  <si>
    <t>染色成長ﾎﾙﾓﾝ</t>
  </si>
  <si>
    <t>15892</t>
  </si>
  <si>
    <t>染色黄体形成ﾎﾙﾓﾝ</t>
  </si>
  <si>
    <t>15895</t>
  </si>
  <si>
    <t>染色ﾌﾟﾛﾗｸﾁﾝ(PRL)</t>
  </si>
  <si>
    <t>15899</t>
  </si>
  <si>
    <t>染色LeuM1(CD15)</t>
  </si>
  <si>
    <t>15901</t>
  </si>
  <si>
    <t>染色CEA</t>
  </si>
  <si>
    <t>15902</t>
  </si>
  <si>
    <t>染色AFP</t>
  </si>
  <si>
    <t>15906</t>
  </si>
  <si>
    <t>染色NSE</t>
  </si>
  <si>
    <t>15907</t>
  </si>
  <si>
    <t>染色HCG</t>
  </si>
  <si>
    <t>15908</t>
  </si>
  <si>
    <t>染色IgG</t>
  </si>
  <si>
    <t>15909</t>
  </si>
  <si>
    <t>染色IgA</t>
  </si>
  <si>
    <t>15910</t>
  </si>
  <si>
    <t>染色IgM</t>
  </si>
  <si>
    <t>15911</t>
  </si>
  <si>
    <t>染色κ鎖</t>
  </si>
  <si>
    <t>15912</t>
  </si>
  <si>
    <t>染色λ鎖</t>
  </si>
  <si>
    <t>15917</t>
  </si>
  <si>
    <t>染色白血球共通抗原(LCA)</t>
  </si>
  <si>
    <t>15920</t>
  </si>
  <si>
    <t>酵素抗体染色 CD20</t>
  </si>
  <si>
    <t>15923</t>
  </si>
  <si>
    <t>15925</t>
  </si>
  <si>
    <t>染色ｹﾗﾁﾝ(広範囲)</t>
  </si>
  <si>
    <t>15926</t>
  </si>
  <si>
    <t>染色ｹﾗﾁﾝ(扁平上皮)</t>
  </si>
  <si>
    <t>15928</t>
  </si>
  <si>
    <t>15929</t>
  </si>
  <si>
    <t>染色ﾐｵｸﾞﾛﾋﾞﾝ</t>
  </si>
  <si>
    <t>15930</t>
  </si>
  <si>
    <t>染色ﾃﾞｽﾐﾝ</t>
  </si>
  <si>
    <t>15931</t>
  </si>
  <si>
    <t>染色S100蛋白</t>
  </si>
  <si>
    <t>15934</t>
  </si>
  <si>
    <t>染色第Ⅷ因子関連抗原</t>
  </si>
  <si>
    <t>15935</t>
  </si>
  <si>
    <t>染色前立腺特異抗原</t>
  </si>
  <si>
    <t>15944</t>
  </si>
  <si>
    <t>染色ｿﾏﾄｽﾀﾁﾝ</t>
  </si>
  <si>
    <t>15950</t>
  </si>
  <si>
    <t>染色胎盤性ALP</t>
  </si>
  <si>
    <t>16007</t>
  </si>
  <si>
    <t>Y染色体(睾丸決定遺伝子SRY)</t>
  </si>
  <si>
    <t>16079</t>
  </si>
  <si>
    <t>5染色体(ｿﾄｽ症候群)</t>
  </si>
  <si>
    <t>16114</t>
  </si>
  <si>
    <t>KMT2A（MLL） 11q23.3転座</t>
  </si>
  <si>
    <t>16130</t>
  </si>
  <si>
    <t>胃癌HER2遺伝子(FISH)</t>
  </si>
  <si>
    <t>16145</t>
  </si>
  <si>
    <t>RUNX1-RUNX1T1（AML1-MTG8）t（8;21）転座</t>
  </si>
  <si>
    <t>16169</t>
  </si>
  <si>
    <t>IGH-FGFR3 t（4;14）転座</t>
  </si>
  <si>
    <t>16177</t>
  </si>
  <si>
    <t>胃癌HER2ﾀﾝﾊﾟｸ(IHC)</t>
  </si>
  <si>
    <t>16181</t>
  </si>
  <si>
    <t>IGH-MAF t（14;16）転座</t>
  </si>
  <si>
    <t>16208</t>
  </si>
  <si>
    <t>16269</t>
  </si>
  <si>
    <t>肺癌PD-L1ﾀﾝﾊﾟｸ(IHC)22C3</t>
  </si>
  <si>
    <t>16302</t>
  </si>
  <si>
    <t>FLT3/ITD変異解析</t>
  </si>
  <si>
    <t>16332</t>
  </si>
  <si>
    <t>FIP1L1-PDGFRA de（l 4）長腕欠失（4q12欠失）</t>
  </si>
  <si>
    <t>16350</t>
  </si>
  <si>
    <t>EGFR変異解析ｖ2.0（血漿）</t>
  </si>
  <si>
    <t>16436</t>
  </si>
  <si>
    <t>13染色体</t>
  </si>
  <si>
    <t>16440</t>
  </si>
  <si>
    <t>18染色体</t>
  </si>
  <si>
    <t>16442</t>
  </si>
  <si>
    <t>21染色体</t>
  </si>
  <si>
    <t>16445</t>
  </si>
  <si>
    <t>16446</t>
  </si>
  <si>
    <t>16474</t>
  </si>
  <si>
    <t>PDGFRB 5q32転座</t>
  </si>
  <si>
    <t>16475</t>
  </si>
  <si>
    <t>FGFR1 8p11.2転座</t>
  </si>
  <si>
    <t>16511</t>
  </si>
  <si>
    <t>TCF3-PBX1 t（1;19）転座</t>
  </si>
  <si>
    <t>16512</t>
  </si>
  <si>
    <t>MYC 8q24転座</t>
  </si>
  <si>
    <t>16517</t>
  </si>
  <si>
    <t>16559</t>
  </si>
  <si>
    <t>CKS1B 1q21増幅</t>
  </si>
  <si>
    <t>16582</t>
  </si>
  <si>
    <t>EGFR変異解析ｖ2.0</t>
  </si>
  <si>
    <t>16806</t>
  </si>
  <si>
    <t>del(20)長腕欠失</t>
  </si>
  <si>
    <t>16807</t>
  </si>
  <si>
    <t>MYCN 2p24増幅</t>
  </si>
  <si>
    <t>16809</t>
  </si>
  <si>
    <t>D13S319del(13)長腕欠失</t>
  </si>
  <si>
    <t>16811</t>
  </si>
  <si>
    <t>TP53 de（17）短腕欠失</t>
  </si>
  <si>
    <t>16813</t>
  </si>
  <si>
    <t>16814</t>
  </si>
  <si>
    <t>D7S486 del(7)長腕欠失</t>
  </si>
  <si>
    <t>18339</t>
  </si>
  <si>
    <t>食道癌PD-L1タンパク(IHC）22C3</t>
  </si>
  <si>
    <t>1M017</t>
  </si>
  <si>
    <t>WT1 mRNA定量</t>
  </si>
  <si>
    <t>1M857</t>
  </si>
  <si>
    <t>白血病キメラスクリーニング（定量）</t>
  </si>
  <si>
    <t>1R620</t>
  </si>
  <si>
    <t>乳癌PD-L1ﾀﾝﾊﾟｸ(IHC)SP142(P)</t>
  </si>
  <si>
    <t>1R632</t>
  </si>
  <si>
    <t>頭頸部癌PD-L1ﾀﾝﾊﾟｸ(IHC)22C3</t>
  </si>
  <si>
    <t>1R953</t>
  </si>
  <si>
    <t>JAK2V617F遺伝子変異解析</t>
  </si>
  <si>
    <t>※ここでいう「井田コード」とは、当院電子カルテシステムと連動している番号である。</t>
    <rPh sb="7" eb="9">
      <t>イダ</t>
    </rPh>
    <rPh sb="16" eb="18">
      <t>トウイン</t>
    </rPh>
    <rPh sb="18" eb="20">
      <t>デンシ</t>
    </rPh>
    <rPh sb="28" eb="30">
      <t>レンドウ</t>
    </rPh>
    <rPh sb="34" eb="36">
      <t>バンゴウ</t>
    </rPh>
    <phoneticPr fontId="2"/>
  </si>
  <si>
    <t>年間予定数量（単年）
a</t>
    <rPh sb="0" eb="2">
      <t>ネンカン</t>
    </rPh>
    <rPh sb="2" eb="4">
      <t>ヨテイ</t>
    </rPh>
    <rPh sb="4" eb="6">
      <t>スウリョウ</t>
    </rPh>
    <rPh sb="7" eb="9">
      <t>タンネン</t>
    </rPh>
    <phoneticPr fontId="1"/>
  </si>
  <si>
    <t>単価
b</t>
    <rPh sb="0" eb="2">
      <t>タンカ</t>
    </rPh>
    <phoneticPr fontId="1"/>
  </si>
  <si>
    <t>a×b</t>
    <phoneticPr fontId="1"/>
  </si>
  <si>
    <t>入札書には、この金額を記載してください。→</t>
    <rPh sb="0" eb="2">
      <t>ニュウサツ</t>
    </rPh>
    <rPh sb="2" eb="3">
      <t>ショ</t>
    </rPh>
    <rPh sb="8" eb="10">
      <t>キンガク</t>
    </rPh>
    <rPh sb="11" eb="13">
      <t>キサイ</t>
    </rPh>
    <phoneticPr fontId="7"/>
  </si>
  <si>
    <t>合計</t>
    <rPh sb="0" eb="2">
      <t>ゴウケイ</t>
    </rPh>
    <phoneticPr fontId="7"/>
  </si>
  <si>
    <t>入力漏れがないか確認してください。→</t>
    <rPh sb="0" eb="2">
      <t>ニュウリョク</t>
    </rPh>
    <rPh sb="2" eb="3">
      <t>モ</t>
    </rPh>
    <rPh sb="8" eb="10">
      <t>カクニン</t>
    </rPh>
    <phoneticPr fontId="7"/>
  </si>
  <si>
    <t>入力件数</t>
    <rPh sb="0" eb="2">
      <t>ニュウリョク</t>
    </rPh>
    <rPh sb="2" eb="4">
      <t>ケンスウ</t>
    </rPh>
    <phoneticPr fontId="7"/>
  </si>
  <si>
    <t>16019</t>
  </si>
  <si>
    <t>16020</t>
  </si>
  <si>
    <t>16410</t>
  </si>
  <si>
    <t>18439</t>
  </si>
  <si>
    <t>1R625</t>
  </si>
  <si>
    <t>12974</t>
  </si>
  <si>
    <t>16438</t>
  </si>
  <si>
    <t>10521</t>
  </si>
  <si>
    <t>10523</t>
  </si>
  <si>
    <t>10524</t>
  </si>
  <si>
    <t>10530</t>
  </si>
  <si>
    <t>10531</t>
  </si>
  <si>
    <t>10532</t>
  </si>
  <si>
    <t>10533</t>
  </si>
  <si>
    <t>10534</t>
  </si>
  <si>
    <t>10535</t>
  </si>
  <si>
    <t>12394</t>
  </si>
  <si>
    <t>12496</t>
  </si>
  <si>
    <t>12748</t>
  </si>
  <si>
    <t>15001</t>
  </si>
  <si>
    <t>15002</t>
  </si>
  <si>
    <t>15003</t>
  </si>
  <si>
    <t>15040</t>
  </si>
  <si>
    <t>15041</t>
  </si>
  <si>
    <t>15042</t>
  </si>
  <si>
    <t>15043</t>
  </si>
  <si>
    <t>15044</t>
  </si>
  <si>
    <t>15129</t>
  </si>
  <si>
    <t>15662</t>
  </si>
  <si>
    <t>15665</t>
  </si>
  <si>
    <t>16202</t>
  </si>
  <si>
    <t>16203</t>
  </si>
  <si>
    <t>16437</t>
  </si>
  <si>
    <t>1R622</t>
  </si>
  <si>
    <t>1Y892</t>
  </si>
  <si>
    <t>1Y896</t>
  </si>
  <si>
    <t>10A08</t>
  </si>
  <si>
    <t xml:space="preserve">10A12 </t>
  </si>
  <si>
    <t>10A16</t>
  </si>
  <si>
    <t>1M951</t>
  </si>
  <si>
    <t>10373</t>
  </si>
  <si>
    <t>15881</t>
  </si>
  <si>
    <t>10P03</t>
  </si>
  <si>
    <t>16264</t>
  </si>
  <si>
    <t>16520</t>
  </si>
  <si>
    <t>16573</t>
  </si>
  <si>
    <t>10Q91</t>
  </si>
  <si>
    <t>10W82</t>
  </si>
  <si>
    <t>10W27</t>
  </si>
  <si>
    <t>10U35</t>
  </si>
  <si>
    <t>10G00</t>
  </si>
  <si>
    <t>10G04</t>
  </si>
  <si>
    <t>10P24</t>
  </si>
  <si>
    <t>10P45</t>
  </si>
  <si>
    <t>10H24</t>
  </si>
  <si>
    <t>10H26</t>
  </si>
  <si>
    <t>10E36</t>
  </si>
  <si>
    <t>10M92</t>
  </si>
  <si>
    <t>染色体SKY（先天異常）</t>
  </si>
  <si>
    <t>染色体SKY(血液疾患）</t>
  </si>
  <si>
    <t>EGR1 del(5)長腕欠失</t>
  </si>
  <si>
    <t>病理学的電子顕微鏡検査</t>
  </si>
  <si>
    <t>MPN遺伝子変異解析</t>
  </si>
  <si>
    <t>XY身長関連遺伝子SHOX</t>
  </si>
  <si>
    <t>CCR4タンパク（IHC）</t>
  </si>
  <si>
    <t>T細胞・B細胞百分率</t>
  </si>
  <si>
    <t>PHA.ﾘﾝﾊﾟ球幼若化検査</t>
  </si>
  <si>
    <t>Con-A.ﾘﾝﾊﾟ球幼若化検査</t>
  </si>
  <si>
    <t>B細胞表面-IgG</t>
  </si>
  <si>
    <t>B細胞表面-IgA</t>
  </si>
  <si>
    <t>B細胞表面-IgM</t>
  </si>
  <si>
    <t>B細胞表面-IgD</t>
  </si>
  <si>
    <t>B細胞表面-K</t>
  </si>
  <si>
    <t>B細胞表面-L</t>
  </si>
  <si>
    <t>Two-color45/Ro/4</t>
  </si>
  <si>
    <t>悪性リンパ腫解析(MLA)CD45ゲーティング</t>
  </si>
  <si>
    <t>Two-ColorCD4/CD8</t>
  </si>
  <si>
    <t>CD3</t>
  </si>
  <si>
    <t>CD4</t>
  </si>
  <si>
    <t>CD8</t>
  </si>
  <si>
    <t>ｻﾌﾟﾚｯｻｰｲﾝﾃﾞﾕｰｻT細胞</t>
  </si>
  <si>
    <t>ﾍﾙﾊﾟｰｲﾝﾃﾞｭｻT細胞</t>
  </si>
  <si>
    <t>ｻﾌﾟﾚｯｻｰT細胞</t>
  </si>
  <si>
    <t>活性化ﾍﾙﾊﾟ/ｲﾝﾃﾞﾕｰｻT</t>
  </si>
  <si>
    <t>活性化ｻﾌﾟﾚｯｻ細胞障害性T</t>
  </si>
  <si>
    <t>白血病・リンパ腫解析（LLA）CD45ゲーティン</t>
  </si>
  <si>
    <t>活性化T細胞</t>
  </si>
  <si>
    <t>Two-colorCD25/4</t>
  </si>
  <si>
    <t>悪性リンパ腫解析7AAD</t>
  </si>
  <si>
    <t>多発性骨髄腫解析CD38マルチ解析</t>
  </si>
  <si>
    <t>CCR4タンパク（FCM）</t>
  </si>
  <si>
    <t>免疫ｸﾞﾛﾌﾞﾘﾝ遊離L鎖κ/λ比（ﾌﾘｰﾗｲﾄﾁｪｰﾝ）</t>
  </si>
  <si>
    <t>FCM白血病リンパ腫解析検査</t>
  </si>
  <si>
    <t>FCM悪性リンパﾟ腫解析検査</t>
  </si>
  <si>
    <t>染色上皮細胞膜抗原（EMA）</t>
  </si>
  <si>
    <t>染色ﾋﾞﾒﾝﾁﾝ</t>
  </si>
  <si>
    <t>BIRC3-MALT1（API2-MALT1） t（11;18）転座</t>
  </si>
  <si>
    <t>Major BCR-ABL1  mRNA定量(IS)（血液）</t>
  </si>
  <si>
    <t>ETV6-RUNX1（TEL-AML1） t（12;21）転座</t>
  </si>
  <si>
    <t>DNA/RNA抽出</t>
    <rPh sb="7" eb="9">
      <t>チュウシュツ</t>
    </rPh>
    <phoneticPr fontId="8"/>
  </si>
  <si>
    <t xml:space="preserve">血液疾患染色体 G-BANDING  </t>
  </si>
  <si>
    <t>NUDT15 codon 139多型解析</t>
  </si>
  <si>
    <t>AmoyDx肺癌マルチパネル7遺伝子研究用（3ヵ月以下）</t>
  </si>
  <si>
    <t>UGT1A1遺伝子多型解析</t>
  </si>
  <si>
    <t>BRAF V600変異解析(PCR)</t>
  </si>
  <si>
    <t>ﾒﾗﾉｰﾏ PD-L1ﾀﾝﾊﾟｸ(IHC)28-8</t>
  </si>
  <si>
    <t xml:space="preserve"> 乳癌HER2タンパク(IHC)4B5　6500円</t>
  </si>
  <si>
    <t>肺癌ｵﾝｺﾏｲﾝDxTTﾏﾙﾁ7遺伝子CDx(46)FFPE</t>
  </si>
  <si>
    <t xml:space="preserve">	CLDN18タンパク（IHC）</t>
  </si>
  <si>
    <t>胃癌PD-L1ﾀﾝﾊﾟｸ(IHC)22C3</t>
  </si>
  <si>
    <t>胃癌PD-L1ﾀﾝﾊﾟｸ(IHC)28-8</t>
  </si>
  <si>
    <t>KRAS G12C変異解析</t>
    <rPh sb="9" eb="11">
      <t>ヘンイ</t>
    </rPh>
    <rPh sb="11" eb="13">
      <t>カイセキ</t>
    </rPh>
    <phoneticPr fontId="8"/>
  </si>
  <si>
    <t>AmoyDx肺癌マルチパネル7遺伝子研究用（3～12ヵ月</t>
  </si>
  <si>
    <t>AmoyDx肺癌マルチパネル7遺伝子研究用（12～24ヵ月</t>
  </si>
  <si>
    <t>大腸癌HER2ﾀﾝﾊﾟｸ(IHC)</t>
  </si>
  <si>
    <t>大腸癌HER2遺伝子(FISH)</t>
  </si>
  <si>
    <t>TTR遺伝子解析(家族性ｱﾐﾛｲﾄﾞｰｼｽ</t>
  </si>
  <si>
    <t xml:space="preserve">	食道癌PD-L1ﾀﾝﾊﾟｸ（IHC）28-8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</si>
</sst>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Alignment="0">
      <alignment vertical="top" wrapText="1"/>
      <protection locked="0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right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4" borderId="4" xfId="0" applyFont="1" applyFill="1" applyBorder="1" applyAlignment="1" applyProtection="1">
      <alignment horizontal="center" vertical="center"/>
      <protection locked="0"/>
    </xf>
    <xf numFmtId="177" fontId="8" fillId="0" borderId="3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788E-5EC4-43B9-893E-A2FD39430DD0}">
  <sheetPr>
    <pageSetUpPr fitToPage="1"/>
  </sheetPr>
  <dimension ref="A1:F174"/>
  <sheetViews>
    <sheetView tabSelected="1" zoomScaleNormal="100" workbookViewId="0"/>
  </sheetViews>
  <sheetFormatPr defaultRowHeight="13.5"/>
  <cols>
    <col min="1" max="1" width="6.375" customWidth="1"/>
    <col min="2" max="2" width="13.875" customWidth="1"/>
    <col min="3" max="3" width="48.625" bestFit="1" customWidth="1"/>
    <col min="4" max="4" width="13" customWidth="1"/>
    <col min="6" max="6" width="14.375" customWidth="1"/>
  </cols>
  <sheetData>
    <row r="1" spans="1:6" ht="43.5" customHeight="1">
      <c r="A1" s="2" t="s">
        <v>0</v>
      </c>
      <c r="B1" s="2" t="s">
        <v>1</v>
      </c>
      <c r="C1" s="2" t="s">
        <v>2</v>
      </c>
      <c r="D1" s="3" t="s">
        <v>216</v>
      </c>
      <c r="E1" s="3" t="s">
        <v>217</v>
      </c>
      <c r="F1" s="2" t="s">
        <v>218</v>
      </c>
    </row>
    <row r="2" spans="1:6">
      <c r="A2" s="4">
        <v>1</v>
      </c>
      <c r="B2" s="4" t="s">
        <v>223</v>
      </c>
      <c r="C2" s="5" t="s">
        <v>281</v>
      </c>
      <c r="D2" s="5">
        <v>1</v>
      </c>
      <c r="E2" s="1"/>
      <c r="F2" s="6" t="str">
        <f>IF(E2="","",D2*E2)</f>
        <v/>
      </c>
    </row>
    <row r="3" spans="1:6">
      <c r="A3" s="4">
        <v>2</v>
      </c>
      <c r="B3" s="4" t="s">
        <v>224</v>
      </c>
      <c r="C3" s="5" t="s">
        <v>282</v>
      </c>
      <c r="D3" s="5">
        <v>1</v>
      </c>
      <c r="E3" s="1"/>
      <c r="F3" s="6" t="str">
        <f t="shared" ref="F3:F66" si="0">IF(E3="","",D3*E3)</f>
        <v/>
      </c>
    </row>
    <row r="4" spans="1:6">
      <c r="A4" s="4">
        <v>3</v>
      </c>
      <c r="B4" s="4" t="s">
        <v>225</v>
      </c>
      <c r="C4" s="5" t="s">
        <v>283</v>
      </c>
      <c r="D4" s="5">
        <v>3</v>
      </c>
      <c r="E4" s="1"/>
      <c r="F4" s="6" t="str">
        <f t="shared" si="0"/>
        <v/>
      </c>
    </row>
    <row r="5" spans="1:6">
      <c r="A5" s="4">
        <v>4</v>
      </c>
      <c r="B5" s="4" t="s">
        <v>226</v>
      </c>
      <c r="C5" s="5" t="s">
        <v>284</v>
      </c>
      <c r="D5" s="5">
        <v>20</v>
      </c>
      <c r="E5" s="1"/>
      <c r="F5" s="6" t="str">
        <f t="shared" si="0"/>
        <v/>
      </c>
    </row>
    <row r="6" spans="1:6">
      <c r="A6" s="4">
        <v>5</v>
      </c>
      <c r="B6" s="4" t="s">
        <v>227</v>
      </c>
      <c r="C6" s="5" t="s">
        <v>285</v>
      </c>
      <c r="D6" s="5">
        <v>15</v>
      </c>
      <c r="E6" s="1"/>
      <c r="F6" s="6" t="str">
        <f t="shared" si="0"/>
        <v/>
      </c>
    </row>
    <row r="7" spans="1:6">
      <c r="A7" s="4">
        <v>6</v>
      </c>
      <c r="B7" s="4" t="s">
        <v>228</v>
      </c>
      <c r="C7" s="5" t="s">
        <v>286</v>
      </c>
      <c r="D7" s="5">
        <v>1</v>
      </c>
      <c r="E7" s="1"/>
      <c r="F7" s="6" t="str">
        <f t="shared" si="0"/>
        <v/>
      </c>
    </row>
    <row r="8" spans="1:6">
      <c r="A8" s="4">
        <v>7</v>
      </c>
      <c r="B8" s="4" t="s">
        <v>229</v>
      </c>
      <c r="C8" s="5" t="s">
        <v>287</v>
      </c>
      <c r="D8" s="5">
        <v>1</v>
      </c>
      <c r="E8" s="1"/>
      <c r="F8" s="6" t="str">
        <f t="shared" si="0"/>
        <v/>
      </c>
    </row>
    <row r="9" spans="1:6">
      <c r="A9" s="4">
        <v>8</v>
      </c>
      <c r="B9" s="4" t="s">
        <v>230</v>
      </c>
      <c r="C9" s="5" t="s">
        <v>288</v>
      </c>
      <c r="D9" s="5">
        <v>1</v>
      </c>
      <c r="E9" s="1"/>
      <c r="F9" s="6" t="str">
        <f t="shared" si="0"/>
        <v/>
      </c>
    </row>
    <row r="10" spans="1:6">
      <c r="A10" s="4">
        <v>9</v>
      </c>
      <c r="B10" s="4" t="s">
        <v>231</v>
      </c>
      <c r="C10" s="5" t="s">
        <v>289</v>
      </c>
      <c r="D10" s="5">
        <v>1</v>
      </c>
      <c r="E10" s="1"/>
      <c r="F10" s="6" t="str">
        <f t="shared" si="0"/>
        <v/>
      </c>
    </row>
    <row r="11" spans="1:6">
      <c r="A11" s="4">
        <v>10</v>
      </c>
      <c r="B11" s="4" t="s">
        <v>232</v>
      </c>
      <c r="C11" s="5" t="s">
        <v>290</v>
      </c>
      <c r="D11" s="5">
        <v>1</v>
      </c>
      <c r="E11" s="1"/>
      <c r="F11" s="6" t="str">
        <f t="shared" si="0"/>
        <v/>
      </c>
    </row>
    <row r="12" spans="1:6">
      <c r="A12" s="4">
        <v>11</v>
      </c>
      <c r="B12" s="4" t="s">
        <v>233</v>
      </c>
      <c r="C12" s="5" t="s">
        <v>291</v>
      </c>
      <c r="D12" s="5">
        <v>1</v>
      </c>
      <c r="E12" s="1"/>
      <c r="F12" s="6" t="str">
        <f t="shared" si="0"/>
        <v/>
      </c>
    </row>
    <row r="13" spans="1:6">
      <c r="A13" s="4">
        <v>12</v>
      </c>
      <c r="B13" s="4" t="s">
        <v>234</v>
      </c>
      <c r="C13" s="5" t="s">
        <v>292</v>
      </c>
      <c r="D13" s="5">
        <v>1</v>
      </c>
      <c r="E13" s="1"/>
      <c r="F13" s="6" t="str">
        <f t="shared" si="0"/>
        <v/>
      </c>
    </row>
    <row r="14" spans="1:6">
      <c r="A14" s="4">
        <v>13</v>
      </c>
      <c r="B14" s="4" t="s">
        <v>235</v>
      </c>
      <c r="C14" s="5" t="s">
        <v>293</v>
      </c>
      <c r="D14" s="5">
        <v>1</v>
      </c>
      <c r="E14" s="1"/>
      <c r="F14" s="6" t="str">
        <f t="shared" si="0"/>
        <v/>
      </c>
    </row>
    <row r="15" spans="1:6">
      <c r="A15" s="4">
        <v>14</v>
      </c>
      <c r="B15" s="4" t="s">
        <v>236</v>
      </c>
      <c r="C15" s="5" t="s">
        <v>294</v>
      </c>
      <c r="D15" s="5">
        <v>1</v>
      </c>
      <c r="E15" s="1"/>
      <c r="F15" s="6" t="str">
        <f t="shared" si="0"/>
        <v/>
      </c>
    </row>
    <row r="16" spans="1:6">
      <c r="A16" s="4">
        <v>15</v>
      </c>
      <c r="B16" s="4" t="s">
        <v>237</v>
      </c>
      <c r="C16" s="5" t="s">
        <v>295</v>
      </c>
      <c r="D16" s="5">
        <v>1</v>
      </c>
      <c r="E16" s="1"/>
      <c r="F16" s="6" t="str">
        <f t="shared" si="0"/>
        <v/>
      </c>
    </row>
    <row r="17" spans="1:6">
      <c r="A17" s="4">
        <v>16</v>
      </c>
      <c r="B17" s="4" t="s">
        <v>238</v>
      </c>
      <c r="C17" s="5" t="s">
        <v>296</v>
      </c>
      <c r="D17" s="5">
        <v>1</v>
      </c>
      <c r="E17" s="1"/>
      <c r="F17" s="6" t="str">
        <f t="shared" si="0"/>
        <v/>
      </c>
    </row>
    <row r="18" spans="1:6">
      <c r="A18" s="4">
        <v>17</v>
      </c>
      <c r="B18" s="4" t="s">
        <v>239</v>
      </c>
      <c r="C18" s="5" t="s">
        <v>297</v>
      </c>
      <c r="D18" s="5">
        <v>1</v>
      </c>
      <c r="E18" s="1"/>
      <c r="F18" s="6" t="str">
        <f t="shared" si="0"/>
        <v/>
      </c>
    </row>
    <row r="19" spans="1:6">
      <c r="A19" s="4">
        <v>18</v>
      </c>
      <c r="B19" s="4" t="s">
        <v>240</v>
      </c>
      <c r="C19" s="5" t="s">
        <v>298</v>
      </c>
      <c r="D19" s="5">
        <v>1</v>
      </c>
      <c r="E19" s="1"/>
      <c r="F19" s="6" t="str">
        <f t="shared" si="0"/>
        <v/>
      </c>
    </row>
    <row r="20" spans="1:6">
      <c r="A20" s="4">
        <v>19</v>
      </c>
      <c r="B20" s="4" t="s">
        <v>241</v>
      </c>
      <c r="C20" s="5" t="s">
        <v>299</v>
      </c>
      <c r="D20" s="5">
        <v>1</v>
      </c>
      <c r="E20" s="1"/>
      <c r="F20" s="6" t="str">
        <f t="shared" si="0"/>
        <v/>
      </c>
    </row>
    <row r="21" spans="1:6">
      <c r="A21" s="4">
        <v>20</v>
      </c>
      <c r="B21" s="4" t="s">
        <v>242</v>
      </c>
      <c r="C21" s="5" t="s">
        <v>300</v>
      </c>
      <c r="D21" s="5">
        <v>1</v>
      </c>
      <c r="E21" s="1"/>
      <c r="F21" s="6" t="str">
        <f t="shared" si="0"/>
        <v/>
      </c>
    </row>
    <row r="22" spans="1:6">
      <c r="A22" s="4">
        <v>21</v>
      </c>
      <c r="B22" s="4" t="s">
        <v>243</v>
      </c>
      <c r="C22" s="5" t="s">
        <v>301</v>
      </c>
      <c r="D22" s="5">
        <v>478</v>
      </c>
      <c r="E22" s="1"/>
      <c r="F22" s="6" t="str">
        <f t="shared" si="0"/>
        <v/>
      </c>
    </row>
    <row r="23" spans="1:6">
      <c r="A23" s="4">
        <v>22</v>
      </c>
      <c r="B23" s="4" t="s">
        <v>244</v>
      </c>
      <c r="C23" s="5" t="s">
        <v>302</v>
      </c>
      <c r="D23" s="5">
        <v>478</v>
      </c>
      <c r="E23" s="1"/>
      <c r="F23" s="6" t="str">
        <f t="shared" si="0"/>
        <v/>
      </c>
    </row>
    <row r="24" spans="1:6">
      <c r="A24" s="4">
        <v>23</v>
      </c>
      <c r="B24" s="4" t="s">
        <v>245</v>
      </c>
      <c r="C24" s="5" t="s">
        <v>303</v>
      </c>
      <c r="D24" s="5">
        <v>1</v>
      </c>
      <c r="E24" s="1"/>
      <c r="F24" s="6" t="str">
        <f t="shared" si="0"/>
        <v/>
      </c>
    </row>
    <row r="25" spans="1:6">
      <c r="A25" s="4">
        <v>24</v>
      </c>
      <c r="B25" s="4" t="s">
        <v>246</v>
      </c>
      <c r="C25" s="5" t="s">
        <v>304</v>
      </c>
      <c r="D25" s="5">
        <v>1</v>
      </c>
      <c r="E25" s="1"/>
      <c r="F25" s="6" t="str">
        <f t="shared" si="0"/>
        <v/>
      </c>
    </row>
    <row r="26" spans="1:6">
      <c r="A26" s="4">
        <v>25</v>
      </c>
      <c r="B26" s="4" t="s">
        <v>247</v>
      </c>
      <c r="C26" s="5" t="s">
        <v>305</v>
      </c>
      <c r="D26" s="5">
        <v>1</v>
      </c>
      <c r="E26" s="1"/>
      <c r="F26" s="6" t="str">
        <f t="shared" si="0"/>
        <v/>
      </c>
    </row>
    <row r="27" spans="1:6">
      <c r="A27" s="4">
        <v>26</v>
      </c>
      <c r="B27" s="4" t="s">
        <v>248</v>
      </c>
      <c r="C27" s="5" t="s">
        <v>306</v>
      </c>
      <c r="D27" s="5">
        <v>1</v>
      </c>
      <c r="E27" s="1"/>
      <c r="F27" s="6" t="str">
        <f t="shared" si="0"/>
        <v/>
      </c>
    </row>
    <row r="28" spans="1:6">
      <c r="A28" s="4">
        <v>27</v>
      </c>
      <c r="B28" s="4" t="s">
        <v>249</v>
      </c>
      <c r="C28" s="5" t="s">
        <v>307</v>
      </c>
      <c r="D28" s="5">
        <v>1</v>
      </c>
      <c r="E28" s="1"/>
      <c r="F28" s="6" t="str">
        <f t="shared" si="0"/>
        <v/>
      </c>
    </row>
    <row r="29" spans="1:6">
      <c r="A29" s="4">
        <v>28</v>
      </c>
      <c r="B29" s="4" t="s">
        <v>250</v>
      </c>
      <c r="C29" s="5" t="s">
        <v>308</v>
      </c>
      <c r="D29" s="5">
        <v>1</v>
      </c>
      <c r="E29" s="1"/>
      <c r="F29" s="6" t="str">
        <f t="shared" si="0"/>
        <v/>
      </c>
    </row>
    <row r="30" spans="1:6">
      <c r="A30" s="4">
        <v>29</v>
      </c>
      <c r="B30" s="4" t="s">
        <v>251</v>
      </c>
      <c r="C30" s="5" t="s">
        <v>309</v>
      </c>
      <c r="D30" s="5">
        <v>1</v>
      </c>
      <c r="E30" s="1"/>
      <c r="F30" s="6" t="str">
        <f t="shared" si="0"/>
        <v/>
      </c>
    </row>
    <row r="31" spans="1:6">
      <c r="A31" s="4">
        <v>30</v>
      </c>
      <c r="B31" s="4" t="s">
        <v>252</v>
      </c>
      <c r="C31" s="5" t="s">
        <v>310</v>
      </c>
      <c r="D31" s="5">
        <v>1</v>
      </c>
      <c r="E31" s="1"/>
      <c r="F31" s="6" t="str">
        <f t="shared" si="0"/>
        <v/>
      </c>
    </row>
    <row r="32" spans="1:6">
      <c r="A32" s="4">
        <v>31</v>
      </c>
      <c r="B32" s="4" t="s">
        <v>253</v>
      </c>
      <c r="C32" s="5" t="s">
        <v>311</v>
      </c>
      <c r="D32" s="5">
        <v>1</v>
      </c>
      <c r="E32" s="1"/>
      <c r="F32" s="6" t="str">
        <f t="shared" si="0"/>
        <v/>
      </c>
    </row>
    <row r="33" spans="1:6">
      <c r="A33" s="4">
        <v>32</v>
      </c>
      <c r="B33" s="4" t="s">
        <v>254</v>
      </c>
      <c r="C33" s="5" t="s">
        <v>312</v>
      </c>
      <c r="D33" s="5">
        <v>10</v>
      </c>
      <c r="E33" s="1"/>
      <c r="F33" s="6" t="str">
        <f t="shared" si="0"/>
        <v/>
      </c>
    </row>
    <row r="34" spans="1:6">
      <c r="A34" s="4">
        <v>33</v>
      </c>
      <c r="B34" s="4" t="s">
        <v>255</v>
      </c>
      <c r="C34" s="5" t="s">
        <v>313</v>
      </c>
      <c r="D34" s="5">
        <v>1</v>
      </c>
      <c r="E34" s="1"/>
      <c r="F34" s="6" t="str">
        <f t="shared" si="0"/>
        <v/>
      </c>
    </row>
    <row r="35" spans="1:6">
      <c r="A35" s="4">
        <v>34</v>
      </c>
      <c r="B35" s="4" t="s">
        <v>256</v>
      </c>
      <c r="C35" s="5" t="s">
        <v>314</v>
      </c>
      <c r="D35" s="5">
        <v>203</v>
      </c>
      <c r="E35" s="1"/>
      <c r="F35" s="6" t="str">
        <f t="shared" si="0"/>
        <v/>
      </c>
    </row>
    <row r="36" spans="1:6">
      <c r="A36" s="4">
        <v>35</v>
      </c>
      <c r="B36" s="4" t="s">
        <v>257</v>
      </c>
      <c r="C36" s="5" t="s">
        <v>315</v>
      </c>
      <c r="D36" s="5">
        <v>27</v>
      </c>
      <c r="E36" s="1"/>
      <c r="F36" s="6" t="str">
        <f t="shared" si="0"/>
        <v/>
      </c>
    </row>
    <row r="37" spans="1:6">
      <c r="A37" s="4">
        <v>36</v>
      </c>
      <c r="B37" s="4" t="s">
        <v>258</v>
      </c>
      <c r="C37" s="5" t="s">
        <v>316</v>
      </c>
      <c r="D37" s="5">
        <v>10</v>
      </c>
      <c r="E37" s="1"/>
      <c r="F37" s="6" t="str">
        <f t="shared" si="0"/>
        <v/>
      </c>
    </row>
    <row r="38" spans="1:6">
      <c r="A38" s="4">
        <v>37</v>
      </c>
      <c r="B38" s="4" t="s">
        <v>3</v>
      </c>
      <c r="C38" s="5" t="s">
        <v>4</v>
      </c>
      <c r="D38" s="5">
        <v>1</v>
      </c>
      <c r="E38" s="1"/>
      <c r="F38" s="6" t="str">
        <f t="shared" si="0"/>
        <v/>
      </c>
    </row>
    <row r="39" spans="1:6">
      <c r="A39" s="4">
        <v>38</v>
      </c>
      <c r="B39" s="4" t="s">
        <v>5</v>
      </c>
      <c r="C39" s="5" t="s">
        <v>6</v>
      </c>
      <c r="D39" s="5">
        <v>1</v>
      </c>
      <c r="E39" s="1"/>
      <c r="F39" s="6" t="str">
        <f t="shared" si="0"/>
        <v/>
      </c>
    </row>
    <row r="40" spans="1:6">
      <c r="A40" s="4">
        <v>39</v>
      </c>
      <c r="B40" s="4" t="s">
        <v>7</v>
      </c>
      <c r="C40" s="5" t="s">
        <v>8</v>
      </c>
      <c r="D40" s="5">
        <v>1</v>
      </c>
      <c r="E40" s="1"/>
      <c r="F40" s="6" t="str">
        <f t="shared" si="0"/>
        <v/>
      </c>
    </row>
    <row r="41" spans="1:6">
      <c r="A41" s="4">
        <v>40</v>
      </c>
      <c r="B41" s="4" t="s">
        <v>9</v>
      </c>
      <c r="C41" s="5" t="s">
        <v>10</v>
      </c>
      <c r="D41" s="5">
        <v>22</v>
      </c>
      <c r="E41" s="1"/>
      <c r="F41" s="6" t="str">
        <f t="shared" si="0"/>
        <v/>
      </c>
    </row>
    <row r="42" spans="1:6">
      <c r="A42" s="4">
        <v>41</v>
      </c>
      <c r="B42" s="4" t="s">
        <v>11</v>
      </c>
      <c r="C42" s="5" t="s">
        <v>12</v>
      </c>
      <c r="D42" s="5">
        <v>1</v>
      </c>
      <c r="E42" s="1"/>
      <c r="F42" s="6" t="str">
        <f t="shared" si="0"/>
        <v/>
      </c>
    </row>
    <row r="43" spans="1:6">
      <c r="A43" s="4">
        <v>42</v>
      </c>
      <c r="B43" s="4" t="s">
        <v>13</v>
      </c>
      <c r="C43" s="5" t="s">
        <v>14</v>
      </c>
      <c r="D43" s="5">
        <v>1</v>
      </c>
      <c r="E43" s="1"/>
      <c r="F43" s="6" t="str">
        <f t="shared" si="0"/>
        <v/>
      </c>
    </row>
    <row r="44" spans="1:6">
      <c r="A44" s="4">
        <v>43</v>
      </c>
      <c r="B44" s="4" t="s">
        <v>15</v>
      </c>
      <c r="C44" s="5" t="s">
        <v>16</v>
      </c>
      <c r="D44" s="5">
        <v>1</v>
      </c>
      <c r="E44" s="1"/>
      <c r="F44" s="6" t="str">
        <f t="shared" si="0"/>
        <v/>
      </c>
    </row>
    <row r="45" spans="1:6">
      <c r="A45" s="4">
        <v>44</v>
      </c>
      <c r="B45" s="4" t="s">
        <v>17</v>
      </c>
      <c r="C45" s="5" t="s">
        <v>18</v>
      </c>
      <c r="D45" s="5">
        <v>1</v>
      </c>
      <c r="E45" s="1"/>
      <c r="F45" s="6" t="str">
        <f t="shared" si="0"/>
        <v/>
      </c>
    </row>
    <row r="46" spans="1:6">
      <c r="A46" s="4">
        <v>45</v>
      </c>
      <c r="B46" s="4" t="s">
        <v>19</v>
      </c>
      <c r="C46" s="5" t="s">
        <v>20</v>
      </c>
      <c r="D46" s="5">
        <v>1</v>
      </c>
      <c r="E46" s="1"/>
      <c r="F46" s="6" t="str">
        <f t="shared" si="0"/>
        <v/>
      </c>
    </row>
    <row r="47" spans="1:6">
      <c r="A47" s="4">
        <v>46</v>
      </c>
      <c r="B47" s="4" t="s">
        <v>21</v>
      </c>
      <c r="C47" s="5" t="s">
        <v>22</v>
      </c>
      <c r="D47" s="5">
        <v>1</v>
      </c>
      <c r="E47" s="1"/>
      <c r="F47" s="6" t="str">
        <f t="shared" si="0"/>
        <v/>
      </c>
    </row>
    <row r="48" spans="1:6">
      <c r="A48" s="4">
        <v>47</v>
      </c>
      <c r="B48" s="4" t="s">
        <v>23</v>
      </c>
      <c r="C48" s="5" t="s">
        <v>24</v>
      </c>
      <c r="D48" s="5">
        <v>1</v>
      </c>
      <c r="E48" s="1"/>
      <c r="F48" s="6" t="str">
        <f t="shared" si="0"/>
        <v/>
      </c>
    </row>
    <row r="49" spans="1:6">
      <c r="A49" s="4">
        <v>48</v>
      </c>
      <c r="B49" s="4" t="s">
        <v>25</v>
      </c>
      <c r="C49" s="5" t="s">
        <v>26</v>
      </c>
      <c r="D49" s="5">
        <v>1</v>
      </c>
      <c r="E49" s="1"/>
      <c r="F49" s="6" t="str">
        <f t="shared" si="0"/>
        <v/>
      </c>
    </row>
    <row r="50" spans="1:6">
      <c r="A50" s="4">
        <v>49</v>
      </c>
      <c r="B50" s="4" t="s">
        <v>27</v>
      </c>
      <c r="C50" s="5" t="s">
        <v>28</v>
      </c>
      <c r="D50" s="5">
        <v>58</v>
      </c>
      <c r="E50" s="1"/>
      <c r="F50" s="6" t="str">
        <f t="shared" si="0"/>
        <v/>
      </c>
    </row>
    <row r="51" spans="1:6">
      <c r="A51" s="4">
        <v>50</v>
      </c>
      <c r="B51" s="4" t="s">
        <v>29</v>
      </c>
      <c r="C51" s="5" t="s">
        <v>30</v>
      </c>
      <c r="D51" s="5">
        <v>10</v>
      </c>
      <c r="E51" s="1"/>
      <c r="F51" s="6" t="str">
        <f t="shared" si="0"/>
        <v/>
      </c>
    </row>
    <row r="52" spans="1:6">
      <c r="A52" s="4">
        <v>51</v>
      </c>
      <c r="B52" s="4" t="s">
        <v>31</v>
      </c>
      <c r="C52" s="5" t="s">
        <v>32</v>
      </c>
      <c r="D52" s="5">
        <v>1</v>
      </c>
      <c r="E52" s="1"/>
      <c r="F52" s="6" t="str">
        <f t="shared" si="0"/>
        <v/>
      </c>
    </row>
    <row r="53" spans="1:6">
      <c r="A53" s="4">
        <v>52</v>
      </c>
      <c r="B53" s="4" t="s">
        <v>33</v>
      </c>
      <c r="C53" s="5" t="s">
        <v>34</v>
      </c>
      <c r="D53" s="5">
        <v>1</v>
      </c>
      <c r="E53" s="1"/>
      <c r="F53" s="6" t="str">
        <f t="shared" si="0"/>
        <v/>
      </c>
    </row>
    <row r="54" spans="1:6">
      <c r="A54" s="4">
        <v>53</v>
      </c>
      <c r="B54" s="4" t="s">
        <v>35</v>
      </c>
      <c r="C54" s="5" t="s">
        <v>36</v>
      </c>
      <c r="D54" s="5">
        <v>1</v>
      </c>
      <c r="E54" s="1"/>
      <c r="F54" s="6" t="str">
        <f t="shared" si="0"/>
        <v/>
      </c>
    </row>
    <row r="55" spans="1:6">
      <c r="A55" s="4">
        <v>54</v>
      </c>
      <c r="B55" s="4" t="s">
        <v>37</v>
      </c>
      <c r="C55" s="5" t="s">
        <v>38</v>
      </c>
      <c r="D55" s="5">
        <v>1</v>
      </c>
      <c r="E55" s="1"/>
      <c r="F55" s="6" t="str">
        <f t="shared" si="0"/>
        <v/>
      </c>
    </row>
    <row r="56" spans="1:6">
      <c r="A56" s="4">
        <v>55</v>
      </c>
      <c r="B56" s="4" t="s">
        <v>39</v>
      </c>
      <c r="C56" s="5" t="s">
        <v>40</v>
      </c>
      <c r="D56" s="5">
        <v>1</v>
      </c>
      <c r="E56" s="1"/>
      <c r="F56" s="6" t="str">
        <f t="shared" si="0"/>
        <v/>
      </c>
    </row>
    <row r="57" spans="1:6">
      <c r="A57" s="4">
        <v>56</v>
      </c>
      <c r="B57" s="4" t="s">
        <v>41</v>
      </c>
      <c r="C57" s="5" t="s">
        <v>42</v>
      </c>
      <c r="D57" s="5">
        <v>1</v>
      </c>
      <c r="E57" s="1"/>
      <c r="F57" s="6" t="str">
        <f t="shared" si="0"/>
        <v/>
      </c>
    </row>
    <row r="58" spans="1:6">
      <c r="A58" s="4">
        <v>57</v>
      </c>
      <c r="B58" s="4" t="s">
        <v>43</v>
      </c>
      <c r="C58" s="5" t="s">
        <v>44</v>
      </c>
      <c r="D58" s="5">
        <v>1</v>
      </c>
      <c r="E58" s="1"/>
      <c r="F58" s="6" t="str">
        <f t="shared" si="0"/>
        <v/>
      </c>
    </row>
    <row r="59" spans="1:6">
      <c r="A59" s="4">
        <v>58</v>
      </c>
      <c r="B59" s="4" t="s">
        <v>45</v>
      </c>
      <c r="C59" s="5" t="s">
        <v>46</v>
      </c>
      <c r="D59" s="5">
        <v>1</v>
      </c>
      <c r="E59" s="1"/>
      <c r="F59" s="6" t="str">
        <f t="shared" si="0"/>
        <v/>
      </c>
    </row>
    <row r="60" spans="1:6">
      <c r="A60" s="4">
        <v>59</v>
      </c>
      <c r="B60" s="4" t="s">
        <v>47</v>
      </c>
      <c r="C60" s="5" t="s">
        <v>48</v>
      </c>
      <c r="D60" s="5">
        <v>1</v>
      </c>
      <c r="E60" s="1"/>
      <c r="F60" s="6" t="str">
        <f t="shared" si="0"/>
        <v/>
      </c>
    </row>
    <row r="61" spans="1:6">
      <c r="A61" s="4">
        <v>60</v>
      </c>
      <c r="B61" s="4" t="s">
        <v>49</v>
      </c>
      <c r="C61" s="5" t="s">
        <v>50</v>
      </c>
      <c r="D61" s="5">
        <v>1</v>
      </c>
      <c r="E61" s="1"/>
      <c r="F61" s="6" t="str">
        <f t="shared" si="0"/>
        <v/>
      </c>
    </row>
    <row r="62" spans="1:6">
      <c r="A62" s="4">
        <v>61</v>
      </c>
      <c r="B62" s="4" t="s">
        <v>51</v>
      </c>
      <c r="C62" s="5" t="s">
        <v>52</v>
      </c>
      <c r="D62" s="5">
        <v>1</v>
      </c>
      <c r="E62" s="1"/>
      <c r="F62" s="6" t="str">
        <f t="shared" si="0"/>
        <v/>
      </c>
    </row>
    <row r="63" spans="1:6">
      <c r="A63" s="4">
        <v>62</v>
      </c>
      <c r="B63" s="4" t="s">
        <v>53</v>
      </c>
      <c r="C63" s="5" t="s">
        <v>54</v>
      </c>
      <c r="D63" s="5">
        <v>1</v>
      </c>
      <c r="E63" s="1"/>
      <c r="F63" s="6" t="str">
        <f t="shared" si="0"/>
        <v/>
      </c>
    </row>
    <row r="64" spans="1:6">
      <c r="A64" s="4">
        <v>63</v>
      </c>
      <c r="B64" s="4" t="s">
        <v>55</v>
      </c>
      <c r="C64" s="5" t="s">
        <v>56</v>
      </c>
      <c r="D64" s="5">
        <v>1</v>
      </c>
      <c r="E64" s="1"/>
      <c r="F64" s="6" t="str">
        <f t="shared" si="0"/>
        <v/>
      </c>
    </row>
    <row r="65" spans="1:6">
      <c r="A65" s="4">
        <v>64</v>
      </c>
      <c r="B65" s="4" t="s">
        <v>57</v>
      </c>
      <c r="C65" s="5" t="s">
        <v>58</v>
      </c>
      <c r="D65" s="5">
        <v>4</v>
      </c>
      <c r="E65" s="1"/>
      <c r="F65" s="6" t="str">
        <f t="shared" si="0"/>
        <v/>
      </c>
    </row>
    <row r="66" spans="1:6">
      <c r="A66" s="4">
        <v>65</v>
      </c>
      <c r="B66" s="4" t="s">
        <v>59</v>
      </c>
      <c r="C66" s="5" t="s">
        <v>60</v>
      </c>
      <c r="D66" s="5">
        <v>2</v>
      </c>
      <c r="E66" s="1"/>
      <c r="F66" s="6" t="str">
        <f t="shared" si="0"/>
        <v/>
      </c>
    </row>
    <row r="67" spans="1:6">
      <c r="A67" s="4">
        <v>66</v>
      </c>
      <c r="B67" s="4" t="s">
        <v>61</v>
      </c>
      <c r="C67" s="5" t="s">
        <v>62</v>
      </c>
      <c r="D67" s="5">
        <v>17</v>
      </c>
      <c r="E67" s="1"/>
      <c r="F67" s="6" t="str">
        <f t="shared" ref="F67:F130" si="1">IF(E67="","",D67*E67)</f>
        <v/>
      </c>
    </row>
    <row r="68" spans="1:6">
      <c r="A68" s="4">
        <v>67</v>
      </c>
      <c r="B68" s="4" t="s">
        <v>63</v>
      </c>
      <c r="C68" s="5" t="s">
        <v>64</v>
      </c>
      <c r="D68" s="5">
        <v>1</v>
      </c>
      <c r="E68" s="1"/>
      <c r="F68" s="6" t="str">
        <f t="shared" si="1"/>
        <v/>
      </c>
    </row>
    <row r="69" spans="1:6">
      <c r="A69" s="4">
        <v>68</v>
      </c>
      <c r="B69" s="4" t="s">
        <v>65</v>
      </c>
      <c r="C69" s="5" t="s">
        <v>66</v>
      </c>
      <c r="D69" s="5">
        <v>1</v>
      </c>
      <c r="E69" s="1"/>
      <c r="F69" s="6" t="str">
        <f t="shared" si="1"/>
        <v/>
      </c>
    </row>
    <row r="70" spans="1:6">
      <c r="A70" s="4">
        <v>69</v>
      </c>
      <c r="B70" s="4" t="s">
        <v>259</v>
      </c>
      <c r="C70" s="5" t="s">
        <v>67</v>
      </c>
      <c r="D70" s="5">
        <v>1</v>
      </c>
      <c r="E70" s="1"/>
      <c r="F70" s="6" t="str">
        <f t="shared" si="1"/>
        <v/>
      </c>
    </row>
    <row r="71" spans="1:6">
      <c r="A71" s="4">
        <v>70</v>
      </c>
      <c r="B71" s="4" t="s">
        <v>260</v>
      </c>
      <c r="C71" s="5" t="s">
        <v>68</v>
      </c>
      <c r="D71" s="5">
        <v>1</v>
      </c>
      <c r="E71" s="1"/>
      <c r="F71" s="6" t="str">
        <f t="shared" si="1"/>
        <v/>
      </c>
    </row>
    <row r="72" spans="1:6">
      <c r="A72" s="4">
        <v>71</v>
      </c>
      <c r="B72" s="4" t="s">
        <v>261</v>
      </c>
      <c r="C72" s="5" t="s">
        <v>69</v>
      </c>
      <c r="D72" s="5">
        <v>1</v>
      </c>
      <c r="E72" s="1"/>
      <c r="F72" s="6" t="str">
        <f t="shared" si="1"/>
        <v/>
      </c>
    </row>
    <row r="73" spans="1:6">
      <c r="A73" s="4">
        <v>72</v>
      </c>
      <c r="B73" s="4" t="s">
        <v>70</v>
      </c>
      <c r="C73" s="5" t="s">
        <v>71</v>
      </c>
      <c r="D73" s="5">
        <v>1</v>
      </c>
      <c r="E73" s="1"/>
      <c r="F73" s="6" t="str">
        <f t="shared" si="1"/>
        <v/>
      </c>
    </row>
    <row r="74" spans="1:6">
      <c r="A74" s="4">
        <v>73</v>
      </c>
      <c r="B74" s="4" t="s">
        <v>72</v>
      </c>
      <c r="C74" s="5" t="s">
        <v>73</v>
      </c>
      <c r="D74" s="5">
        <v>1</v>
      </c>
      <c r="E74" s="1"/>
      <c r="F74" s="6" t="str">
        <f t="shared" si="1"/>
        <v/>
      </c>
    </row>
    <row r="75" spans="1:6">
      <c r="A75" s="4">
        <v>74</v>
      </c>
      <c r="B75" s="4" t="s">
        <v>74</v>
      </c>
      <c r="C75" s="5" t="s">
        <v>75</v>
      </c>
      <c r="D75" s="5">
        <v>3</v>
      </c>
      <c r="E75" s="1"/>
      <c r="F75" s="6" t="str">
        <f t="shared" si="1"/>
        <v/>
      </c>
    </row>
    <row r="76" spans="1:6">
      <c r="A76" s="4">
        <v>75</v>
      </c>
      <c r="B76" s="4" t="s">
        <v>76</v>
      </c>
      <c r="C76" s="5" t="s">
        <v>77</v>
      </c>
      <c r="D76" s="5">
        <v>1</v>
      </c>
      <c r="E76" s="1"/>
      <c r="F76" s="6" t="str">
        <f t="shared" si="1"/>
        <v/>
      </c>
    </row>
    <row r="77" spans="1:6">
      <c r="A77" s="4">
        <v>76</v>
      </c>
      <c r="B77" s="4" t="s">
        <v>78</v>
      </c>
      <c r="C77" s="5" t="s">
        <v>79</v>
      </c>
      <c r="D77" s="5">
        <v>1</v>
      </c>
      <c r="E77" s="1"/>
      <c r="F77" s="6" t="str">
        <f t="shared" si="1"/>
        <v/>
      </c>
    </row>
    <row r="78" spans="1:6">
      <c r="A78" s="4">
        <v>77</v>
      </c>
      <c r="B78" s="4" t="s">
        <v>80</v>
      </c>
      <c r="C78" s="5" t="s">
        <v>81</v>
      </c>
      <c r="D78" s="5">
        <v>7</v>
      </c>
      <c r="E78" s="1"/>
      <c r="F78" s="6" t="str">
        <f t="shared" si="1"/>
        <v/>
      </c>
    </row>
    <row r="79" spans="1:6">
      <c r="A79" s="4">
        <v>78</v>
      </c>
      <c r="B79" s="4" t="s">
        <v>82</v>
      </c>
      <c r="C79" s="5" t="s">
        <v>83</v>
      </c>
      <c r="D79" s="5">
        <v>1</v>
      </c>
      <c r="E79" s="1"/>
      <c r="F79" s="6" t="str">
        <f t="shared" si="1"/>
        <v/>
      </c>
    </row>
    <row r="80" spans="1:6">
      <c r="A80" s="4">
        <v>79</v>
      </c>
      <c r="B80" s="4" t="s">
        <v>84</v>
      </c>
      <c r="C80" s="5" t="s">
        <v>85</v>
      </c>
      <c r="D80" s="5">
        <v>10</v>
      </c>
      <c r="E80" s="1"/>
      <c r="F80" s="6" t="str">
        <f t="shared" si="1"/>
        <v/>
      </c>
    </row>
    <row r="81" spans="1:6">
      <c r="A81" s="4">
        <v>80</v>
      </c>
      <c r="B81" s="4" t="s">
        <v>86</v>
      </c>
      <c r="C81" s="5" t="s">
        <v>87</v>
      </c>
      <c r="D81" s="5">
        <v>18</v>
      </c>
      <c r="E81" s="1"/>
      <c r="F81" s="6" t="str">
        <f t="shared" si="1"/>
        <v/>
      </c>
    </row>
    <row r="82" spans="1:6">
      <c r="A82" s="4">
        <v>81</v>
      </c>
      <c r="B82" s="4" t="s">
        <v>88</v>
      </c>
      <c r="C82" s="5" t="s">
        <v>89</v>
      </c>
      <c r="D82" s="5">
        <v>13</v>
      </c>
      <c r="E82" s="1"/>
      <c r="F82" s="6" t="str">
        <f t="shared" si="1"/>
        <v/>
      </c>
    </row>
    <row r="83" spans="1:6">
      <c r="A83" s="4">
        <v>82</v>
      </c>
      <c r="B83" s="4" t="s">
        <v>90</v>
      </c>
      <c r="C83" s="5" t="s">
        <v>91</v>
      </c>
      <c r="D83" s="5">
        <v>15</v>
      </c>
      <c r="E83" s="1"/>
      <c r="F83" s="6" t="str">
        <f t="shared" si="1"/>
        <v/>
      </c>
    </row>
    <row r="84" spans="1:6">
      <c r="A84" s="4">
        <v>83</v>
      </c>
      <c r="B84" s="4" t="s">
        <v>92</v>
      </c>
      <c r="C84" s="5" t="s">
        <v>93</v>
      </c>
      <c r="D84" s="5">
        <v>12</v>
      </c>
      <c r="E84" s="1"/>
      <c r="F84" s="6" t="str">
        <f t="shared" si="1"/>
        <v/>
      </c>
    </row>
    <row r="85" spans="1:6">
      <c r="A85" s="4">
        <v>84</v>
      </c>
      <c r="B85" s="4" t="s">
        <v>94</v>
      </c>
      <c r="C85" s="5" t="s">
        <v>95</v>
      </c>
      <c r="D85" s="5">
        <v>1</v>
      </c>
      <c r="E85" s="1"/>
      <c r="F85" s="6" t="str">
        <f t="shared" si="1"/>
        <v/>
      </c>
    </row>
    <row r="86" spans="1:6">
      <c r="A86" s="4">
        <v>85</v>
      </c>
      <c r="B86" s="4" t="s">
        <v>96</v>
      </c>
      <c r="C86" s="5" t="s">
        <v>97</v>
      </c>
      <c r="D86" s="5">
        <v>1</v>
      </c>
      <c r="E86" s="1"/>
      <c r="F86" s="6" t="str">
        <f t="shared" si="1"/>
        <v/>
      </c>
    </row>
    <row r="87" spans="1:6">
      <c r="A87" s="4">
        <v>86</v>
      </c>
      <c r="B87" s="4" t="s">
        <v>98</v>
      </c>
      <c r="C87" s="5" t="s">
        <v>99</v>
      </c>
      <c r="D87" s="5">
        <v>1</v>
      </c>
      <c r="E87" s="1"/>
      <c r="F87" s="6" t="str">
        <f t="shared" si="1"/>
        <v/>
      </c>
    </row>
    <row r="88" spans="1:6">
      <c r="A88" s="4">
        <v>87</v>
      </c>
      <c r="B88" s="4" t="s">
        <v>100</v>
      </c>
      <c r="C88" s="5" t="s">
        <v>101</v>
      </c>
      <c r="D88" s="5">
        <v>1</v>
      </c>
      <c r="E88" s="1"/>
      <c r="F88" s="6" t="str">
        <f t="shared" si="1"/>
        <v/>
      </c>
    </row>
    <row r="89" spans="1:6">
      <c r="A89" s="4">
        <v>88</v>
      </c>
      <c r="B89" s="4" t="s">
        <v>102</v>
      </c>
      <c r="C89" s="5" t="s">
        <v>103</v>
      </c>
      <c r="D89" s="5">
        <v>1</v>
      </c>
      <c r="E89" s="1"/>
      <c r="F89" s="6" t="str">
        <f t="shared" si="1"/>
        <v/>
      </c>
    </row>
    <row r="90" spans="1:6">
      <c r="A90" s="4">
        <v>89</v>
      </c>
      <c r="B90" s="4" t="s">
        <v>104</v>
      </c>
      <c r="C90" s="5" t="s">
        <v>105</v>
      </c>
      <c r="D90" s="5">
        <v>1</v>
      </c>
      <c r="E90" s="1"/>
      <c r="F90" s="6" t="str">
        <f t="shared" si="1"/>
        <v/>
      </c>
    </row>
    <row r="91" spans="1:6">
      <c r="A91" s="4">
        <v>90</v>
      </c>
      <c r="B91" s="4" t="s">
        <v>106</v>
      </c>
      <c r="C91" s="5" t="s">
        <v>107</v>
      </c>
      <c r="D91" s="5">
        <v>1</v>
      </c>
      <c r="E91" s="1"/>
      <c r="F91" s="6" t="str">
        <f t="shared" si="1"/>
        <v/>
      </c>
    </row>
    <row r="92" spans="1:6">
      <c r="A92" s="4">
        <v>91</v>
      </c>
      <c r="B92" s="4" t="s">
        <v>108</v>
      </c>
      <c r="C92" s="5" t="s">
        <v>109</v>
      </c>
      <c r="D92" s="5">
        <v>1</v>
      </c>
      <c r="E92" s="1"/>
      <c r="F92" s="6" t="str">
        <f t="shared" si="1"/>
        <v/>
      </c>
    </row>
    <row r="93" spans="1:6">
      <c r="A93" s="4">
        <v>92</v>
      </c>
      <c r="B93" s="4" t="s">
        <v>110</v>
      </c>
      <c r="C93" s="5" t="s">
        <v>111</v>
      </c>
      <c r="D93" s="5">
        <v>1</v>
      </c>
      <c r="E93" s="1"/>
      <c r="F93" s="6" t="str">
        <f t="shared" si="1"/>
        <v/>
      </c>
    </row>
    <row r="94" spans="1:6">
      <c r="A94" s="4">
        <v>93</v>
      </c>
      <c r="B94" s="4" t="s">
        <v>112</v>
      </c>
      <c r="C94" s="5" t="s">
        <v>113</v>
      </c>
      <c r="D94" s="5">
        <v>1</v>
      </c>
      <c r="E94" s="1"/>
      <c r="F94" s="6" t="str">
        <f t="shared" si="1"/>
        <v/>
      </c>
    </row>
    <row r="95" spans="1:6">
      <c r="A95" s="4">
        <v>94</v>
      </c>
      <c r="B95" s="4" t="s">
        <v>114</v>
      </c>
      <c r="C95" s="5" t="s">
        <v>115</v>
      </c>
      <c r="D95" s="5">
        <v>1</v>
      </c>
      <c r="E95" s="1"/>
      <c r="F95" s="6" t="str">
        <f t="shared" si="1"/>
        <v/>
      </c>
    </row>
    <row r="96" spans="1:6">
      <c r="A96" s="4">
        <v>95</v>
      </c>
      <c r="B96" s="4" t="s">
        <v>116</v>
      </c>
      <c r="C96" s="5" t="s">
        <v>117</v>
      </c>
      <c r="D96" s="5">
        <v>1</v>
      </c>
      <c r="E96" s="1"/>
      <c r="F96" s="6" t="str">
        <f t="shared" si="1"/>
        <v/>
      </c>
    </row>
    <row r="97" spans="1:6">
      <c r="A97" s="4">
        <v>96</v>
      </c>
      <c r="B97" s="4" t="s">
        <v>118</v>
      </c>
      <c r="C97" s="5" t="s">
        <v>119</v>
      </c>
      <c r="D97" s="5">
        <v>1</v>
      </c>
      <c r="E97" s="1"/>
      <c r="F97" s="6" t="str">
        <f t="shared" si="1"/>
        <v/>
      </c>
    </row>
    <row r="98" spans="1:6">
      <c r="A98" s="4">
        <v>97</v>
      </c>
      <c r="B98" s="4" t="s">
        <v>120</v>
      </c>
      <c r="C98" s="5" t="s">
        <v>121</v>
      </c>
      <c r="D98" s="5">
        <v>1</v>
      </c>
      <c r="E98" s="1"/>
      <c r="F98" s="6" t="str">
        <f t="shared" si="1"/>
        <v/>
      </c>
    </row>
    <row r="99" spans="1:6">
      <c r="A99" s="4">
        <v>98</v>
      </c>
      <c r="B99" s="4" t="s">
        <v>122</v>
      </c>
      <c r="C99" s="5" t="s">
        <v>123</v>
      </c>
      <c r="D99" s="5">
        <v>1</v>
      </c>
      <c r="E99" s="1"/>
      <c r="F99" s="6" t="str">
        <f t="shared" si="1"/>
        <v/>
      </c>
    </row>
    <row r="100" spans="1:6">
      <c r="A100" s="4">
        <v>99</v>
      </c>
      <c r="B100" s="4" t="s">
        <v>124</v>
      </c>
      <c r="C100" s="5" t="s">
        <v>125</v>
      </c>
      <c r="D100" s="5">
        <v>1</v>
      </c>
      <c r="E100" s="1"/>
      <c r="F100" s="6" t="str">
        <f t="shared" si="1"/>
        <v/>
      </c>
    </row>
    <row r="101" spans="1:6">
      <c r="A101" s="4">
        <v>100</v>
      </c>
      <c r="B101" s="4" t="s">
        <v>126</v>
      </c>
      <c r="C101" s="5" t="s">
        <v>317</v>
      </c>
      <c r="D101" s="5">
        <v>1</v>
      </c>
      <c r="E101" s="1"/>
      <c r="F101" s="6" t="str">
        <f t="shared" si="1"/>
        <v/>
      </c>
    </row>
    <row r="102" spans="1:6">
      <c r="A102" s="4">
        <v>101</v>
      </c>
      <c r="B102" s="4" t="s">
        <v>127</v>
      </c>
      <c r="C102" s="5" t="s">
        <v>128</v>
      </c>
      <c r="D102" s="5">
        <v>1</v>
      </c>
      <c r="E102" s="1"/>
      <c r="F102" s="6" t="str">
        <f t="shared" si="1"/>
        <v/>
      </c>
    </row>
    <row r="103" spans="1:6">
      <c r="A103" s="4">
        <v>102</v>
      </c>
      <c r="B103" s="4" t="s">
        <v>129</v>
      </c>
      <c r="C103" s="5" t="s">
        <v>130</v>
      </c>
      <c r="D103" s="5">
        <v>1</v>
      </c>
      <c r="E103" s="1"/>
      <c r="F103" s="6" t="str">
        <f t="shared" si="1"/>
        <v/>
      </c>
    </row>
    <row r="104" spans="1:6">
      <c r="A104" s="4">
        <v>103</v>
      </c>
      <c r="B104" s="4" t="s">
        <v>131</v>
      </c>
      <c r="C104" s="5" t="s">
        <v>318</v>
      </c>
      <c r="D104" s="5">
        <v>1</v>
      </c>
      <c r="E104" s="1"/>
      <c r="F104" s="6" t="str">
        <f t="shared" si="1"/>
        <v/>
      </c>
    </row>
    <row r="105" spans="1:6">
      <c r="A105" s="4">
        <v>104</v>
      </c>
      <c r="B105" s="4" t="s">
        <v>132</v>
      </c>
      <c r="C105" s="5" t="s">
        <v>133</v>
      </c>
      <c r="D105" s="5">
        <v>1</v>
      </c>
      <c r="E105" s="1"/>
      <c r="F105" s="6" t="str">
        <f t="shared" si="1"/>
        <v/>
      </c>
    </row>
    <row r="106" spans="1:6">
      <c r="A106" s="4">
        <v>105</v>
      </c>
      <c r="B106" s="4" t="s">
        <v>134</v>
      </c>
      <c r="C106" s="5" t="s">
        <v>135</v>
      </c>
      <c r="D106" s="5">
        <v>1</v>
      </c>
      <c r="E106" s="1"/>
      <c r="F106" s="6" t="str">
        <f t="shared" si="1"/>
        <v/>
      </c>
    </row>
    <row r="107" spans="1:6">
      <c r="A107" s="4">
        <v>106</v>
      </c>
      <c r="B107" s="4" t="s">
        <v>136</v>
      </c>
      <c r="C107" s="5" t="s">
        <v>137</v>
      </c>
      <c r="D107" s="5">
        <v>1</v>
      </c>
      <c r="E107" s="1"/>
      <c r="F107" s="6" t="str">
        <f t="shared" si="1"/>
        <v/>
      </c>
    </row>
    <row r="108" spans="1:6">
      <c r="A108" s="4">
        <v>107</v>
      </c>
      <c r="B108" s="4" t="s">
        <v>138</v>
      </c>
      <c r="C108" s="5" t="s">
        <v>139</v>
      </c>
      <c r="D108" s="5">
        <v>1</v>
      </c>
      <c r="E108" s="1"/>
      <c r="F108" s="6" t="str">
        <f t="shared" si="1"/>
        <v/>
      </c>
    </row>
    <row r="109" spans="1:6">
      <c r="A109" s="4">
        <v>108</v>
      </c>
      <c r="B109" s="4" t="s">
        <v>140</v>
      </c>
      <c r="C109" s="5" t="s">
        <v>141</v>
      </c>
      <c r="D109" s="5">
        <v>1</v>
      </c>
      <c r="E109" s="1"/>
      <c r="F109" s="6" t="str">
        <f t="shared" si="1"/>
        <v/>
      </c>
    </row>
    <row r="110" spans="1:6">
      <c r="A110" s="4">
        <v>109</v>
      </c>
      <c r="B110" s="4" t="s">
        <v>142</v>
      </c>
      <c r="C110" s="5" t="s">
        <v>143</v>
      </c>
      <c r="D110" s="5">
        <v>1</v>
      </c>
      <c r="E110" s="1"/>
      <c r="F110" s="6" t="str">
        <f t="shared" si="1"/>
        <v/>
      </c>
    </row>
    <row r="111" spans="1:6">
      <c r="A111" s="4">
        <v>110</v>
      </c>
      <c r="B111" s="4" t="s">
        <v>144</v>
      </c>
      <c r="C111" s="5" t="s">
        <v>145</v>
      </c>
      <c r="D111" s="5">
        <v>1</v>
      </c>
      <c r="E111" s="1"/>
      <c r="F111" s="6" t="str">
        <f t="shared" si="1"/>
        <v/>
      </c>
    </row>
    <row r="112" spans="1:6">
      <c r="A112" s="4">
        <v>111</v>
      </c>
      <c r="B112" s="4" t="s">
        <v>146</v>
      </c>
      <c r="C112" s="5" t="s">
        <v>147</v>
      </c>
      <c r="D112" s="5">
        <v>1</v>
      </c>
      <c r="E112" s="1"/>
      <c r="F112" s="6" t="str">
        <f t="shared" si="1"/>
        <v/>
      </c>
    </row>
    <row r="113" spans="1:6">
      <c r="A113" s="4">
        <v>112</v>
      </c>
      <c r="B113" s="4" t="s">
        <v>148</v>
      </c>
      <c r="C113" s="5" t="s">
        <v>149</v>
      </c>
      <c r="D113" s="5">
        <v>1</v>
      </c>
      <c r="E113" s="1"/>
      <c r="F113" s="6" t="str">
        <f t="shared" si="1"/>
        <v/>
      </c>
    </row>
    <row r="114" spans="1:6">
      <c r="A114" s="4">
        <v>113</v>
      </c>
      <c r="B114" s="4" t="s">
        <v>150</v>
      </c>
      <c r="C114" s="5" t="s">
        <v>151</v>
      </c>
      <c r="D114" s="5">
        <v>1</v>
      </c>
      <c r="E114" s="1"/>
      <c r="F114" s="6" t="str">
        <f t="shared" si="1"/>
        <v/>
      </c>
    </row>
    <row r="115" spans="1:6">
      <c r="A115" s="4">
        <v>114</v>
      </c>
      <c r="B115" s="4" t="s">
        <v>152</v>
      </c>
      <c r="C115" s="5" t="s">
        <v>153</v>
      </c>
      <c r="D115" s="5">
        <v>2</v>
      </c>
      <c r="E115" s="1"/>
      <c r="F115" s="6" t="str">
        <f t="shared" si="1"/>
        <v/>
      </c>
    </row>
    <row r="116" spans="1:6">
      <c r="A116" s="4">
        <v>115</v>
      </c>
      <c r="B116" s="4" t="s">
        <v>154</v>
      </c>
      <c r="C116" s="5" t="s">
        <v>155</v>
      </c>
      <c r="D116" s="5">
        <v>1</v>
      </c>
      <c r="E116" s="1"/>
      <c r="F116" s="6" t="str">
        <f t="shared" si="1"/>
        <v/>
      </c>
    </row>
    <row r="117" spans="1:6">
      <c r="A117" s="4">
        <v>116</v>
      </c>
      <c r="B117" s="4" t="s">
        <v>156</v>
      </c>
      <c r="C117" s="5" t="s">
        <v>157</v>
      </c>
      <c r="D117" s="5">
        <v>6</v>
      </c>
      <c r="E117" s="1"/>
      <c r="F117" s="6" t="str">
        <f t="shared" si="1"/>
        <v/>
      </c>
    </row>
    <row r="118" spans="1:6">
      <c r="A118" s="4">
        <v>117</v>
      </c>
      <c r="B118" s="4" t="s">
        <v>158</v>
      </c>
      <c r="C118" s="5" t="s">
        <v>159</v>
      </c>
      <c r="D118" s="5">
        <v>1</v>
      </c>
      <c r="E118" s="1"/>
      <c r="F118" s="6" t="str">
        <f t="shared" si="1"/>
        <v/>
      </c>
    </row>
    <row r="119" spans="1:6">
      <c r="A119" s="4">
        <v>118</v>
      </c>
      <c r="B119" s="4" t="s">
        <v>160</v>
      </c>
      <c r="C119" s="5" t="s">
        <v>161</v>
      </c>
      <c r="D119" s="5">
        <v>6</v>
      </c>
      <c r="E119" s="1"/>
      <c r="F119" s="6" t="str">
        <f t="shared" si="1"/>
        <v/>
      </c>
    </row>
    <row r="120" spans="1:6">
      <c r="A120" s="4">
        <v>119</v>
      </c>
      <c r="B120" s="4" t="s">
        <v>162</v>
      </c>
      <c r="C120" s="5" t="s">
        <v>319</v>
      </c>
      <c r="D120" s="5">
        <v>1</v>
      </c>
      <c r="E120" s="1"/>
      <c r="F120" s="6" t="str">
        <f t="shared" si="1"/>
        <v/>
      </c>
    </row>
    <row r="121" spans="1:6">
      <c r="A121" s="4">
        <v>120</v>
      </c>
      <c r="B121" s="4" t="s">
        <v>163</v>
      </c>
      <c r="C121" s="5" t="s">
        <v>164</v>
      </c>
      <c r="D121" s="5">
        <v>23</v>
      </c>
      <c r="E121" s="1"/>
      <c r="F121" s="6" t="str">
        <f t="shared" si="1"/>
        <v/>
      </c>
    </row>
    <row r="122" spans="1:6">
      <c r="A122" s="4">
        <v>121</v>
      </c>
      <c r="B122" s="4" t="s">
        <v>165</v>
      </c>
      <c r="C122" s="5" t="s">
        <v>166</v>
      </c>
      <c r="D122" s="5">
        <v>2</v>
      </c>
      <c r="E122" s="1"/>
      <c r="F122" s="6" t="str">
        <f t="shared" si="1"/>
        <v/>
      </c>
    </row>
    <row r="123" spans="1:6">
      <c r="A123" s="4">
        <v>122</v>
      </c>
      <c r="B123" s="4" t="s">
        <v>167</v>
      </c>
      <c r="C123" s="5" t="s">
        <v>168</v>
      </c>
      <c r="D123" s="5">
        <v>8</v>
      </c>
      <c r="E123" s="1"/>
      <c r="F123" s="6" t="str">
        <f t="shared" si="1"/>
        <v/>
      </c>
    </row>
    <row r="124" spans="1:6">
      <c r="A124" s="4">
        <v>123</v>
      </c>
      <c r="B124" s="4" t="s">
        <v>169</v>
      </c>
      <c r="C124" s="5" t="s">
        <v>170</v>
      </c>
      <c r="D124" s="5">
        <v>2</v>
      </c>
      <c r="E124" s="1"/>
      <c r="F124" s="6" t="str">
        <f t="shared" si="1"/>
        <v/>
      </c>
    </row>
    <row r="125" spans="1:6">
      <c r="A125" s="4">
        <v>124</v>
      </c>
      <c r="B125" s="4" t="s">
        <v>171</v>
      </c>
      <c r="C125" s="5" t="s">
        <v>172</v>
      </c>
      <c r="D125" s="5">
        <v>1</v>
      </c>
      <c r="E125" s="1"/>
      <c r="F125" s="6" t="str">
        <f t="shared" si="1"/>
        <v/>
      </c>
    </row>
    <row r="126" spans="1:6">
      <c r="A126" s="4">
        <v>125</v>
      </c>
      <c r="B126" s="4" t="s">
        <v>173</v>
      </c>
      <c r="C126" s="5" t="s">
        <v>174</v>
      </c>
      <c r="D126" s="5">
        <v>1</v>
      </c>
      <c r="E126" s="1"/>
      <c r="F126" s="6" t="str">
        <f t="shared" si="1"/>
        <v/>
      </c>
    </row>
    <row r="127" spans="1:6">
      <c r="A127" s="4">
        <v>126</v>
      </c>
      <c r="B127" s="4" t="s">
        <v>175</v>
      </c>
      <c r="C127" s="5" t="s">
        <v>176</v>
      </c>
      <c r="D127" s="5">
        <v>1</v>
      </c>
      <c r="E127" s="1"/>
      <c r="F127" s="6" t="str">
        <f t="shared" si="1"/>
        <v/>
      </c>
    </row>
    <row r="128" spans="1:6">
      <c r="A128" s="4">
        <v>127</v>
      </c>
      <c r="B128" s="4" t="s">
        <v>177</v>
      </c>
      <c r="C128" s="5" t="s">
        <v>52</v>
      </c>
      <c r="D128" s="5">
        <v>1</v>
      </c>
      <c r="E128" s="1"/>
      <c r="F128" s="6" t="str">
        <f t="shared" si="1"/>
        <v/>
      </c>
    </row>
    <row r="129" spans="1:6">
      <c r="A129" s="4">
        <v>128</v>
      </c>
      <c r="B129" s="4" t="s">
        <v>178</v>
      </c>
      <c r="C129" s="5" t="s">
        <v>54</v>
      </c>
      <c r="D129" s="5">
        <v>1</v>
      </c>
      <c r="E129" s="1"/>
      <c r="F129" s="6" t="str">
        <f t="shared" si="1"/>
        <v/>
      </c>
    </row>
    <row r="130" spans="1:6">
      <c r="A130" s="4">
        <v>129</v>
      </c>
      <c r="B130" s="4" t="s">
        <v>179</v>
      </c>
      <c r="C130" s="5" t="s">
        <v>180</v>
      </c>
      <c r="D130" s="5">
        <v>5</v>
      </c>
      <c r="E130" s="1"/>
      <c r="F130" s="6" t="str">
        <f t="shared" si="1"/>
        <v/>
      </c>
    </row>
    <row r="131" spans="1:6">
      <c r="A131" s="4">
        <v>130</v>
      </c>
      <c r="B131" s="4" t="s">
        <v>181</v>
      </c>
      <c r="C131" s="5" t="s">
        <v>182</v>
      </c>
      <c r="D131" s="5">
        <v>2</v>
      </c>
      <c r="E131" s="1"/>
      <c r="F131" s="6" t="str">
        <f t="shared" ref="F131:F167" si="2">IF(E131="","",D131*E131)</f>
        <v/>
      </c>
    </row>
    <row r="132" spans="1:6">
      <c r="A132" s="4">
        <v>131</v>
      </c>
      <c r="B132" s="4" t="s">
        <v>183</v>
      </c>
      <c r="C132" s="5" t="s">
        <v>184</v>
      </c>
      <c r="D132" s="5">
        <v>1</v>
      </c>
      <c r="E132" s="1"/>
      <c r="F132" s="6" t="str">
        <f t="shared" si="2"/>
        <v/>
      </c>
    </row>
    <row r="133" spans="1:6">
      <c r="A133" s="4">
        <v>132</v>
      </c>
      <c r="B133" s="4" t="s">
        <v>185</v>
      </c>
      <c r="C133" s="5" t="s">
        <v>186</v>
      </c>
      <c r="D133" s="5">
        <v>1</v>
      </c>
      <c r="E133" s="1"/>
      <c r="F133" s="6" t="str">
        <f t="shared" si="2"/>
        <v/>
      </c>
    </row>
    <row r="134" spans="1:6">
      <c r="A134" s="4">
        <v>133</v>
      </c>
      <c r="B134" s="4" t="s">
        <v>187</v>
      </c>
      <c r="C134" s="5" t="s">
        <v>320</v>
      </c>
      <c r="D134" s="5">
        <v>33</v>
      </c>
      <c r="E134" s="1"/>
      <c r="F134" s="6" t="str">
        <f t="shared" si="2"/>
        <v/>
      </c>
    </row>
    <row r="135" spans="1:6">
      <c r="A135" s="4">
        <v>134</v>
      </c>
      <c r="B135" s="4" t="s">
        <v>188</v>
      </c>
      <c r="C135" s="5" t="s">
        <v>189</v>
      </c>
      <c r="D135" s="5">
        <v>8</v>
      </c>
      <c r="E135" s="1"/>
      <c r="F135" s="6" t="str">
        <f t="shared" si="2"/>
        <v/>
      </c>
    </row>
    <row r="136" spans="1:6">
      <c r="A136" s="4">
        <v>135</v>
      </c>
      <c r="B136" s="4" t="s">
        <v>190</v>
      </c>
      <c r="C136" s="5" t="s">
        <v>191</v>
      </c>
      <c r="D136" s="5">
        <v>1</v>
      </c>
      <c r="E136" s="1"/>
      <c r="F136" s="6" t="str">
        <f t="shared" si="2"/>
        <v/>
      </c>
    </row>
    <row r="137" spans="1:6">
      <c r="A137" s="4">
        <v>136</v>
      </c>
      <c r="B137" s="4" t="s">
        <v>192</v>
      </c>
      <c r="C137" s="5" t="s">
        <v>193</v>
      </c>
      <c r="D137" s="5">
        <v>1</v>
      </c>
      <c r="E137" s="1"/>
      <c r="F137" s="6" t="str">
        <f t="shared" si="2"/>
        <v/>
      </c>
    </row>
    <row r="138" spans="1:6">
      <c r="A138" s="4">
        <v>137</v>
      </c>
      <c r="B138" s="4" t="s">
        <v>194</v>
      </c>
      <c r="C138" s="5" t="s">
        <v>195</v>
      </c>
      <c r="D138" s="5">
        <v>1</v>
      </c>
      <c r="E138" s="1"/>
      <c r="F138" s="6" t="str">
        <f t="shared" si="2"/>
        <v/>
      </c>
    </row>
    <row r="139" spans="1:6">
      <c r="A139" s="4">
        <v>138</v>
      </c>
      <c r="B139" s="4" t="s">
        <v>196</v>
      </c>
      <c r="C139" s="5" t="s">
        <v>197</v>
      </c>
      <c r="D139" s="5">
        <v>1</v>
      </c>
      <c r="E139" s="1"/>
      <c r="F139" s="6" t="str">
        <f t="shared" si="2"/>
        <v/>
      </c>
    </row>
    <row r="140" spans="1:6">
      <c r="A140" s="4">
        <v>139</v>
      </c>
      <c r="B140" s="4" t="s">
        <v>198</v>
      </c>
      <c r="C140" s="5" t="s">
        <v>199</v>
      </c>
      <c r="D140" s="5">
        <v>1</v>
      </c>
      <c r="E140" s="1"/>
      <c r="F140" s="6" t="str">
        <f t="shared" si="2"/>
        <v/>
      </c>
    </row>
    <row r="141" spans="1:6">
      <c r="A141" s="4">
        <v>140</v>
      </c>
      <c r="B141" s="4" t="s">
        <v>200</v>
      </c>
      <c r="C141" s="5" t="s">
        <v>321</v>
      </c>
      <c r="D141" s="5">
        <v>1</v>
      </c>
      <c r="E141" s="1"/>
      <c r="F141" s="6" t="str">
        <f t="shared" si="2"/>
        <v/>
      </c>
    </row>
    <row r="142" spans="1:6">
      <c r="A142" s="4">
        <v>141</v>
      </c>
      <c r="B142" s="4" t="s">
        <v>201</v>
      </c>
      <c r="C142" s="5" t="s">
        <v>202</v>
      </c>
      <c r="D142" s="5">
        <v>1</v>
      </c>
      <c r="E142" s="1"/>
      <c r="F142" s="6" t="str">
        <f t="shared" si="2"/>
        <v/>
      </c>
    </row>
    <row r="143" spans="1:6">
      <c r="A143" s="4">
        <v>142</v>
      </c>
      <c r="B143" s="4" t="s">
        <v>203</v>
      </c>
      <c r="C143" s="5" t="s">
        <v>204</v>
      </c>
      <c r="D143" s="5">
        <v>1</v>
      </c>
      <c r="E143" s="1"/>
      <c r="F143" s="6" t="str">
        <f t="shared" si="2"/>
        <v/>
      </c>
    </row>
    <row r="144" spans="1:6">
      <c r="A144" s="4">
        <v>143</v>
      </c>
      <c r="B144" s="4" t="s">
        <v>205</v>
      </c>
      <c r="C144" s="5" t="s">
        <v>206</v>
      </c>
      <c r="D144" s="5">
        <v>125</v>
      </c>
      <c r="E144" s="1"/>
      <c r="F144" s="6" t="str">
        <f t="shared" si="2"/>
        <v/>
      </c>
    </row>
    <row r="145" spans="1:6">
      <c r="A145" s="4">
        <v>144</v>
      </c>
      <c r="B145" s="4" t="s">
        <v>207</v>
      </c>
      <c r="C145" s="5" t="s">
        <v>208</v>
      </c>
      <c r="D145" s="5">
        <v>8</v>
      </c>
      <c r="E145" s="1"/>
      <c r="F145" s="6" t="str">
        <f t="shared" si="2"/>
        <v/>
      </c>
    </row>
    <row r="146" spans="1:6">
      <c r="A146" s="4">
        <v>145</v>
      </c>
      <c r="B146" s="4" t="s">
        <v>209</v>
      </c>
      <c r="C146" s="5" t="s">
        <v>210</v>
      </c>
      <c r="D146" s="5">
        <v>5</v>
      </c>
      <c r="E146" s="1"/>
      <c r="F146" s="6" t="str">
        <f t="shared" si="2"/>
        <v/>
      </c>
    </row>
    <row r="147" spans="1:6">
      <c r="A147" s="4">
        <v>146</v>
      </c>
      <c r="B147" s="4" t="s">
        <v>211</v>
      </c>
      <c r="C147" s="5" t="s">
        <v>212</v>
      </c>
      <c r="D147" s="5">
        <v>1</v>
      </c>
      <c r="E147" s="1"/>
      <c r="F147" s="6" t="str">
        <f t="shared" si="2"/>
        <v/>
      </c>
    </row>
    <row r="148" spans="1:6">
      <c r="A148" s="4">
        <v>147</v>
      </c>
      <c r="B148" s="4" t="s">
        <v>213</v>
      </c>
      <c r="C148" s="5" t="s">
        <v>214</v>
      </c>
      <c r="D148" s="5">
        <v>1</v>
      </c>
      <c r="E148" s="1"/>
      <c r="F148" s="6" t="str">
        <f t="shared" si="2"/>
        <v/>
      </c>
    </row>
    <row r="149" spans="1:6">
      <c r="A149" s="4">
        <v>148</v>
      </c>
      <c r="B149" s="4" t="s">
        <v>262</v>
      </c>
      <c r="C149" s="5" t="s">
        <v>322</v>
      </c>
      <c r="D149" s="5">
        <v>22</v>
      </c>
      <c r="E149" s="1"/>
      <c r="F149" s="6" t="str">
        <f t="shared" si="2"/>
        <v/>
      </c>
    </row>
    <row r="150" spans="1:6">
      <c r="A150" s="4">
        <v>149</v>
      </c>
      <c r="B150" s="4" t="s">
        <v>263</v>
      </c>
      <c r="C150" s="5" t="s">
        <v>323</v>
      </c>
      <c r="D150" s="5">
        <v>1</v>
      </c>
      <c r="E150" s="1"/>
      <c r="F150" s="6" t="str">
        <f t="shared" si="2"/>
        <v/>
      </c>
    </row>
    <row r="151" spans="1:6">
      <c r="A151" s="4">
        <v>150</v>
      </c>
      <c r="B151" s="4" t="s">
        <v>264</v>
      </c>
      <c r="C151" s="5" t="s">
        <v>324</v>
      </c>
      <c r="D151" s="5">
        <v>8</v>
      </c>
      <c r="E151" s="1"/>
      <c r="F151" s="6" t="str">
        <f t="shared" si="2"/>
        <v/>
      </c>
    </row>
    <row r="152" spans="1:6">
      <c r="A152" s="4">
        <v>151</v>
      </c>
      <c r="B152" s="4" t="s">
        <v>265</v>
      </c>
      <c r="C152" s="5" t="s">
        <v>325</v>
      </c>
      <c r="D152" s="5">
        <v>8</v>
      </c>
      <c r="E152" s="1"/>
      <c r="F152" s="6" t="str">
        <f t="shared" si="2"/>
        <v/>
      </c>
    </row>
    <row r="153" spans="1:6">
      <c r="A153" s="4">
        <v>152</v>
      </c>
      <c r="B153" s="4" t="s">
        <v>266</v>
      </c>
      <c r="C153" s="5" t="s">
        <v>326</v>
      </c>
      <c r="D153" s="5">
        <v>8</v>
      </c>
      <c r="E153" s="1"/>
      <c r="F153" s="6" t="str">
        <f t="shared" si="2"/>
        <v/>
      </c>
    </row>
    <row r="154" spans="1:6">
      <c r="A154" s="4">
        <v>153</v>
      </c>
      <c r="B154" s="4" t="s">
        <v>267</v>
      </c>
      <c r="C154" s="5" t="s">
        <v>327</v>
      </c>
      <c r="D154" s="5">
        <v>1</v>
      </c>
      <c r="E154" s="1"/>
      <c r="F154" s="6" t="str">
        <f t="shared" si="2"/>
        <v/>
      </c>
    </row>
    <row r="155" spans="1:6">
      <c r="A155" s="4">
        <v>154</v>
      </c>
      <c r="B155" s="4" t="s">
        <v>268</v>
      </c>
      <c r="C155" s="5" t="s">
        <v>328</v>
      </c>
      <c r="D155" s="5">
        <v>1</v>
      </c>
      <c r="E155" s="1"/>
      <c r="F155" s="6" t="str">
        <f t="shared" si="2"/>
        <v/>
      </c>
    </row>
    <row r="156" spans="1:6">
      <c r="A156" s="4">
        <v>155</v>
      </c>
      <c r="B156" s="4" t="s">
        <v>269</v>
      </c>
      <c r="C156" s="5" t="s">
        <v>329</v>
      </c>
      <c r="D156" s="5">
        <v>1</v>
      </c>
      <c r="E156" s="1"/>
      <c r="F156" s="6" t="str">
        <f t="shared" si="2"/>
        <v/>
      </c>
    </row>
    <row r="157" spans="1:6">
      <c r="A157" s="4">
        <v>156</v>
      </c>
      <c r="B157" s="4" t="s">
        <v>270</v>
      </c>
      <c r="C157" s="5" t="s">
        <v>330</v>
      </c>
      <c r="D157" s="5">
        <v>9</v>
      </c>
      <c r="E157" s="1"/>
      <c r="F157" s="6" t="str">
        <f t="shared" si="2"/>
        <v/>
      </c>
    </row>
    <row r="158" spans="1:6">
      <c r="A158" s="4">
        <v>157</v>
      </c>
      <c r="B158" s="4" t="s">
        <v>271</v>
      </c>
      <c r="C158" s="5" t="s">
        <v>331</v>
      </c>
      <c r="D158" s="5">
        <v>5</v>
      </c>
      <c r="E158" s="1"/>
      <c r="F158" s="6" t="str">
        <f t="shared" si="2"/>
        <v/>
      </c>
    </row>
    <row r="159" spans="1:6">
      <c r="A159" s="4">
        <v>158</v>
      </c>
      <c r="B159" s="4" t="s">
        <v>272</v>
      </c>
      <c r="C159" s="5" t="s">
        <v>332</v>
      </c>
      <c r="D159" s="5">
        <v>5</v>
      </c>
      <c r="E159" s="1"/>
      <c r="F159" s="6" t="str">
        <f t="shared" si="2"/>
        <v/>
      </c>
    </row>
    <row r="160" spans="1:6">
      <c r="A160" s="4">
        <v>159</v>
      </c>
      <c r="B160" s="4" t="s">
        <v>273</v>
      </c>
      <c r="C160" s="5" t="s">
        <v>333</v>
      </c>
      <c r="D160" s="5">
        <v>4</v>
      </c>
      <c r="E160" s="1"/>
      <c r="F160" s="6" t="str">
        <f t="shared" si="2"/>
        <v/>
      </c>
    </row>
    <row r="161" spans="1:6">
      <c r="A161" s="4">
        <v>160</v>
      </c>
      <c r="B161" s="4" t="s">
        <v>274</v>
      </c>
      <c r="C161" s="5" t="s">
        <v>334</v>
      </c>
      <c r="D161" s="5">
        <v>1</v>
      </c>
      <c r="E161" s="1"/>
      <c r="F161" s="6" t="str">
        <f t="shared" si="2"/>
        <v/>
      </c>
    </row>
    <row r="162" spans="1:6">
      <c r="A162" s="4">
        <v>161</v>
      </c>
      <c r="B162" s="4" t="s">
        <v>275</v>
      </c>
      <c r="C162" s="5" t="s">
        <v>335</v>
      </c>
      <c r="D162" s="5">
        <v>1</v>
      </c>
      <c r="E162" s="1"/>
      <c r="F162" s="6" t="str">
        <f t="shared" si="2"/>
        <v/>
      </c>
    </row>
    <row r="163" spans="1:6">
      <c r="A163" s="4">
        <v>162</v>
      </c>
      <c r="B163" s="4" t="s">
        <v>276</v>
      </c>
      <c r="C163" s="5" t="s">
        <v>336</v>
      </c>
      <c r="D163" s="5">
        <v>1</v>
      </c>
      <c r="E163" s="1"/>
      <c r="F163" s="6" t="str">
        <f t="shared" si="2"/>
        <v/>
      </c>
    </row>
    <row r="164" spans="1:6">
      <c r="A164" s="4">
        <v>163</v>
      </c>
      <c r="B164" s="4" t="s">
        <v>277</v>
      </c>
      <c r="C164" s="5" t="s">
        <v>337</v>
      </c>
      <c r="D164" s="5">
        <v>1</v>
      </c>
      <c r="E164" s="1"/>
      <c r="F164" s="6" t="str">
        <f t="shared" si="2"/>
        <v/>
      </c>
    </row>
    <row r="165" spans="1:6">
      <c r="A165" s="4">
        <v>164</v>
      </c>
      <c r="B165" s="4" t="s">
        <v>278</v>
      </c>
      <c r="C165" s="5" t="s">
        <v>338</v>
      </c>
      <c r="D165" s="5">
        <v>1</v>
      </c>
      <c r="E165" s="1"/>
      <c r="F165" s="6" t="str">
        <f t="shared" si="2"/>
        <v/>
      </c>
    </row>
    <row r="166" spans="1:6">
      <c r="A166" s="4">
        <v>165</v>
      </c>
      <c r="B166" s="4" t="s">
        <v>279</v>
      </c>
      <c r="C166" s="5" t="s">
        <v>339</v>
      </c>
      <c r="D166" s="5">
        <v>1</v>
      </c>
      <c r="E166" s="1"/>
      <c r="F166" s="6" t="str">
        <f t="shared" si="2"/>
        <v/>
      </c>
    </row>
    <row r="167" spans="1:6">
      <c r="A167" s="4">
        <v>166</v>
      </c>
      <c r="B167" s="4" t="s">
        <v>280</v>
      </c>
      <c r="C167" s="5" t="s">
        <v>340</v>
      </c>
      <c r="D167" s="5">
        <v>1</v>
      </c>
      <c r="E167" s="1"/>
      <c r="F167" s="6" t="str">
        <f t="shared" si="2"/>
        <v/>
      </c>
    </row>
    <row r="168" spans="1:6">
      <c r="A168" s="14"/>
      <c r="B168" s="14"/>
      <c r="C168" s="15"/>
      <c r="D168" s="15"/>
    </row>
    <row r="170" spans="1:6">
      <c r="A170" t="s">
        <v>215</v>
      </c>
    </row>
    <row r="171" spans="1:6" ht="14.25" thickBot="1"/>
    <row r="172" spans="1:6" ht="18.75" thickBot="1">
      <c r="D172" s="7" t="s">
        <v>219</v>
      </c>
      <c r="E172" s="8" t="s">
        <v>220</v>
      </c>
      <c r="F172" s="9">
        <f>SUM(F2:F167)</f>
        <v>0</v>
      </c>
    </row>
    <row r="173" spans="1:6" ht="16.5" thickBot="1">
      <c r="D173" s="10"/>
      <c r="E173" s="10"/>
      <c r="F173" s="11"/>
    </row>
    <row r="174" spans="1:6" ht="18.75" thickBot="1">
      <c r="D174" s="7" t="s">
        <v>221</v>
      </c>
      <c r="E174" s="12" t="s">
        <v>222</v>
      </c>
      <c r="F174" s="13">
        <f>COUNT(F2:F167)</f>
        <v>0</v>
      </c>
    </row>
  </sheetData>
  <autoFilter ref="A1:F1" xr:uid="{00000000-0009-0000-0000-000000000000}"/>
  <phoneticPr fontId="2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&amp;C検査項目内訳書（分野３）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分野３</vt:lpstr>
    </vt:vector>
  </TitlesOfParts>
  <Company>病院局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能勢淳一_83（病）経営企画室</cp:lastModifiedBy>
  <cp:lastPrinted>2026-01-14T11:43:52Z</cp:lastPrinted>
  <dcterms:created xsi:type="dcterms:W3CDTF">2021-12-16T09:50:08Z</dcterms:created>
  <dcterms:modified xsi:type="dcterms:W3CDTF">2026-01-19T08:08:47Z</dcterms:modified>
</cp:coreProperties>
</file>