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7_ホームページ\01 入札の公示\02 仕様書\R08\"/>
    </mc:Choice>
  </mc:AlternateContent>
  <xr:revisionPtr revIDLastSave="0" documentId="13_ncr:1_{7022DCD3-1989-4010-BE81-EB743D3EB922}" xr6:coauthVersionLast="47" xr6:coauthVersionMax="47" xr10:uidLastSave="{00000000-0000-0000-0000-000000000000}"/>
  <bookViews>
    <workbookView xWindow="3120" yWindow="2850" windowWidth="24555" windowHeight="13350" xr2:uid="{80ACEC25-C89C-4527-A49C-C6A9E05BC92F}"/>
  </bookViews>
  <sheets>
    <sheet name="提出単価" sheetId="21" r:id="rId1"/>
  </sheets>
  <definedNames>
    <definedName name="_xlnm.Print_Area" localSheetId="0">提出単価!$A$1:$L$44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21" l="1"/>
  <c r="F17" i="21"/>
  <c r="F8" i="21"/>
  <c r="F9" i="21"/>
  <c r="F10" i="21"/>
  <c r="J6" i="21"/>
  <c r="F3" i="21"/>
  <c r="L3" i="21"/>
  <c r="F26" i="21" l="1"/>
  <c r="F25" i="21"/>
  <c r="L18" i="21"/>
  <c r="L17" i="21"/>
  <c r="L13" i="21"/>
  <c r="L14" i="21"/>
  <c r="L15" i="21"/>
  <c r="L43" i="21"/>
  <c r="L42" i="21"/>
  <c r="L41" i="21"/>
  <c r="L40" i="21"/>
  <c r="L39" i="21"/>
  <c r="L38" i="21"/>
  <c r="L37" i="21"/>
  <c r="L36" i="21"/>
  <c r="L35" i="21"/>
  <c r="L34" i="21"/>
  <c r="L33" i="21"/>
  <c r="L32" i="21"/>
  <c r="L31" i="21"/>
  <c r="L30" i="21"/>
  <c r="L29" i="21"/>
  <c r="L28" i="21"/>
  <c r="F23" i="21"/>
  <c r="L27" i="21"/>
  <c r="L26" i="21"/>
  <c r="L25" i="21"/>
  <c r="L24" i="21"/>
  <c r="L23" i="21"/>
  <c r="F18" i="21"/>
  <c r="L22" i="21"/>
  <c r="L21" i="21"/>
  <c r="F16" i="21"/>
  <c r="L20" i="21"/>
  <c r="F15" i="21"/>
  <c r="L19" i="21"/>
  <c r="L16" i="21"/>
  <c r="L12" i="21"/>
  <c r="L11" i="21"/>
  <c r="L10" i="21"/>
  <c r="L9" i="21"/>
  <c r="L8" i="21"/>
  <c r="L7" i="21"/>
  <c r="F7" i="21"/>
  <c r="L6" i="21"/>
  <c r="F6" i="21"/>
  <c r="L5" i="21"/>
  <c r="L4" i="21"/>
  <c r="F4" i="21"/>
  <c r="L44" i="21" l="1"/>
  <c r="D31" i="21" s="1"/>
</calcChain>
</file>

<file path=xl/sharedStrings.xml><?xml version="1.0" encoding="utf-8"?>
<sst xmlns="http://schemas.openxmlformats.org/spreadsheetml/2006/main" count="76" uniqueCount="74">
  <si>
    <t>件名</t>
    <rPh sb="0" eb="1">
      <t>ケン</t>
    </rPh>
    <rPh sb="1" eb="2">
      <t>メイ</t>
    </rPh>
    <phoneticPr fontId="3"/>
  </si>
  <si>
    <t>品名</t>
    <rPh sb="0" eb="1">
      <t>シナ</t>
    </rPh>
    <rPh sb="1" eb="2">
      <t>メイ</t>
    </rPh>
    <phoneticPr fontId="3"/>
  </si>
  <si>
    <t>寝具等供給業務
（患者用・柄包布）</t>
    <rPh sb="0" eb="2">
      <t>シング</t>
    </rPh>
    <rPh sb="2" eb="3">
      <t>トウ</t>
    </rPh>
    <rPh sb="3" eb="5">
      <t>キョウキュウ</t>
    </rPh>
    <rPh sb="5" eb="7">
      <t>ギョウム</t>
    </rPh>
    <rPh sb="9" eb="12">
      <t>カンジャヨウ</t>
    </rPh>
    <rPh sb="13" eb="14">
      <t>ガラ</t>
    </rPh>
    <rPh sb="14" eb="15">
      <t>ツツ</t>
    </rPh>
    <rPh sb="15" eb="16">
      <t>ヌノ</t>
    </rPh>
    <phoneticPr fontId="3"/>
  </si>
  <si>
    <t>回診衣</t>
    <rPh sb="0" eb="2">
      <t>カイシン</t>
    </rPh>
    <rPh sb="2" eb="3">
      <t>イ</t>
    </rPh>
    <phoneticPr fontId="3"/>
  </si>
  <si>
    <t>寝具等供給業務
（当直用・白包布）</t>
    <rPh sb="0" eb="2">
      <t>シング</t>
    </rPh>
    <rPh sb="2" eb="3">
      <t>トウ</t>
    </rPh>
    <rPh sb="3" eb="5">
      <t>キョウキュウ</t>
    </rPh>
    <rPh sb="5" eb="7">
      <t>ギョウム</t>
    </rPh>
    <rPh sb="9" eb="11">
      <t>トウチョク</t>
    </rPh>
    <rPh sb="11" eb="12">
      <t>ヨウ</t>
    </rPh>
    <rPh sb="13" eb="14">
      <t>シロ</t>
    </rPh>
    <rPh sb="14" eb="15">
      <t>ツツ</t>
    </rPh>
    <rPh sb="15" eb="16">
      <t>ヌノ</t>
    </rPh>
    <phoneticPr fontId="3"/>
  </si>
  <si>
    <t>KC型</t>
    <rPh sb="2" eb="3">
      <t>カタ</t>
    </rPh>
    <phoneticPr fontId="3"/>
  </si>
  <si>
    <t>ズボン</t>
    <phoneticPr fontId="3"/>
  </si>
  <si>
    <t>洗濯のみ業務</t>
    <rPh sb="0" eb="2">
      <t>センタク</t>
    </rPh>
    <rPh sb="4" eb="6">
      <t>ギョウム</t>
    </rPh>
    <phoneticPr fontId="3"/>
  </si>
  <si>
    <t>内訳</t>
  </si>
  <si>
    <t>回診衣（白）</t>
    <rPh sb="0" eb="2">
      <t>カイシン</t>
    </rPh>
    <rPh sb="2" eb="3">
      <t>コロモ</t>
    </rPh>
    <rPh sb="4" eb="5">
      <t>シロ</t>
    </rPh>
    <phoneticPr fontId="3"/>
  </si>
  <si>
    <t>KC型（白）</t>
    <rPh sb="2" eb="3">
      <t>カタ</t>
    </rPh>
    <rPh sb="4" eb="5">
      <t>シロ</t>
    </rPh>
    <phoneticPr fontId="3"/>
  </si>
  <si>
    <t>ズボン（白）</t>
    <rPh sb="4" eb="5">
      <t>シロ</t>
    </rPh>
    <phoneticPr fontId="3"/>
  </si>
  <si>
    <t>ガウン</t>
    <phoneticPr fontId="3"/>
  </si>
  <si>
    <t>検査衣（ＭＲ用）</t>
    <rPh sb="0" eb="2">
      <t>ケンサ</t>
    </rPh>
    <rPh sb="2" eb="3">
      <t>イ</t>
    </rPh>
    <rPh sb="6" eb="7">
      <t>ヨウ</t>
    </rPh>
    <phoneticPr fontId="3"/>
  </si>
  <si>
    <t>タオル供給業務</t>
    <rPh sb="3" eb="5">
      <t>キョウキュウ</t>
    </rPh>
    <rPh sb="5" eb="7">
      <t>ギョウム</t>
    </rPh>
    <phoneticPr fontId="3"/>
  </si>
  <si>
    <t>体交枕(ﾛﾝﾎﾞｸｯｼｮﾝ）</t>
    <rPh sb="0" eb="1">
      <t>カラダ</t>
    </rPh>
    <rPh sb="1" eb="2">
      <t>マジ</t>
    </rPh>
    <rPh sb="2" eb="3">
      <t>マクラ</t>
    </rPh>
    <phoneticPr fontId="3"/>
  </si>
  <si>
    <t>フェイスタオル</t>
    <phoneticPr fontId="3"/>
  </si>
  <si>
    <t>シーツ（特注品）</t>
    <rPh sb="4" eb="6">
      <t>トクチュウ</t>
    </rPh>
    <rPh sb="6" eb="7">
      <t>ヒン</t>
    </rPh>
    <phoneticPr fontId="3"/>
  </si>
  <si>
    <t>バスタオル</t>
    <phoneticPr fontId="3"/>
  </si>
  <si>
    <t>枕カバー（特注品）</t>
    <rPh sb="0" eb="1">
      <t>マクラ</t>
    </rPh>
    <rPh sb="5" eb="7">
      <t>トクチュウ</t>
    </rPh>
    <rPh sb="7" eb="8">
      <t>ヒン</t>
    </rPh>
    <phoneticPr fontId="3"/>
  </si>
  <si>
    <t>ポリタオル</t>
    <phoneticPr fontId="3"/>
  </si>
  <si>
    <t>小布</t>
    <rPh sb="0" eb="1">
      <t>ショウ</t>
    </rPh>
    <rPh sb="1" eb="2">
      <t>ヌノ</t>
    </rPh>
    <phoneticPr fontId="3"/>
  </si>
  <si>
    <t>その他被服等業務</t>
    <rPh sb="2" eb="3">
      <t>ホカ</t>
    </rPh>
    <rPh sb="3" eb="5">
      <t>ヒフク</t>
    </rPh>
    <rPh sb="5" eb="6">
      <t>ナド</t>
    </rPh>
    <rPh sb="6" eb="8">
      <t>ギョウム</t>
    </rPh>
    <phoneticPr fontId="3"/>
  </si>
  <si>
    <t>右表のとおり</t>
    <rPh sb="0" eb="1">
      <t>ミギ</t>
    </rPh>
    <rPh sb="1" eb="2">
      <t>ヒョウ</t>
    </rPh>
    <phoneticPr fontId="3"/>
  </si>
  <si>
    <t>タオルケット（ＣＴ・リハ）</t>
    <phoneticPr fontId="3"/>
  </si>
  <si>
    <t>リネンセンター業務</t>
    <rPh sb="7" eb="9">
      <t>ギョウム</t>
    </rPh>
    <phoneticPr fontId="3"/>
  </si>
  <si>
    <t>月額制</t>
    <rPh sb="0" eb="2">
      <t>ゲツガク</t>
    </rPh>
    <rPh sb="2" eb="3">
      <t>セイ</t>
    </rPh>
    <phoneticPr fontId="3"/>
  </si>
  <si>
    <t>氷枕カバー</t>
    <rPh sb="0" eb="1">
      <t>コオリ</t>
    </rPh>
    <rPh sb="1" eb="2">
      <t>マクラ</t>
    </rPh>
    <phoneticPr fontId="3"/>
  </si>
  <si>
    <t>ベッドメーキング業務</t>
    <rPh sb="8" eb="10">
      <t>ギョウム</t>
    </rPh>
    <phoneticPr fontId="3"/>
  </si>
  <si>
    <t>尿器カバー</t>
    <rPh sb="0" eb="1">
      <t>ニョウ</t>
    </rPh>
    <rPh sb="1" eb="2">
      <t>キ</t>
    </rPh>
    <phoneticPr fontId="3"/>
  </si>
  <si>
    <t>携帯袋</t>
    <rPh sb="0" eb="2">
      <t>ケイタイ</t>
    </rPh>
    <rPh sb="2" eb="3">
      <t>フクロ</t>
    </rPh>
    <phoneticPr fontId="3"/>
  </si>
  <si>
    <t>ミトン</t>
    <phoneticPr fontId="3"/>
  </si>
  <si>
    <t>抑制帯（大）</t>
    <rPh sb="0" eb="2">
      <t>ヨクセイ</t>
    </rPh>
    <rPh sb="2" eb="3">
      <t>オビ</t>
    </rPh>
    <rPh sb="4" eb="5">
      <t>ダイ</t>
    </rPh>
    <phoneticPr fontId="3"/>
  </si>
  <si>
    <t>抑制帯（小）</t>
    <rPh sb="0" eb="2">
      <t>ヨクセイ</t>
    </rPh>
    <rPh sb="2" eb="3">
      <t>オビ</t>
    </rPh>
    <rPh sb="4" eb="5">
      <t>ショウ</t>
    </rPh>
    <phoneticPr fontId="3"/>
  </si>
  <si>
    <t>紐（厚地）</t>
    <rPh sb="0" eb="1">
      <t>ヒモ</t>
    </rPh>
    <rPh sb="2" eb="4">
      <t>アツジ</t>
    </rPh>
    <phoneticPr fontId="3"/>
  </si>
  <si>
    <t>前掛け</t>
    <rPh sb="0" eb="2">
      <t>マエカ</t>
    </rPh>
    <phoneticPr fontId="3"/>
  </si>
  <si>
    <t>術衣（ガウン）</t>
    <rPh sb="0" eb="1">
      <t>ジュツ</t>
    </rPh>
    <rPh sb="1" eb="2">
      <t>イ</t>
    </rPh>
    <phoneticPr fontId="3"/>
  </si>
  <si>
    <t>術衣（ワンピース）</t>
    <rPh sb="0" eb="1">
      <t>ジュツ</t>
    </rPh>
    <rPh sb="1" eb="2">
      <t>イ</t>
    </rPh>
    <phoneticPr fontId="3"/>
  </si>
  <si>
    <t>靴下（ＯＰ用）</t>
    <rPh sb="0" eb="2">
      <t>クツシタ</t>
    </rPh>
    <phoneticPr fontId="3"/>
  </si>
  <si>
    <t>圧布（ＯＰ用）</t>
    <rPh sb="0" eb="1">
      <t>アツ</t>
    </rPh>
    <rPh sb="1" eb="2">
      <t>ヌノ</t>
    </rPh>
    <phoneticPr fontId="3"/>
  </si>
  <si>
    <t>四角布（ＯＰ用）</t>
    <rPh sb="0" eb="2">
      <t>シカク</t>
    </rPh>
    <rPh sb="2" eb="3">
      <t>ヌノ</t>
    </rPh>
    <phoneticPr fontId="3"/>
  </si>
  <si>
    <t>セットカバー（ＯＰ用）</t>
    <phoneticPr fontId="3"/>
  </si>
  <si>
    <t>紐（ＯＰ用）</t>
    <rPh sb="0" eb="1">
      <t>ヒモ</t>
    </rPh>
    <rPh sb="4" eb="5">
      <t>ヨウ</t>
    </rPh>
    <phoneticPr fontId="3"/>
  </si>
  <si>
    <t>検査着（上）</t>
    <rPh sb="0" eb="2">
      <t>ケンサ</t>
    </rPh>
    <rPh sb="2" eb="3">
      <t>ギ</t>
    </rPh>
    <rPh sb="4" eb="5">
      <t>ウエ</t>
    </rPh>
    <phoneticPr fontId="3"/>
  </si>
  <si>
    <t>検査着（下）</t>
    <rPh sb="0" eb="2">
      <t>ケンサ</t>
    </rPh>
    <rPh sb="2" eb="3">
      <t>ギ</t>
    </rPh>
    <rPh sb="4" eb="5">
      <t>シタ</t>
    </rPh>
    <phoneticPr fontId="3"/>
  </si>
  <si>
    <t>Ａ甚平（上）</t>
    <rPh sb="1" eb="3">
      <t>ジンベエ</t>
    </rPh>
    <rPh sb="4" eb="5">
      <t>ウエ</t>
    </rPh>
    <phoneticPr fontId="3"/>
  </si>
  <si>
    <t>小計⑧</t>
    <rPh sb="0" eb="2">
      <t>ショウケイ</t>
    </rPh>
    <phoneticPr fontId="3"/>
  </si>
  <si>
    <t>月間予定数①</t>
    <rPh sb="0" eb="2">
      <t>ゲッカン</t>
    </rPh>
    <rPh sb="2" eb="5">
      <t>ヨテイスウ</t>
    </rPh>
    <phoneticPr fontId="3"/>
  </si>
  <si>
    <t>単価②</t>
    <rPh sb="0" eb="2">
      <t>タンカ</t>
    </rPh>
    <phoneticPr fontId="3"/>
  </si>
  <si>
    <t>計③(①×②)
又は月額等</t>
    <rPh sb="0" eb="1">
      <t>ケイ</t>
    </rPh>
    <rPh sb="8" eb="9">
      <t>マタ</t>
    </rPh>
    <rPh sb="10" eb="12">
      <t>ゲツガク</t>
    </rPh>
    <rPh sb="12" eb="13">
      <t>トウ</t>
    </rPh>
    <phoneticPr fontId="3"/>
  </si>
  <si>
    <t>月間予定数⑤</t>
    <rPh sb="0" eb="2">
      <t>ゲッカン</t>
    </rPh>
    <rPh sb="2" eb="5">
      <t>ヨテイスウ</t>
    </rPh>
    <phoneticPr fontId="3"/>
  </si>
  <si>
    <t>単価⑥</t>
    <rPh sb="0" eb="2">
      <t>タンカ</t>
    </rPh>
    <phoneticPr fontId="3"/>
  </si>
  <si>
    <t>計⑦(⑤×⑥)</t>
    <rPh sb="0" eb="1">
      <t>ケイ</t>
    </rPh>
    <phoneticPr fontId="3"/>
  </si>
  <si>
    <t>小計④</t>
    <rPh sb="0" eb="2">
      <t>ショウケイ</t>
    </rPh>
    <phoneticPr fontId="3"/>
  </si>
  <si>
    <t>術衣（上衣）のり付け無し</t>
    <rPh sb="0" eb="1">
      <t>ジュツ</t>
    </rPh>
    <rPh sb="1" eb="2">
      <t>イ</t>
    </rPh>
    <rPh sb="3" eb="4">
      <t>ウエ</t>
    </rPh>
    <rPh sb="4" eb="5">
      <t>コロモ</t>
    </rPh>
    <rPh sb="8" eb="9">
      <t>ヅ</t>
    </rPh>
    <rPh sb="10" eb="11">
      <t>ナ</t>
    </rPh>
    <phoneticPr fontId="3"/>
  </si>
  <si>
    <t>術衣（ズボン）プレス仕上げ</t>
    <rPh sb="0" eb="1">
      <t>ジュツ</t>
    </rPh>
    <rPh sb="1" eb="2">
      <t>イ</t>
    </rPh>
    <phoneticPr fontId="3"/>
  </si>
  <si>
    <t>術衣（ズボン）のり付け無し</t>
    <rPh sb="0" eb="1">
      <t>ジュツ</t>
    </rPh>
    <rPh sb="1" eb="2">
      <t>イ</t>
    </rPh>
    <phoneticPr fontId="3"/>
  </si>
  <si>
    <t>保育室寝具乾燥業務(敷・掛)</t>
    <rPh sb="0" eb="3">
      <t>ホイクシツ</t>
    </rPh>
    <rPh sb="3" eb="5">
      <t>シング</t>
    </rPh>
    <rPh sb="5" eb="7">
      <t>カンソウ</t>
    </rPh>
    <rPh sb="7" eb="9">
      <t>ギョウム</t>
    </rPh>
    <rPh sb="10" eb="11">
      <t>フ</t>
    </rPh>
    <rPh sb="12" eb="13">
      <t>カケ</t>
    </rPh>
    <phoneticPr fontId="3"/>
  </si>
  <si>
    <t>カーディガン</t>
    <phoneticPr fontId="3"/>
  </si>
  <si>
    <t>湯たんぽカバー</t>
    <rPh sb="0" eb="1">
      <t>ユ</t>
    </rPh>
    <phoneticPr fontId="3"/>
  </si>
  <si>
    <t>ガウン(紺)人間ドック</t>
    <rPh sb="4" eb="5">
      <t>コン</t>
    </rPh>
    <rPh sb="6" eb="8">
      <t>ニンゲン</t>
    </rPh>
    <phoneticPr fontId="3"/>
  </si>
  <si>
    <t>ダビンチ</t>
    <phoneticPr fontId="3"/>
  </si>
  <si>
    <t>ベンチコート</t>
    <phoneticPr fontId="3"/>
  </si>
  <si>
    <t>ジャンパー</t>
    <phoneticPr fontId="3"/>
  </si>
  <si>
    <t>Xヒモ</t>
    <phoneticPr fontId="3"/>
  </si>
  <si>
    <t>体交枕(RF3）</t>
    <rPh sb="0" eb="1">
      <t>カラダ</t>
    </rPh>
    <rPh sb="1" eb="2">
      <t>マジ</t>
    </rPh>
    <rPh sb="2" eb="3">
      <t>マクラ</t>
    </rPh>
    <phoneticPr fontId="3"/>
  </si>
  <si>
    <t>体交枕(RM2-H）</t>
    <rPh sb="0" eb="1">
      <t>カラダ</t>
    </rPh>
    <rPh sb="1" eb="2">
      <t>マジ</t>
    </rPh>
    <rPh sb="2" eb="3">
      <t>マクラ</t>
    </rPh>
    <phoneticPr fontId="3"/>
  </si>
  <si>
    <t>体交枕(RM5）</t>
    <rPh sb="0" eb="1">
      <t>カラダ</t>
    </rPh>
    <rPh sb="1" eb="2">
      <t>マジ</t>
    </rPh>
    <rPh sb="2" eb="3">
      <t>マクラ</t>
    </rPh>
    <phoneticPr fontId="3"/>
  </si>
  <si>
    <t>体交枕（ｽﾈｰｸｸｯｼｮﾝ）</t>
    <rPh sb="0" eb="3">
      <t>タイコウマクラ</t>
    </rPh>
    <phoneticPr fontId="3"/>
  </si>
  <si>
    <t>ハイブリッドシーツ</t>
    <phoneticPr fontId="3"/>
  </si>
  <si>
    <t>入札内訳表（税抜金額）</t>
    <phoneticPr fontId="3"/>
  </si>
  <si>
    <t>月額（④＋⑧）×48ヶ月</t>
    <rPh sb="0" eb="1">
      <t>ゲツ</t>
    </rPh>
    <phoneticPr fontId="3"/>
  </si>
  <si>
    <t>↑この金額を入札書に記載してください。</t>
    <rPh sb="3" eb="5">
      <t>キンガク</t>
    </rPh>
    <rPh sb="6" eb="9">
      <t>ニュウサツショ</t>
    </rPh>
    <rPh sb="10" eb="12">
      <t>キサイ</t>
    </rPh>
    <phoneticPr fontId="3"/>
  </si>
  <si>
    <t>※なお、予定数量は過去の実績を基にした推定値であり、実際の発注を約束するものではありません。
※色つきのセルに金額を入力してください。
※本内訳書を入札書に添付してください。（同内容であれば別様式でも可）
※入札書と本内訳書は袋とじのうえ裏面に契印の押印が必要です。
袋とじでない場合は割印の形で契印の押印が必要です。
※ファイルの数式・書式等に不備があっても一切の責任を負いません。
必ず内容に誤りがないか確認してください。</t>
    <rPh sb="4" eb="6">
      <t>ヨテイ</t>
    </rPh>
    <rPh sb="6" eb="8">
      <t>スウリョウ</t>
    </rPh>
    <rPh sb="9" eb="11">
      <t>カコ</t>
    </rPh>
    <rPh sb="12" eb="14">
      <t>ジッセキ</t>
    </rPh>
    <rPh sb="15" eb="16">
      <t>モト</t>
    </rPh>
    <rPh sb="19" eb="22">
      <t>スイテイチ</t>
    </rPh>
    <rPh sb="26" eb="28">
      <t>ジッサイ</t>
    </rPh>
    <rPh sb="29" eb="31">
      <t>ハッチュウ</t>
    </rPh>
    <rPh sb="32" eb="34">
      <t>ヤクソク</t>
    </rPh>
    <rPh sb="48" eb="49">
      <t>イロ</t>
    </rPh>
    <rPh sb="55" eb="57">
      <t>キンガク</t>
    </rPh>
    <rPh sb="58" eb="60">
      <t>ニュウリョク</t>
    </rPh>
    <rPh sb="69" eb="73">
      <t>ホンウチワケショ</t>
    </rPh>
    <rPh sb="74" eb="77">
      <t>ニュウサツショ</t>
    </rPh>
    <rPh sb="78" eb="80">
      <t>テンプ</t>
    </rPh>
    <rPh sb="88" eb="91">
      <t>ドウナイヨウ</t>
    </rPh>
    <rPh sb="95" eb="98">
      <t>ベツヨウシキ</t>
    </rPh>
    <rPh sb="100" eb="101">
      <t>カ</t>
    </rPh>
    <rPh sb="104" eb="107">
      <t>ニュウサツショ</t>
    </rPh>
    <rPh sb="108" eb="112">
      <t>ホンウチワケショ</t>
    </rPh>
    <rPh sb="113" eb="114">
      <t>フクロ</t>
    </rPh>
    <rPh sb="119" eb="121">
      <t>ウラメン</t>
    </rPh>
    <rPh sb="122" eb="124">
      <t>ケイイン</t>
    </rPh>
    <rPh sb="125" eb="127">
      <t>オウイン</t>
    </rPh>
    <rPh sb="128" eb="130">
      <t>ヒツヨウ</t>
    </rPh>
    <rPh sb="134" eb="135">
      <t>フクロ</t>
    </rPh>
    <rPh sb="140" eb="142">
      <t>バアイ</t>
    </rPh>
    <rPh sb="143" eb="144">
      <t>ワ</t>
    </rPh>
    <rPh sb="144" eb="145">
      <t>イン</t>
    </rPh>
    <rPh sb="146" eb="147">
      <t>カタチ</t>
    </rPh>
    <rPh sb="148" eb="150">
      <t>ケイイン</t>
    </rPh>
    <rPh sb="151" eb="153">
      <t>オウイン</t>
    </rPh>
    <rPh sb="154" eb="156">
      <t>ヒツヨウ</t>
    </rPh>
    <rPh sb="166" eb="168">
      <t>スウシキ</t>
    </rPh>
    <rPh sb="169" eb="172">
      <t>ショシキトウ</t>
    </rPh>
    <rPh sb="173" eb="175">
      <t>フビ</t>
    </rPh>
    <rPh sb="180" eb="182">
      <t>イッサイ</t>
    </rPh>
    <rPh sb="183" eb="185">
      <t>セキニン</t>
    </rPh>
    <rPh sb="186" eb="187">
      <t>オ</t>
    </rPh>
    <rPh sb="193" eb="194">
      <t>カナラ</t>
    </rPh>
    <rPh sb="195" eb="197">
      <t>ナイヨウ</t>
    </rPh>
    <rPh sb="198" eb="199">
      <t>アヤマ</t>
    </rPh>
    <rPh sb="204" eb="206">
      <t>カクニン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</si>
</sst>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);[Red]\(0\)"/>
  </numFmts>
  <fonts count="1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38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1">
    <xf numFmtId="0" fontId="0" fillId="0" borderId="0" xfId="0"/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38" fontId="2" fillId="0" borderId="0" xfId="1" applyFont="1" applyFill="1" applyAlignment="1">
      <alignment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176" fontId="8" fillId="0" borderId="1" xfId="0" applyNumberFormat="1" applyFont="1" applyBorder="1" applyAlignment="1">
      <alignment horizontal="right" vertical="center" shrinkToFit="1"/>
    </xf>
    <xf numFmtId="38" fontId="4" fillId="0" borderId="0" xfId="1" applyFont="1" applyFill="1" applyAlignment="1">
      <alignment vertical="center"/>
    </xf>
    <xf numFmtId="0" fontId="2" fillId="0" borderId="1" xfId="0" applyFont="1" applyBorder="1" applyAlignment="1">
      <alignment vertical="center" shrinkToFit="1"/>
    </xf>
    <xf numFmtId="176" fontId="2" fillId="0" borderId="1" xfId="0" applyNumberFormat="1" applyFont="1" applyBorder="1" applyAlignment="1">
      <alignment horizontal="right" vertical="center" shrinkToFit="1"/>
    </xf>
    <xf numFmtId="0" fontId="6" fillId="0" borderId="1" xfId="0" applyFont="1" applyBorder="1" applyAlignment="1">
      <alignment vertical="center" shrinkToFit="1"/>
    </xf>
    <xf numFmtId="176" fontId="6" fillId="0" borderId="1" xfId="0" applyNumberFormat="1" applyFont="1" applyBorder="1" applyAlignment="1">
      <alignment horizontal="right" vertical="center" shrinkToFit="1"/>
    </xf>
    <xf numFmtId="0" fontId="8" fillId="0" borderId="1" xfId="0" applyFont="1" applyBorder="1" applyAlignment="1">
      <alignment vertical="center" shrinkToFit="1"/>
    </xf>
    <xf numFmtId="0" fontId="8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vertical="center" shrinkToFit="1"/>
    </xf>
    <xf numFmtId="176" fontId="0" fillId="0" borderId="1" xfId="0" applyNumberFormat="1" applyBorder="1" applyAlignment="1">
      <alignment horizontal="right" vertical="center" shrinkToFit="1"/>
    </xf>
    <xf numFmtId="0" fontId="2" fillId="0" borderId="4" xfId="0" applyFont="1" applyBorder="1" applyAlignment="1">
      <alignment vertical="center"/>
    </xf>
    <xf numFmtId="0" fontId="0" fillId="0" borderId="1" xfId="0" applyBorder="1" applyAlignment="1">
      <alignment vertical="center"/>
    </xf>
    <xf numFmtId="176" fontId="0" fillId="0" borderId="3" xfId="0" applyNumberFormat="1" applyBorder="1" applyAlignment="1">
      <alignment horizontal="right"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8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38" fontId="4" fillId="0" borderId="1" xfId="1" applyFont="1" applyFill="1" applyBorder="1" applyAlignment="1">
      <alignment vertical="center"/>
    </xf>
    <xf numFmtId="176" fontId="0" fillId="0" borderId="1" xfId="0" applyNumberFormat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vertical="center" shrinkToFit="1"/>
    </xf>
    <xf numFmtId="0" fontId="7" fillId="0" borderId="1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 shrinkToFit="1"/>
    </xf>
    <xf numFmtId="176" fontId="0" fillId="0" borderId="1" xfId="0" applyNumberFormat="1" applyBorder="1" applyAlignment="1">
      <alignment vertical="center" shrinkToFit="1"/>
    </xf>
    <xf numFmtId="176" fontId="8" fillId="0" borderId="1" xfId="0" applyNumberFormat="1" applyFont="1" applyBorder="1" applyAlignment="1">
      <alignment vertical="center" shrinkToFit="1"/>
    </xf>
    <xf numFmtId="0" fontId="8" fillId="0" borderId="1" xfId="0" applyFont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177" fontId="0" fillId="0" borderId="1" xfId="0" applyNumberFormat="1" applyBorder="1" applyAlignment="1">
      <alignment vertical="center"/>
    </xf>
    <xf numFmtId="176" fontId="0" fillId="2" borderId="3" xfId="0" applyNumberFormat="1" applyFill="1" applyBorder="1" applyAlignment="1">
      <alignment horizontal="right" vertical="center" shrinkToFit="1"/>
    </xf>
    <xf numFmtId="0" fontId="0" fillId="2" borderId="5" xfId="0" applyFill="1" applyBorder="1" applyAlignment="1">
      <alignment horizontal="left" vertical="center"/>
    </xf>
    <xf numFmtId="176" fontId="0" fillId="2" borderId="1" xfId="0" applyNumberFormat="1" applyFill="1" applyBorder="1" applyAlignment="1">
      <alignment horizontal="right" vertical="center" shrinkToFit="1"/>
    </xf>
    <xf numFmtId="176" fontId="2" fillId="2" borderId="3" xfId="0" applyNumberFormat="1" applyFont="1" applyFill="1" applyBorder="1" applyAlignment="1">
      <alignment horizontal="right" vertical="center" shrinkToFit="1"/>
    </xf>
    <xf numFmtId="176" fontId="0" fillId="2" borderId="1" xfId="0" applyNumberFormat="1" applyFill="1" applyBorder="1" applyAlignment="1">
      <alignment vertical="center" shrinkToFit="1"/>
    </xf>
    <xf numFmtId="3" fontId="0" fillId="2" borderId="1" xfId="0" applyNumberFormat="1" applyFill="1" applyBorder="1" applyAlignment="1">
      <alignment horizontal="right" vertical="center" shrinkToFit="1"/>
    </xf>
    <xf numFmtId="176" fontId="2" fillId="2" borderId="1" xfId="0" applyNumberFormat="1" applyFont="1" applyFill="1" applyBorder="1" applyAlignment="1">
      <alignment horizontal="right" vertical="center" shrinkToFit="1"/>
    </xf>
    <xf numFmtId="176" fontId="6" fillId="2" borderId="1" xfId="0" applyNumberFormat="1" applyFont="1" applyFill="1" applyBorder="1" applyAlignment="1">
      <alignment horizontal="right" vertical="center" shrinkToFit="1"/>
    </xf>
    <xf numFmtId="0" fontId="5" fillId="0" borderId="1" xfId="0" applyFont="1" applyBorder="1" applyAlignment="1">
      <alignment vertical="center" shrinkToFit="1"/>
    </xf>
    <xf numFmtId="0" fontId="0" fillId="0" borderId="5" xfId="0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3" fontId="0" fillId="2" borderId="9" xfId="0" applyNumberFormat="1" applyFill="1" applyBorder="1" applyAlignment="1">
      <alignment horizontal="right" vertical="center" shrinkToFit="1"/>
    </xf>
    <xf numFmtId="0" fontId="0" fillId="2" borderId="10" xfId="0" applyFill="1" applyBorder="1" applyAlignment="1">
      <alignment horizontal="right" vertical="center" shrinkToFit="1"/>
    </xf>
    <xf numFmtId="0" fontId="2" fillId="0" borderId="8" xfId="0" applyFont="1" applyBorder="1" applyAlignment="1">
      <alignment horizontal="center" vertical="center" shrinkToFit="1"/>
    </xf>
    <xf numFmtId="3" fontId="0" fillId="0" borderId="1" xfId="0" applyNumberFormat="1" applyBorder="1" applyAlignment="1">
      <alignment horizontal="right" vertical="center" shrinkToFit="1"/>
    </xf>
    <xf numFmtId="0" fontId="0" fillId="0" borderId="1" xfId="0" applyBorder="1" applyAlignment="1">
      <alignment horizontal="right" vertical="center" shrinkToFit="1"/>
    </xf>
    <xf numFmtId="0" fontId="4" fillId="0" borderId="0" xfId="0" applyFont="1" applyAlignment="1">
      <alignment horizontal="left" vertical="top" wrapText="1"/>
    </xf>
    <xf numFmtId="3" fontId="10" fillId="0" borderId="0" xfId="0" applyNumberFormat="1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0" fontId="4" fillId="0" borderId="17" xfId="0" applyFont="1" applyBorder="1" applyAlignment="1">
      <alignment horizontal="left" vertical="top" wrapText="1"/>
    </xf>
  </cellXfs>
  <cellStyles count="4">
    <cellStyle name="桁区切り" xfId="1" builtinId="6"/>
    <cellStyle name="桁区切り 2" xfId="3" xr:uid="{689F9B56-B8FE-4E5F-AA8E-9A7A6AFE99BA}"/>
    <cellStyle name="標準" xfId="0" builtinId="0"/>
    <cellStyle name="標準 2" xfId="2" xr:uid="{09B7EDB1-730F-4CD3-AAE0-C514903616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CCCFE-2FF4-468E-91ED-A2732CFA5C33}">
  <sheetPr>
    <tabColor rgb="FFFFC000"/>
    <pageSetUpPr fitToPage="1"/>
  </sheetPr>
  <dimension ref="A1:M463"/>
  <sheetViews>
    <sheetView tabSelected="1" view="pageBreakPreview" topLeftCell="A21" zoomScaleNormal="100" zoomScaleSheetLayoutView="100" workbookViewId="0">
      <selection activeCell="I23" sqref="I23"/>
    </sheetView>
  </sheetViews>
  <sheetFormatPr defaultColWidth="9" defaultRowHeight="14.25"/>
  <cols>
    <col min="1" max="1" width="4.625" style="25" customWidth="1"/>
    <col min="2" max="2" width="5.875" style="5" customWidth="1"/>
    <col min="3" max="3" width="14.625" style="5" customWidth="1"/>
    <col min="4" max="5" width="11.625" style="2" customWidth="1"/>
    <col min="6" max="6" width="13.875" style="2" customWidth="1"/>
    <col min="7" max="7" width="3" style="12" customWidth="1"/>
    <col min="8" max="8" width="4.625" style="2" customWidth="1"/>
    <col min="9" max="9" width="24.125" style="1" bestFit="1" customWidth="1"/>
    <col min="10" max="10" width="13" style="2" bestFit="1" customWidth="1"/>
    <col min="11" max="12" width="11.625" style="2" customWidth="1"/>
    <col min="13" max="13" width="9" style="5"/>
    <col min="14" max="14" width="37.5" style="5" customWidth="1"/>
    <col min="15" max="15" width="9.875" style="5" bestFit="1" customWidth="1"/>
    <col min="16" max="16384" width="9" style="5"/>
  </cols>
  <sheetData>
    <row r="1" spans="1:13" ht="29.25" customHeight="1">
      <c r="A1" s="67" t="s">
        <v>70</v>
      </c>
      <c r="B1" s="68"/>
      <c r="C1" s="68"/>
      <c r="D1" s="68"/>
      <c r="E1" s="68"/>
      <c r="F1" s="68"/>
      <c r="G1" s="68"/>
      <c r="H1" s="68"/>
      <c r="I1" s="68"/>
      <c r="J1" s="68"/>
      <c r="K1" s="5"/>
      <c r="L1" s="5"/>
    </row>
    <row r="2" spans="1:13" ht="21" customHeight="1">
      <c r="A2" s="6"/>
      <c r="B2" s="69" t="s">
        <v>0</v>
      </c>
      <c r="C2" s="70"/>
      <c r="D2" s="4" t="s">
        <v>47</v>
      </c>
      <c r="E2" s="7" t="s">
        <v>48</v>
      </c>
      <c r="F2" s="32" t="s">
        <v>49</v>
      </c>
      <c r="G2" s="8"/>
      <c r="H2" s="9"/>
      <c r="I2" s="10" t="s">
        <v>1</v>
      </c>
      <c r="J2" s="4" t="s">
        <v>50</v>
      </c>
      <c r="K2" s="4" t="s">
        <v>51</v>
      </c>
      <c r="L2" s="4" t="s">
        <v>52</v>
      </c>
      <c r="M2" s="25"/>
    </row>
    <row r="3" spans="1:13" ht="34.5" customHeight="1">
      <c r="A3" s="33">
        <v>1</v>
      </c>
      <c r="B3" s="71" t="s">
        <v>2</v>
      </c>
      <c r="C3" s="72"/>
      <c r="D3" s="11">
        <v>9741</v>
      </c>
      <c r="E3" s="41"/>
      <c r="F3" s="11">
        <f>D3*E3</f>
        <v>0</v>
      </c>
      <c r="H3" s="10">
        <v>1</v>
      </c>
      <c r="I3" s="13" t="s">
        <v>3</v>
      </c>
      <c r="J3" s="14">
        <v>76</v>
      </c>
      <c r="K3" s="47"/>
      <c r="L3" s="14">
        <f>J3*K3</f>
        <v>0</v>
      </c>
    </row>
    <row r="4" spans="1:13" ht="35.25" customHeight="1">
      <c r="A4" s="33">
        <v>2</v>
      </c>
      <c r="B4" s="71" t="s">
        <v>4</v>
      </c>
      <c r="C4" s="72"/>
      <c r="D4" s="11">
        <v>912</v>
      </c>
      <c r="E4" s="41"/>
      <c r="F4" s="11">
        <f>D4*E4</f>
        <v>0</v>
      </c>
      <c r="H4" s="10">
        <v>2</v>
      </c>
      <c r="I4" s="15" t="s">
        <v>5</v>
      </c>
      <c r="J4" s="16">
        <v>1724</v>
      </c>
      <c r="K4" s="48"/>
      <c r="L4" s="14">
        <f t="shared" ref="L4:L43" si="0">J4*K4</f>
        <v>0</v>
      </c>
    </row>
    <row r="5" spans="1:13" ht="21" customHeight="1">
      <c r="A5" s="76">
        <v>3</v>
      </c>
      <c r="B5" s="73" t="s">
        <v>7</v>
      </c>
      <c r="C5" s="74"/>
      <c r="D5" s="75"/>
      <c r="E5" s="42"/>
      <c r="F5" s="27"/>
      <c r="H5" s="10">
        <v>3</v>
      </c>
      <c r="I5" s="15" t="s">
        <v>6</v>
      </c>
      <c r="J5" s="16">
        <v>1677</v>
      </c>
      <c r="K5" s="48"/>
      <c r="L5" s="14">
        <f t="shared" si="0"/>
        <v>0</v>
      </c>
    </row>
    <row r="6" spans="1:13" ht="21" customHeight="1">
      <c r="A6" s="77"/>
      <c r="B6" s="78" t="s">
        <v>8</v>
      </c>
      <c r="C6" s="37" t="s">
        <v>9</v>
      </c>
      <c r="D6" s="11">
        <v>334</v>
      </c>
      <c r="E6" s="43"/>
      <c r="F6" s="11">
        <f t="shared" ref="F6:F13" si="1">D6*E6</f>
        <v>0</v>
      </c>
      <c r="H6" s="10">
        <v>4</v>
      </c>
      <c r="I6" s="20" t="s">
        <v>12</v>
      </c>
      <c r="J6" s="14">
        <f>103+163</f>
        <v>266</v>
      </c>
      <c r="K6" s="47"/>
      <c r="L6" s="14">
        <f t="shared" si="0"/>
        <v>0</v>
      </c>
    </row>
    <row r="7" spans="1:13" ht="21" customHeight="1">
      <c r="A7" s="77"/>
      <c r="B7" s="79"/>
      <c r="C7" s="17" t="s">
        <v>10</v>
      </c>
      <c r="D7" s="11">
        <v>48</v>
      </c>
      <c r="E7" s="43"/>
      <c r="F7" s="11">
        <f t="shared" si="1"/>
        <v>0</v>
      </c>
      <c r="H7" s="10">
        <v>5</v>
      </c>
      <c r="I7" s="13" t="s">
        <v>13</v>
      </c>
      <c r="J7" s="14">
        <v>389</v>
      </c>
      <c r="K7" s="47"/>
      <c r="L7" s="14">
        <f t="shared" si="0"/>
        <v>0</v>
      </c>
    </row>
    <row r="8" spans="1:13" ht="21" customHeight="1">
      <c r="A8" s="77"/>
      <c r="B8" s="79"/>
      <c r="C8" s="17" t="s">
        <v>11</v>
      </c>
      <c r="D8" s="11">
        <v>18</v>
      </c>
      <c r="E8" s="43"/>
      <c r="F8" s="11">
        <f t="shared" si="1"/>
        <v>0</v>
      </c>
      <c r="H8" s="10">
        <v>6</v>
      </c>
      <c r="I8" s="20" t="s">
        <v>15</v>
      </c>
      <c r="J8" s="21">
        <v>234</v>
      </c>
      <c r="K8" s="47"/>
      <c r="L8" s="14">
        <f t="shared" si="0"/>
        <v>0</v>
      </c>
    </row>
    <row r="9" spans="1:13" ht="20.45" customHeight="1">
      <c r="A9" s="77"/>
      <c r="B9" s="79"/>
      <c r="C9" s="18" t="s">
        <v>62</v>
      </c>
      <c r="D9" s="11">
        <v>1</v>
      </c>
      <c r="E9" s="43"/>
      <c r="F9" s="11">
        <f t="shared" si="1"/>
        <v>0</v>
      </c>
      <c r="H9" s="10">
        <v>7</v>
      </c>
      <c r="I9" s="20" t="s">
        <v>65</v>
      </c>
      <c r="J9" s="21">
        <v>100</v>
      </c>
      <c r="K9" s="47"/>
      <c r="L9" s="14">
        <f t="shared" si="0"/>
        <v>0</v>
      </c>
    </row>
    <row r="10" spans="1:13" ht="21" customHeight="1">
      <c r="A10" s="77"/>
      <c r="B10" s="79"/>
      <c r="C10" s="17" t="s">
        <v>63</v>
      </c>
      <c r="D10" s="11">
        <v>2</v>
      </c>
      <c r="E10" s="43"/>
      <c r="F10" s="11">
        <f t="shared" si="1"/>
        <v>0</v>
      </c>
      <c r="H10" s="10">
        <v>8</v>
      </c>
      <c r="I10" s="20" t="s">
        <v>66</v>
      </c>
      <c r="J10" s="21">
        <v>100</v>
      </c>
      <c r="K10" s="47"/>
      <c r="L10" s="14">
        <f t="shared" si="0"/>
        <v>0</v>
      </c>
    </row>
    <row r="11" spans="1:13" ht="21" customHeight="1">
      <c r="A11" s="77"/>
      <c r="B11" s="79"/>
      <c r="C11" s="17"/>
      <c r="D11" s="11"/>
      <c r="E11" s="11"/>
      <c r="F11" s="11"/>
      <c r="H11" s="10">
        <v>9</v>
      </c>
      <c r="I11" s="20" t="s">
        <v>67</v>
      </c>
      <c r="J11" s="21">
        <v>100</v>
      </c>
      <c r="K11" s="47"/>
      <c r="L11" s="14">
        <f t="shared" si="0"/>
        <v>0</v>
      </c>
    </row>
    <row r="12" spans="1:13" ht="21" customHeight="1">
      <c r="A12" s="77"/>
      <c r="B12" s="79"/>
      <c r="C12" s="17"/>
      <c r="D12" s="11"/>
      <c r="E12" s="11"/>
      <c r="F12" s="11"/>
      <c r="H12" s="10">
        <v>10</v>
      </c>
      <c r="I12" s="15" t="s">
        <v>68</v>
      </c>
      <c r="J12" s="16">
        <v>100</v>
      </c>
      <c r="K12" s="43"/>
      <c r="L12" s="14">
        <f t="shared" si="0"/>
        <v>0</v>
      </c>
    </row>
    <row r="13" spans="1:13" ht="21" customHeight="1">
      <c r="A13" s="77"/>
      <c r="B13" s="80"/>
      <c r="C13" s="17"/>
      <c r="D13" s="40"/>
      <c r="E13" s="11"/>
      <c r="F13" s="11"/>
      <c r="H13" s="10">
        <v>11</v>
      </c>
      <c r="I13" s="15" t="s">
        <v>69</v>
      </c>
      <c r="J13" s="16">
        <v>30</v>
      </c>
      <c r="K13" s="43"/>
      <c r="L13" s="14">
        <f t="shared" ref="L13:L15" si="2">J13*K13</f>
        <v>0</v>
      </c>
    </row>
    <row r="14" spans="1:13" ht="21" customHeight="1">
      <c r="A14" s="51">
        <v>4</v>
      </c>
      <c r="B14" s="54" t="s">
        <v>14</v>
      </c>
      <c r="C14" s="55"/>
      <c r="D14" s="56"/>
      <c r="E14" s="19"/>
      <c r="F14" s="34"/>
      <c r="H14" s="10">
        <v>12</v>
      </c>
      <c r="I14" s="13" t="s">
        <v>17</v>
      </c>
      <c r="J14" s="14">
        <v>23</v>
      </c>
      <c r="K14" s="43"/>
      <c r="L14" s="14">
        <f t="shared" si="2"/>
        <v>0</v>
      </c>
    </row>
    <row r="15" spans="1:13" ht="21" customHeight="1">
      <c r="A15" s="52"/>
      <c r="B15" s="57" t="s">
        <v>8</v>
      </c>
      <c r="C15" s="22" t="s">
        <v>16</v>
      </c>
      <c r="D15" s="14">
        <v>6412</v>
      </c>
      <c r="E15" s="44"/>
      <c r="F15" s="11">
        <f>D15*E15</f>
        <v>0</v>
      </c>
      <c r="H15" s="10">
        <v>13</v>
      </c>
      <c r="I15" s="13" t="s">
        <v>19</v>
      </c>
      <c r="J15" s="14">
        <v>98</v>
      </c>
      <c r="K15" s="43"/>
      <c r="L15" s="14">
        <f t="shared" si="2"/>
        <v>0</v>
      </c>
    </row>
    <row r="16" spans="1:13" ht="21" customHeight="1">
      <c r="A16" s="52"/>
      <c r="B16" s="58"/>
      <c r="C16" s="23" t="s">
        <v>18</v>
      </c>
      <c r="D16" s="35">
        <v>3243</v>
      </c>
      <c r="E16" s="45"/>
      <c r="F16" s="36">
        <f>D16*E16</f>
        <v>0</v>
      </c>
      <c r="H16" s="10">
        <v>14</v>
      </c>
      <c r="I16" s="13" t="s">
        <v>21</v>
      </c>
      <c r="J16" s="14">
        <v>14</v>
      </c>
      <c r="K16" s="48"/>
      <c r="L16" s="14">
        <f t="shared" si="0"/>
        <v>0</v>
      </c>
    </row>
    <row r="17" spans="1:12" ht="21" customHeight="1">
      <c r="A17" s="52"/>
      <c r="B17" s="58"/>
      <c r="C17" s="23" t="s">
        <v>20</v>
      </c>
      <c r="D17" s="21">
        <v>6929</v>
      </c>
      <c r="E17" s="41"/>
      <c r="F17" s="36">
        <f>D17*E17</f>
        <v>0</v>
      </c>
      <c r="H17" s="10">
        <v>15</v>
      </c>
      <c r="I17" s="20" t="s">
        <v>24</v>
      </c>
      <c r="J17" s="14">
        <v>4</v>
      </c>
      <c r="K17" s="48"/>
      <c r="L17" s="14">
        <f t="shared" ref="L17" si="3">J17*K17</f>
        <v>0</v>
      </c>
    </row>
    <row r="18" spans="1:12" ht="21" customHeight="1">
      <c r="A18" s="53"/>
      <c r="B18" s="59"/>
      <c r="C18" s="23"/>
      <c r="D18" s="21"/>
      <c r="E18" s="24"/>
      <c r="F18" s="11">
        <f>D18*E18</f>
        <v>0</v>
      </c>
      <c r="H18" s="10">
        <v>16</v>
      </c>
      <c r="I18" s="20" t="s">
        <v>27</v>
      </c>
      <c r="J18" s="14">
        <v>550</v>
      </c>
      <c r="K18" s="48"/>
      <c r="L18" s="14">
        <f t="shared" ref="L18" si="4">J18*K18</f>
        <v>0</v>
      </c>
    </row>
    <row r="19" spans="1:12" ht="21" customHeight="1">
      <c r="A19" s="51">
        <v>5</v>
      </c>
      <c r="B19" s="61" t="s">
        <v>22</v>
      </c>
      <c r="C19" s="62"/>
      <c r="D19" s="65" t="s">
        <v>23</v>
      </c>
      <c r="E19" s="50"/>
      <c r="F19" s="50"/>
      <c r="H19" s="10">
        <v>17</v>
      </c>
      <c r="I19" s="15" t="s">
        <v>29</v>
      </c>
      <c r="J19" s="16">
        <v>42</v>
      </c>
      <c r="K19" s="47"/>
      <c r="L19" s="14">
        <f t="shared" si="0"/>
        <v>0</v>
      </c>
    </row>
    <row r="20" spans="1:12" ht="21" customHeight="1">
      <c r="A20" s="60"/>
      <c r="B20" s="63"/>
      <c r="C20" s="64"/>
      <c r="D20" s="66"/>
      <c r="E20" s="50"/>
      <c r="F20" s="50"/>
      <c r="H20" s="10">
        <v>18</v>
      </c>
      <c r="I20" s="13" t="s">
        <v>30</v>
      </c>
      <c r="J20" s="14">
        <v>95</v>
      </c>
      <c r="K20" s="47"/>
      <c r="L20" s="14">
        <f t="shared" si="0"/>
        <v>0</v>
      </c>
    </row>
    <row r="21" spans="1:12" ht="21" customHeight="1">
      <c r="A21" s="51">
        <v>6</v>
      </c>
      <c r="B21" s="81" t="s">
        <v>25</v>
      </c>
      <c r="C21" s="82"/>
      <c r="D21" s="85" t="s">
        <v>26</v>
      </c>
      <c r="E21" s="87"/>
      <c r="F21" s="90">
        <f>E21</f>
        <v>0</v>
      </c>
      <c r="H21" s="10">
        <v>19</v>
      </c>
      <c r="I21" s="15" t="s">
        <v>31</v>
      </c>
      <c r="J21" s="16">
        <v>178</v>
      </c>
      <c r="K21" s="47"/>
      <c r="L21" s="14">
        <f t="shared" si="0"/>
        <v>0</v>
      </c>
    </row>
    <row r="22" spans="1:12" ht="21" customHeight="1">
      <c r="A22" s="60"/>
      <c r="B22" s="83"/>
      <c r="C22" s="84"/>
      <c r="D22" s="86"/>
      <c r="E22" s="88"/>
      <c r="F22" s="91"/>
      <c r="H22" s="10">
        <v>20</v>
      </c>
      <c r="I22" s="13" t="s">
        <v>32</v>
      </c>
      <c r="J22" s="14">
        <v>76</v>
      </c>
      <c r="K22" s="48"/>
      <c r="L22" s="14">
        <f t="shared" si="0"/>
        <v>0</v>
      </c>
    </row>
    <row r="23" spans="1:12" ht="21" customHeight="1">
      <c r="A23" s="51">
        <v>7</v>
      </c>
      <c r="B23" s="81" t="s">
        <v>28</v>
      </c>
      <c r="C23" s="82"/>
      <c r="D23" s="85" t="s">
        <v>26</v>
      </c>
      <c r="E23" s="87"/>
      <c r="F23" s="90">
        <f>E23</f>
        <v>0</v>
      </c>
      <c r="H23" s="10">
        <v>21</v>
      </c>
      <c r="I23" s="13" t="s">
        <v>33</v>
      </c>
      <c r="J23" s="14">
        <v>152</v>
      </c>
      <c r="K23" s="47"/>
      <c r="L23" s="14">
        <f t="shared" si="0"/>
        <v>0</v>
      </c>
    </row>
    <row r="24" spans="1:12" ht="21" customHeight="1">
      <c r="A24" s="60"/>
      <c r="B24" s="83"/>
      <c r="C24" s="84"/>
      <c r="D24" s="89"/>
      <c r="E24" s="88"/>
      <c r="F24" s="91"/>
      <c r="H24" s="10">
        <v>22</v>
      </c>
      <c r="I24" s="13" t="s">
        <v>34</v>
      </c>
      <c r="J24" s="14">
        <v>1</v>
      </c>
      <c r="K24" s="47"/>
      <c r="L24" s="14">
        <f t="shared" si="0"/>
        <v>0</v>
      </c>
    </row>
    <row r="25" spans="1:12" ht="21" customHeight="1">
      <c r="A25" s="28">
        <v>8</v>
      </c>
      <c r="B25" s="49" t="s">
        <v>57</v>
      </c>
      <c r="C25" s="49"/>
      <c r="D25" s="20">
        <v>4</v>
      </c>
      <c r="E25" s="46"/>
      <c r="F25" s="29">
        <f>D25*E25</f>
        <v>0</v>
      </c>
      <c r="H25" s="10">
        <v>23</v>
      </c>
      <c r="I25" s="13" t="s">
        <v>35</v>
      </c>
      <c r="J25" s="14">
        <v>23</v>
      </c>
      <c r="K25" s="48"/>
      <c r="L25" s="14">
        <f t="shared" si="0"/>
        <v>0</v>
      </c>
    </row>
    <row r="26" spans="1:12" ht="21" customHeight="1">
      <c r="A26" s="95" t="s">
        <v>53</v>
      </c>
      <c r="B26" s="96"/>
      <c r="C26" s="96"/>
      <c r="D26" s="96"/>
      <c r="E26" s="97"/>
      <c r="F26" s="21">
        <f>SUM(F3:F25)</f>
        <v>0</v>
      </c>
      <c r="H26" s="10">
        <v>24</v>
      </c>
      <c r="I26" s="15" t="s">
        <v>36</v>
      </c>
      <c r="J26" s="16">
        <v>100</v>
      </c>
      <c r="K26" s="48"/>
      <c r="L26" s="14">
        <f t="shared" si="0"/>
        <v>0</v>
      </c>
    </row>
    <row r="27" spans="1:12" ht="21" customHeight="1">
      <c r="A27" s="100"/>
      <c r="B27" s="100"/>
      <c r="C27" s="100"/>
      <c r="D27" s="100"/>
      <c r="E27" s="100"/>
      <c r="F27" s="100"/>
      <c r="H27" s="10">
        <v>25</v>
      </c>
      <c r="I27" s="15" t="s">
        <v>54</v>
      </c>
      <c r="J27" s="16">
        <v>1069</v>
      </c>
      <c r="K27" s="47"/>
      <c r="L27" s="14">
        <f t="shared" si="0"/>
        <v>0</v>
      </c>
    </row>
    <row r="28" spans="1:12" ht="21" customHeight="1">
      <c r="A28" s="92"/>
      <c r="B28" s="92"/>
      <c r="C28" s="92"/>
      <c r="D28" s="92"/>
      <c r="E28" s="92"/>
      <c r="F28" s="92"/>
      <c r="H28" s="10">
        <v>26</v>
      </c>
      <c r="I28" s="15" t="s">
        <v>56</v>
      </c>
      <c r="J28" s="16">
        <v>934</v>
      </c>
      <c r="K28" s="48"/>
      <c r="L28" s="14">
        <f t="shared" si="0"/>
        <v>0</v>
      </c>
    </row>
    <row r="29" spans="1:12" ht="21" customHeight="1">
      <c r="A29" s="92"/>
      <c r="B29" s="92"/>
      <c r="C29" s="92"/>
      <c r="D29" s="92"/>
      <c r="E29" s="92"/>
      <c r="F29" s="92"/>
      <c r="H29" s="10">
        <v>27</v>
      </c>
      <c r="I29" s="15" t="s">
        <v>55</v>
      </c>
      <c r="J29" s="16">
        <v>523</v>
      </c>
      <c r="K29" s="47"/>
      <c r="L29" s="14">
        <f t="shared" si="0"/>
        <v>0</v>
      </c>
    </row>
    <row r="30" spans="1:12" ht="21" customHeight="1">
      <c r="A30" s="92"/>
      <c r="B30" s="92"/>
      <c r="C30" s="92"/>
      <c r="D30" s="92"/>
      <c r="E30" s="92"/>
      <c r="F30" s="92"/>
      <c r="H30" s="10">
        <v>28</v>
      </c>
      <c r="I30" s="15" t="s">
        <v>37</v>
      </c>
      <c r="J30" s="16">
        <v>533</v>
      </c>
      <c r="K30" s="47"/>
      <c r="L30" s="14">
        <f t="shared" si="0"/>
        <v>0</v>
      </c>
    </row>
    <row r="31" spans="1:12" ht="21" customHeight="1">
      <c r="A31" s="98" t="s">
        <v>71</v>
      </c>
      <c r="B31" s="98"/>
      <c r="C31" s="98"/>
      <c r="D31" s="99">
        <f>48*(F26+L44)</f>
        <v>0</v>
      </c>
      <c r="E31" s="99"/>
      <c r="F31" s="38"/>
      <c r="H31" s="10">
        <v>29</v>
      </c>
      <c r="I31" s="13" t="s">
        <v>38</v>
      </c>
      <c r="J31" s="21">
        <v>270</v>
      </c>
      <c r="K31" s="47"/>
      <c r="L31" s="14">
        <f t="shared" si="0"/>
        <v>0</v>
      </c>
    </row>
    <row r="32" spans="1:12" ht="21" customHeight="1">
      <c r="A32" s="94"/>
      <c r="B32" s="94"/>
      <c r="C32" s="94"/>
      <c r="D32" s="93" t="s">
        <v>72</v>
      </c>
      <c r="E32" s="93"/>
      <c r="F32" s="93"/>
      <c r="G32" s="39"/>
      <c r="H32" s="10">
        <v>30</v>
      </c>
      <c r="I32" s="13" t="s">
        <v>39</v>
      </c>
      <c r="J32" s="14">
        <v>2</v>
      </c>
      <c r="K32" s="47"/>
      <c r="L32" s="14">
        <f t="shared" si="0"/>
        <v>0</v>
      </c>
    </row>
    <row r="33" spans="1:12" ht="21" customHeight="1">
      <c r="A33" s="92" t="s">
        <v>73</v>
      </c>
      <c r="B33" s="92"/>
      <c r="C33" s="92"/>
      <c r="D33" s="92"/>
      <c r="E33" s="92"/>
      <c r="F33" s="92"/>
      <c r="G33" s="39"/>
      <c r="H33" s="10">
        <v>31</v>
      </c>
      <c r="I33" s="13" t="s">
        <v>40</v>
      </c>
      <c r="J33" s="14">
        <v>99</v>
      </c>
      <c r="K33" s="47"/>
      <c r="L33" s="14">
        <f t="shared" si="0"/>
        <v>0</v>
      </c>
    </row>
    <row r="34" spans="1:12" ht="21" customHeight="1">
      <c r="A34" s="92"/>
      <c r="B34" s="92"/>
      <c r="C34" s="92"/>
      <c r="D34" s="92"/>
      <c r="E34" s="92"/>
      <c r="F34" s="92"/>
      <c r="G34" s="39"/>
      <c r="H34" s="10">
        <v>32</v>
      </c>
      <c r="I34" s="13" t="s">
        <v>41</v>
      </c>
      <c r="J34" s="14">
        <v>31</v>
      </c>
      <c r="K34" s="48"/>
      <c r="L34" s="14">
        <f t="shared" si="0"/>
        <v>0</v>
      </c>
    </row>
    <row r="35" spans="1:12" ht="21" customHeight="1">
      <c r="A35" s="92"/>
      <c r="B35" s="92"/>
      <c r="C35" s="92"/>
      <c r="D35" s="92"/>
      <c r="E35" s="92"/>
      <c r="F35" s="92"/>
      <c r="H35" s="10">
        <v>33</v>
      </c>
      <c r="I35" s="13" t="s">
        <v>42</v>
      </c>
      <c r="J35" s="14">
        <v>112</v>
      </c>
      <c r="K35" s="48"/>
      <c r="L35" s="14">
        <f t="shared" si="0"/>
        <v>0</v>
      </c>
    </row>
    <row r="36" spans="1:12" ht="21" customHeight="1">
      <c r="A36" s="92"/>
      <c r="B36" s="92"/>
      <c r="C36" s="92"/>
      <c r="D36" s="92"/>
      <c r="E36" s="92"/>
      <c r="F36" s="92"/>
      <c r="H36" s="10">
        <v>34</v>
      </c>
      <c r="I36" s="20" t="s">
        <v>43</v>
      </c>
      <c r="J36" s="31">
        <v>23</v>
      </c>
      <c r="K36" s="48"/>
      <c r="L36" s="14">
        <f t="shared" si="0"/>
        <v>0</v>
      </c>
    </row>
    <row r="37" spans="1:12" ht="21" customHeight="1">
      <c r="A37" s="92"/>
      <c r="B37" s="92"/>
      <c r="C37" s="92"/>
      <c r="D37" s="92"/>
      <c r="E37" s="92"/>
      <c r="F37" s="92"/>
      <c r="H37" s="10">
        <v>35</v>
      </c>
      <c r="I37" s="20" t="s">
        <v>44</v>
      </c>
      <c r="J37" s="31">
        <v>21</v>
      </c>
      <c r="K37" s="48"/>
      <c r="L37" s="14">
        <f t="shared" si="0"/>
        <v>0</v>
      </c>
    </row>
    <row r="38" spans="1:12" ht="21" customHeight="1">
      <c r="A38" s="92"/>
      <c r="B38" s="92"/>
      <c r="C38" s="92"/>
      <c r="D38" s="92"/>
      <c r="E38" s="92"/>
      <c r="F38" s="92"/>
      <c r="H38" s="10">
        <v>36</v>
      </c>
      <c r="I38" s="20" t="s">
        <v>45</v>
      </c>
      <c r="J38" s="31">
        <v>153</v>
      </c>
      <c r="K38" s="48"/>
      <c r="L38" s="14">
        <f t="shared" si="0"/>
        <v>0</v>
      </c>
    </row>
    <row r="39" spans="1:12" ht="21" customHeight="1">
      <c r="A39" s="92"/>
      <c r="B39" s="92"/>
      <c r="C39" s="92"/>
      <c r="D39" s="92"/>
      <c r="E39" s="92"/>
      <c r="F39" s="92"/>
      <c r="H39" s="10">
        <v>37</v>
      </c>
      <c r="I39" s="20" t="s">
        <v>58</v>
      </c>
      <c r="J39" s="31">
        <v>143</v>
      </c>
      <c r="K39" s="48"/>
      <c r="L39" s="14">
        <f t="shared" si="0"/>
        <v>0</v>
      </c>
    </row>
    <row r="40" spans="1:12" ht="21" customHeight="1">
      <c r="A40" s="92"/>
      <c r="B40" s="92"/>
      <c r="C40" s="92"/>
      <c r="D40" s="92"/>
      <c r="E40" s="92"/>
      <c r="F40" s="92"/>
      <c r="H40" s="10">
        <v>38</v>
      </c>
      <c r="I40" s="20" t="s">
        <v>59</v>
      </c>
      <c r="J40" s="31">
        <v>44</v>
      </c>
      <c r="K40" s="43"/>
      <c r="L40" s="14">
        <f t="shared" si="0"/>
        <v>0</v>
      </c>
    </row>
    <row r="41" spans="1:12" ht="21" customHeight="1">
      <c r="H41" s="10">
        <v>39</v>
      </c>
      <c r="I41" s="20" t="s">
        <v>60</v>
      </c>
      <c r="J41" s="31">
        <v>8</v>
      </c>
      <c r="K41" s="47"/>
      <c r="L41" s="14">
        <f t="shared" si="0"/>
        <v>0</v>
      </c>
    </row>
    <row r="42" spans="1:12" ht="21" customHeight="1">
      <c r="H42" s="10">
        <v>40</v>
      </c>
      <c r="I42" s="20" t="s">
        <v>61</v>
      </c>
      <c r="J42" s="31">
        <v>1</v>
      </c>
      <c r="K42" s="47"/>
      <c r="L42" s="14">
        <f t="shared" si="0"/>
        <v>0</v>
      </c>
    </row>
    <row r="43" spans="1:12" ht="21" customHeight="1">
      <c r="H43" s="10">
        <v>41</v>
      </c>
      <c r="I43" s="20" t="s">
        <v>64</v>
      </c>
      <c r="J43" s="31">
        <v>1</v>
      </c>
      <c r="K43" s="47"/>
      <c r="L43" s="14">
        <f t="shared" si="0"/>
        <v>0</v>
      </c>
    </row>
    <row r="44" spans="1:12" ht="21" customHeight="1">
      <c r="H44" s="5"/>
      <c r="I44" s="5"/>
      <c r="J44" s="1"/>
      <c r="K44" s="30" t="s">
        <v>46</v>
      </c>
      <c r="L44" s="14">
        <f>SUM(L3:L43)</f>
        <v>0</v>
      </c>
    </row>
    <row r="45" spans="1:12" ht="21" customHeight="1"/>
    <row r="46" spans="1:12" ht="21" customHeight="1"/>
    <row r="47" spans="1:12" ht="21" customHeight="1"/>
    <row r="48" spans="1:12" ht="21" customHeight="1"/>
    <row r="49" spans="8:12" ht="21" customHeight="1"/>
    <row r="50" spans="8:12" ht="21" customHeight="1">
      <c r="H50" s="3"/>
      <c r="I50" s="26"/>
      <c r="J50" s="3"/>
      <c r="K50" s="3"/>
      <c r="L50" s="3"/>
    </row>
    <row r="51" spans="8:12" ht="21" customHeight="1">
      <c r="H51" s="3"/>
      <c r="I51" s="26"/>
      <c r="J51" s="3"/>
      <c r="K51" s="3"/>
      <c r="L51" s="3"/>
    </row>
    <row r="52" spans="8:12" ht="21" customHeight="1">
      <c r="H52" s="3"/>
      <c r="I52" s="26"/>
      <c r="J52" s="3"/>
      <c r="K52" s="3"/>
      <c r="L52" s="3"/>
    </row>
    <row r="53" spans="8:12" ht="21" customHeight="1">
      <c r="H53" s="3"/>
      <c r="I53" s="26"/>
      <c r="J53" s="3"/>
      <c r="K53" s="3"/>
      <c r="L53" s="3"/>
    </row>
    <row r="54" spans="8:12" ht="21" customHeight="1">
      <c r="H54" s="3"/>
      <c r="I54" s="26"/>
      <c r="J54" s="3"/>
      <c r="K54" s="3"/>
      <c r="L54" s="3"/>
    </row>
    <row r="55" spans="8:12" ht="21" customHeight="1">
      <c r="H55" s="3"/>
      <c r="I55" s="26"/>
      <c r="J55" s="3"/>
      <c r="K55" s="3"/>
      <c r="L55" s="3"/>
    </row>
    <row r="56" spans="8:12" ht="21" customHeight="1">
      <c r="H56" s="3"/>
      <c r="I56" s="26"/>
      <c r="J56" s="3"/>
      <c r="K56" s="3"/>
      <c r="L56" s="3"/>
    </row>
    <row r="57" spans="8:12" ht="21" customHeight="1">
      <c r="H57" s="3"/>
      <c r="I57" s="26"/>
      <c r="J57" s="3"/>
      <c r="K57" s="3"/>
      <c r="L57" s="3"/>
    </row>
    <row r="58" spans="8:12" ht="21" customHeight="1">
      <c r="H58" s="3"/>
      <c r="I58" s="26"/>
      <c r="J58" s="3"/>
      <c r="K58" s="3"/>
      <c r="L58" s="3"/>
    </row>
    <row r="59" spans="8:12" ht="21" customHeight="1">
      <c r="H59" s="3"/>
      <c r="I59" s="26"/>
      <c r="J59" s="3"/>
      <c r="K59" s="3"/>
      <c r="L59" s="3"/>
    </row>
    <row r="60" spans="8:12" ht="21" customHeight="1">
      <c r="H60" s="3"/>
      <c r="I60" s="26"/>
      <c r="J60" s="3"/>
      <c r="K60" s="3"/>
      <c r="L60" s="3"/>
    </row>
    <row r="61" spans="8:12" ht="21" customHeight="1">
      <c r="H61" s="3"/>
      <c r="I61" s="26"/>
      <c r="J61" s="3"/>
      <c r="K61" s="3"/>
      <c r="L61" s="3"/>
    </row>
    <row r="62" spans="8:12" ht="21" customHeight="1">
      <c r="H62" s="3"/>
      <c r="I62" s="26"/>
      <c r="J62" s="3"/>
      <c r="K62" s="3"/>
      <c r="L62" s="3"/>
    </row>
    <row r="63" spans="8:12" ht="21" customHeight="1">
      <c r="H63" s="3"/>
      <c r="I63" s="26"/>
      <c r="J63" s="3"/>
      <c r="K63" s="3"/>
      <c r="L63" s="3"/>
    </row>
    <row r="64" spans="8:12" ht="21" customHeight="1">
      <c r="H64" s="3"/>
      <c r="I64" s="26"/>
      <c r="J64" s="3"/>
      <c r="K64" s="3"/>
      <c r="L64" s="3"/>
    </row>
    <row r="65" spans="8:12" ht="21" customHeight="1"/>
    <row r="66" spans="8:12" ht="21" customHeight="1">
      <c r="H66" s="3"/>
      <c r="I66" s="26"/>
      <c r="J66" s="3"/>
      <c r="K66" s="3"/>
      <c r="L66" s="3"/>
    </row>
    <row r="67" spans="8:12" ht="21" customHeight="1">
      <c r="H67" s="3"/>
      <c r="I67" s="26"/>
      <c r="J67" s="3"/>
      <c r="K67" s="3"/>
      <c r="L67" s="3"/>
    </row>
    <row r="68" spans="8:12" ht="21" customHeight="1">
      <c r="H68" s="3"/>
      <c r="I68" s="26"/>
      <c r="J68" s="3"/>
      <c r="K68" s="3"/>
      <c r="L68" s="3"/>
    </row>
    <row r="69" spans="8:12" ht="21" customHeight="1">
      <c r="H69" s="3"/>
      <c r="I69" s="26"/>
      <c r="J69" s="3"/>
      <c r="K69" s="3"/>
      <c r="L69" s="3"/>
    </row>
    <row r="70" spans="8:12" ht="21" customHeight="1">
      <c r="H70" s="3"/>
      <c r="I70" s="26"/>
      <c r="J70" s="3"/>
      <c r="K70" s="3"/>
      <c r="L70" s="3"/>
    </row>
    <row r="71" spans="8:12" ht="21" customHeight="1">
      <c r="H71" s="3"/>
      <c r="I71" s="26"/>
      <c r="J71" s="3"/>
      <c r="K71" s="3"/>
      <c r="L71" s="3"/>
    </row>
    <row r="72" spans="8:12" ht="21" customHeight="1">
      <c r="H72" s="3"/>
      <c r="I72" s="26"/>
      <c r="J72" s="3"/>
      <c r="K72" s="3"/>
      <c r="L72" s="3"/>
    </row>
    <row r="73" spans="8:12" ht="21" customHeight="1">
      <c r="H73" s="3"/>
      <c r="I73" s="26"/>
      <c r="J73" s="3"/>
      <c r="K73" s="3"/>
      <c r="L73" s="3"/>
    </row>
    <row r="74" spans="8:12" ht="21" customHeight="1">
      <c r="H74" s="3"/>
      <c r="I74" s="26"/>
      <c r="J74" s="3"/>
      <c r="K74" s="3"/>
      <c r="L74" s="3"/>
    </row>
    <row r="75" spans="8:12" ht="21" customHeight="1">
      <c r="H75" s="3"/>
      <c r="I75" s="26"/>
      <c r="J75" s="3"/>
      <c r="K75" s="3"/>
      <c r="L75" s="3"/>
    </row>
    <row r="76" spans="8:12" ht="21" customHeight="1">
      <c r="H76" s="3"/>
      <c r="I76" s="26"/>
      <c r="J76" s="3"/>
      <c r="K76" s="3"/>
      <c r="L76" s="3"/>
    </row>
    <row r="77" spans="8:12" ht="21" customHeight="1">
      <c r="H77" s="3"/>
      <c r="I77" s="26"/>
      <c r="J77" s="3"/>
      <c r="K77" s="3"/>
      <c r="L77" s="3"/>
    </row>
    <row r="78" spans="8:12" ht="21" customHeight="1">
      <c r="H78" s="3"/>
      <c r="I78" s="26"/>
      <c r="J78" s="3"/>
      <c r="K78" s="3"/>
      <c r="L78" s="3"/>
    </row>
    <row r="79" spans="8:12" ht="21" customHeight="1">
      <c r="H79" s="3"/>
      <c r="I79" s="26"/>
      <c r="J79" s="3"/>
      <c r="K79" s="3"/>
      <c r="L79" s="3"/>
    </row>
    <row r="80" spans="8:12" ht="21" customHeight="1">
      <c r="H80" s="3"/>
      <c r="I80" s="26"/>
      <c r="J80" s="3"/>
      <c r="K80" s="3"/>
      <c r="L80" s="3"/>
    </row>
    <row r="81" spans="8:12" ht="21" customHeight="1">
      <c r="H81" s="3"/>
      <c r="I81" s="26"/>
      <c r="J81" s="3"/>
      <c r="K81" s="3"/>
      <c r="L81" s="3"/>
    </row>
    <row r="82" spans="8:12" ht="21" customHeight="1">
      <c r="H82" s="3"/>
      <c r="I82" s="26"/>
      <c r="J82" s="3"/>
      <c r="K82" s="3"/>
      <c r="L82" s="3"/>
    </row>
    <row r="83" spans="8:12" ht="21" customHeight="1">
      <c r="H83" s="3"/>
      <c r="I83" s="26"/>
      <c r="J83" s="3"/>
      <c r="K83" s="3"/>
      <c r="L83" s="3"/>
    </row>
    <row r="84" spans="8:12" ht="21" customHeight="1">
      <c r="H84" s="3"/>
      <c r="I84" s="26"/>
      <c r="J84" s="3"/>
      <c r="K84" s="3"/>
      <c r="L84" s="3"/>
    </row>
    <row r="85" spans="8:12" ht="21" customHeight="1">
      <c r="H85" s="3"/>
      <c r="I85" s="26"/>
      <c r="J85" s="3"/>
      <c r="K85" s="3"/>
      <c r="L85" s="3"/>
    </row>
    <row r="86" spans="8:12" ht="21" customHeight="1">
      <c r="H86" s="3"/>
      <c r="I86" s="26"/>
      <c r="J86" s="3"/>
      <c r="K86" s="3"/>
      <c r="L86" s="3"/>
    </row>
    <row r="87" spans="8:12" ht="21" customHeight="1">
      <c r="H87" s="3"/>
      <c r="I87" s="26"/>
      <c r="J87" s="3"/>
      <c r="K87" s="3"/>
      <c r="L87" s="3"/>
    </row>
    <row r="88" spans="8:12" ht="21" customHeight="1">
      <c r="H88" s="3"/>
      <c r="I88" s="26"/>
      <c r="J88" s="3"/>
      <c r="K88" s="3"/>
      <c r="L88" s="3"/>
    </row>
    <row r="89" spans="8:12" ht="21" customHeight="1">
      <c r="H89" s="3"/>
      <c r="I89" s="26"/>
      <c r="J89" s="3"/>
      <c r="K89" s="3"/>
      <c r="L89" s="3"/>
    </row>
    <row r="90" spans="8:12" ht="21" customHeight="1">
      <c r="H90" s="3"/>
      <c r="I90" s="26"/>
      <c r="J90" s="3"/>
      <c r="K90" s="3"/>
      <c r="L90" s="3"/>
    </row>
    <row r="91" spans="8:12" ht="21" customHeight="1">
      <c r="H91" s="3"/>
      <c r="I91" s="26"/>
      <c r="J91" s="3"/>
      <c r="K91" s="3"/>
      <c r="L91" s="3"/>
    </row>
    <row r="92" spans="8:12" ht="21" customHeight="1">
      <c r="H92" s="3"/>
      <c r="I92" s="26"/>
      <c r="J92" s="3"/>
      <c r="K92" s="3"/>
      <c r="L92" s="3"/>
    </row>
    <row r="93" spans="8:12" ht="21" customHeight="1">
      <c r="H93" s="3"/>
      <c r="I93" s="26"/>
      <c r="J93" s="3"/>
      <c r="K93" s="3"/>
      <c r="L93" s="3"/>
    </row>
    <row r="94" spans="8:12" ht="21" customHeight="1">
      <c r="H94" s="3"/>
      <c r="I94" s="26"/>
      <c r="J94" s="3"/>
      <c r="K94" s="3"/>
      <c r="L94" s="3"/>
    </row>
    <row r="95" spans="8:12" ht="21" customHeight="1">
      <c r="H95" s="3"/>
      <c r="I95" s="26"/>
      <c r="J95" s="3"/>
      <c r="K95" s="3"/>
      <c r="L95" s="3"/>
    </row>
    <row r="96" spans="8:12" ht="21" customHeight="1">
      <c r="H96" s="3"/>
      <c r="I96" s="26"/>
      <c r="J96" s="3"/>
      <c r="K96" s="3"/>
      <c r="L96" s="3"/>
    </row>
    <row r="97" spans="8:12" ht="21" customHeight="1">
      <c r="H97" s="3"/>
      <c r="I97" s="26"/>
      <c r="J97" s="3"/>
      <c r="K97" s="3"/>
      <c r="L97" s="3"/>
    </row>
    <row r="98" spans="8:12" ht="21" customHeight="1">
      <c r="H98" s="3"/>
      <c r="I98" s="26"/>
      <c r="J98" s="3"/>
      <c r="K98" s="3"/>
      <c r="L98" s="3"/>
    </row>
    <row r="99" spans="8:12" ht="21" customHeight="1">
      <c r="H99" s="3"/>
      <c r="I99" s="26"/>
      <c r="J99" s="3"/>
      <c r="K99" s="3"/>
      <c r="L99" s="3"/>
    </row>
    <row r="100" spans="8:12" ht="21" customHeight="1">
      <c r="H100" s="3"/>
      <c r="I100" s="26"/>
      <c r="J100" s="3"/>
      <c r="K100" s="3"/>
      <c r="L100" s="3"/>
    </row>
    <row r="101" spans="8:12" ht="21" customHeight="1">
      <c r="H101" s="3"/>
      <c r="I101" s="26"/>
      <c r="J101" s="3"/>
      <c r="K101" s="3"/>
      <c r="L101" s="3"/>
    </row>
    <row r="102" spans="8:12" ht="21" customHeight="1">
      <c r="H102" s="3"/>
      <c r="I102" s="26"/>
      <c r="J102" s="3"/>
      <c r="K102" s="3"/>
      <c r="L102" s="3"/>
    </row>
    <row r="103" spans="8:12" ht="21" customHeight="1">
      <c r="H103" s="3"/>
      <c r="I103" s="26"/>
      <c r="J103" s="3"/>
      <c r="K103" s="3"/>
      <c r="L103" s="3"/>
    </row>
    <row r="104" spans="8:12">
      <c r="H104" s="3"/>
      <c r="I104" s="26"/>
      <c r="J104" s="3"/>
      <c r="K104" s="3"/>
      <c r="L104" s="3"/>
    </row>
    <row r="105" spans="8:12">
      <c r="H105" s="3"/>
      <c r="I105" s="26"/>
      <c r="J105" s="3"/>
      <c r="K105" s="3"/>
      <c r="L105" s="3"/>
    </row>
    <row r="106" spans="8:12">
      <c r="H106" s="3"/>
      <c r="I106" s="26"/>
      <c r="J106" s="3"/>
      <c r="K106" s="3"/>
      <c r="L106" s="3"/>
    </row>
    <row r="107" spans="8:12">
      <c r="H107" s="3"/>
      <c r="I107" s="26"/>
      <c r="J107" s="3"/>
      <c r="K107" s="3"/>
      <c r="L107" s="3"/>
    </row>
    <row r="108" spans="8:12">
      <c r="H108" s="3"/>
      <c r="I108" s="26"/>
      <c r="J108" s="3"/>
      <c r="K108" s="3"/>
      <c r="L108" s="3"/>
    </row>
    <row r="109" spans="8:12">
      <c r="H109" s="3"/>
      <c r="I109" s="26"/>
      <c r="J109" s="3"/>
      <c r="K109" s="3"/>
      <c r="L109" s="3"/>
    </row>
    <row r="110" spans="8:12">
      <c r="H110" s="3"/>
      <c r="I110" s="26"/>
      <c r="J110" s="3"/>
      <c r="K110" s="3"/>
      <c r="L110" s="3"/>
    </row>
    <row r="111" spans="8:12">
      <c r="H111" s="3"/>
      <c r="I111" s="26"/>
      <c r="J111" s="3"/>
      <c r="K111" s="3"/>
      <c r="L111" s="3"/>
    </row>
    <row r="112" spans="8:12">
      <c r="H112" s="3"/>
      <c r="I112" s="26"/>
      <c r="J112" s="3"/>
      <c r="K112" s="3"/>
      <c r="L112" s="3"/>
    </row>
    <row r="113" spans="8:12">
      <c r="H113" s="3"/>
      <c r="I113" s="26"/>
      <c r="J113" s="3"/>
      <c r="K113" s="3"/>
      <c r="L113" s="3"/>
    </row>
    <row r="114" spans="8:12">
      <c r="H114" s="3"/>
      <c r="I114" s="26"/>
      <c r="J114" s="3"/>
      <c r="K114" s="3"/>
      <c r="L114" s="3"/>
    </row>
    <row r="115" spans="8:12">
      <c r="H115" s="3"/>
      <c r="I115" s="26"/>
      <c r="J115" s="3"/>
      <c r="K115" s="3"/>
      <c r="L115" s="3"/>
    </row>
    <row r="116" spans="8:12">
      <c r="H116" s="3"/>
      <c r="I116" s="26"/>
      <c r="J116" s="3"/>
      <c r="K116" s="3"/>
      <c r="L116" s="3"/>
    </row>
    <row r="117" spans="8:12">
      <c r="H117" s="3"/>
      <c r="I117" s="26"/>
      <c r="J117" s="3"/>
      <c r="K117" s="3"/>
      <c r="L117" s="3"/>
    </row>
    <row r="118" spans="8:12">
      <c r="H118" s="3"/>
      <c r="I118" s="26"/>
      <c r="J118" s="3"/>
      <c r="K118" s="3"/>
      <c r="L118" s="3"/>
    </row>
    <row r="119" spans="8:12">
      <c r="H119" s="3"/>
      <c r="I119" s="26"/>
      <c r="J119" s="3"/>
      <c r="K119" s="3"/>
      <c r="L119" s="3"/>
    </row>
    <row r="120" spans="8:12">
      <c r="H120" s="3"/>
      <c r="I120" s="26"/>
      <c r="J120" s="3"/>
      <c r="K120" s="3"/>
      <c r="L120" s="3"/>
    </row>
    <row r="121" spans="8:12">
      <c r="H121" s="3"/>
      <c r="I121" s="26"/>
      <c r="J121" s="3"/>
      <c r="K121" s="3"/>
      <c r="L121" s="3"/>
    </row>
    <row r="122" spans="8:12">
      <c r="H122" s="3"/>
      <c r="I122" s="26"/>
      <c r="J122" s="3"/>
      <c r="K122" s="3"/>
      <c r="L122" s="3"/>
    </row>
    <row r="123" spans="8:12">
      <c r="H123" s="3"/>
      <c r="I123" s="26"/>
      <c r="J123" s="3"/>
      <c r="K123" s="3"/>
      <c r="L123" s="3"/>
    </row>
    <row r="124" spans="8:12">
      <c r="H124" s="3"/>
      <c r="I124" s="26"/>
      <c r="J124" s="3"/>
      <c r="K124" s="3"/>
      <c r="L124" s="3"/>
    </row>
    <row r="125" spans="8:12">
      <c r="H125" s="3"/>
      <c r="I125" s="26"/>
      <c r="J125" s="3"/>
      <c r="K125" s="3"/>
      <c r="L125" s="3"/>
    </row>
    <row r="126" spans="8:12">
      <c r="H126" s="3"/>
      <c r="I126" s="26"/>
      <c r="J126" s="3"/>
      <c r="K126" s="3"/>
      <c r="L126" s="3"/>
    </row>
    <row r="127" spans="8:12">
      <c r="H127" s="3"/>
      <c r="I127" s="26"/>
      <c r="J127" s="3"/>
      <c r="K127" s="3"/>
      <c r="L127" s="3"/>
    </row>
    <row r="128" spans="8:12">
      <c r="H128" s="3"/>
      <c r="I128" s="26"/>
      <c r="J128" s="3"/>
      <c r="K128" s="3"/>
      <c r="L128" s="3"/>
    </row>
    <row r="129" spans="8:12">
      <c r="H129" s="3"/>
      <c r="I129" s="26"/>
      <c r="J129" s="3"/>
      <c r="K129" s="3"/>
      <c r="L129" s="3"/>
    </row>
    <row r="130" spans="8:12">
      <c r="H130" s="3"/>
      <c r="I130" s="26"/>
      <c r="J130" s="3"/>
      <c r="K130" s="3"/>
      <c r="L130" s="3"/>
    </row>
    <row r="131" spans="8:12">
      <c r="H131" s="3"/>
      <c r="I131" s="26"/>
      <c r="J131" s="3"/>
      <c r="K131" s="3"/>
      <c r="L131" s="3"/>
    </row>
    <row r="132" spans="8:12">
      <c r="H132" s="3"/>
      <c r="I132" s="26"/>
      <c r="J132" s="3"/>
      <c r="K132" s="3"/>
      <c r="L132" s="3"/>
    </row>
    <row r="133" spans="8:12">
      <c r="H133" s="3"/>
      <c r="I133" s="26"/>
      <c r="J133" s="3"/>
      <c r="K133" s="3"/>
      <c r="L133" s="3"/>
    </row>
    <row r="134" spans="8:12">
      <c r="H134" s="3"/>
      <c r="I134" s="26"/>
      <c r="J134" s="3"/>
      <c r="K134" s="3"/>
      <c r="L134" s="3"/>
    </row>
    <row r="135" spans="8:12">
      <c r="H135" s="3"/>
      <c r="I135" s="26"/>
      <c r="J135" s="3"/>
      <c r="K135" s="3"/>
      <c r="L135" s="3"/>
    </row>
    <row r="136" spans="8:12">
      <c r="H136" s="3"/>
      <c r="I136" s="26"/>
      <c r="J136" s="3"/>
      <c r="K136" s="3"/>
      <c r="L136" s="3"/>
    </row>
    <row r="137" spans="8:12">
      <c r="H137" s="3"/>
      <c r="I137" s="26"/>
      <c r="J137" s="3"/>
      <c r="K137" s="3"/>
      <c r="L137" s="3"/>
    </row>
    <row r="138" spans="8:12">
      <c r="H138" s="3"/>
      <c r="I138" s="26"/>
      <c r="J138" s="3"/>
      <c r="K138" s="3"/>
      <c r="L138" s="3"/>
    </row>
    <row r="139" spans="8:12">
      <c r="H139" s="3"/>
      <c r="I139" s="26"/>
      <c r="J139" s="3"/>
      <c r="K139" s="3"/>
      <c r="L139" s="3"/>
    </row>
    <row r="140" spans="8:12">
      <c r="H140" s="3"/>
      <c r="I140" s="26"/>
      <c r="J140" s="3"/>
      <c r="K140" s="3"/>
      <c r="L140" s="3"/>
    </row>
    <row r="141" spans="8:12">
      <c r="H141" s="3"/>
      <c r="I141" s="26"/>
      <c r="J141" s="3"/>
      <c r="K141" s="3"/>
      <c r="L141" s="3"/>
    </row>
    <row r="142" spans="8:12">
      <c r="H142" s="3"/>
      <c r="I142" s="26"/>
      <c r="J142" s="3"/>
      <c r="K142" s="3"/>
      <c r="L142" s="3"/>
    </row>
    <row r="143" spans="8:12">
      <c r="H143" s="3"/>
      <c r="I143" s="26"/>
      <c r="J143" s="3"/>
      <c r="K143" s="3"/>
      <c r="L143" s="3"/>
    </row>
    <row r="144" spans="8:12">
      <c r="H144" s="3"/>
      <c r="I144" s="26"/>
      <c r="J144" s="3"/>
      <c r="K144" s="3"/>
      <c r="L144" s="3"/>
    </row>
    <row r="145" spans="8:12">
      <c r="H145" s="3"/>
      <c r="I145" s="26"/>
      <c r="J145" s="3"/>
      <c r="K145" s="3"/>
      <c r="L145" s="3"/>
    </row>
    <row r="146" spans="8:12">
      <c r="H146" s="3"/>
      <c r="I146" s="26"/>
      <c r="J146" s="3"/>
      <c r="K146" s="3"/>
      <c r="L146" s="3"/>
    </row>
    <row r="147" spans="8:12">
      <c r="H147" s="3"/>
      <c r="I147" s="26"/>
      <c r="J147" s="3"/>
      <c r="K147" s="3"/>
      <c r="L147" s="3"/>
    </row>
    <row r="148" spans="8:12">
      <c r="H148" s="3"/>
      <c r="I148" s="26"/>
      <c r="J148" s="3"/>
      <c r="K148" s="3"/>
      <c r="L148" s="3"/>
    </row>
    <row r="149" spans="8:12">
      <c r="H149" s="3"/>
      <c r="I149" s="26"/>
      <c r="J149" s="3"/>
      <c r="K149" s="3"/>
      <c r="L149" s="3"/>
    </row>
    <row r="150" spans="8:12">
      <c r="H150" s="3"/>
      <c r="I150" s="26"/>
      <c r="J150" s="3"/>
      <c r="K150" s="3"/>
      <c r="L150" s="3"/>
    </row>
    <row r="151" spans="8:12">
      <c r="H151" s="3"/>
      <c r="I151" s="26"/>
      <c r="J151" s="3"/>
      <c r="K151" s="3"/>
      <c r="L151" s="3"/>
    </row>
    <row r="152" spans="8:12">
      <c r="H152" s="3"/>
      <c r="I152" s="26"/>
      <c r="J152" s="3"/>
      <c r="K152" s="3"/>
      <c r="L152" s="3"/>
    </row>
    <row r="153" spans="8:12">
      <c r="H153" s="3"/>
      <c r="I153" s="26"/>
      <c r="J153" s="3"/>
      <c r="K153" s="3"/>
      <c r="L153" s="3"/>
    </row>
    <row r="154" spans="8:12">
      <c r="H154" s="3"/>
      <c r="I154" s="26"/>
      <c r="J154" s="3"/>
      <c r="K154" s="3"/>
      <c r="L154" s="3"/>
    </row>
    <row r="155" spans="8:12">
      <c r="H155" s="3"/>
      <c r="I155" s="26"/>
      <c r="J155" s="3"/>
      <c r="K155" s="3"/>
      <c r="L155" s="3"/>
    </row>
    <row r="156" spans="8:12">
      <c r="H156" s="3"/>
      <c r="I156" s="26"/>
      <c r="J156" s="3"/>
      <c r="K156" s="3"/>
      <c r="L156" s="3"/>
    </row>
    <row r="157" spans="8:12">
      <c r="H157" s="3"/>
      <c r="I157" s="26"/>
      <c r="J157" s="3"/>
      <c r="K157" s="3"/>
      <c r="L157" s="3"/>
    </row>
    <row r="158" spans="8:12">
      <c r="H158" s="3"/>
      <c r="I158" s="26"/>
      <c r="J158" s="3"/>
      <c r="K158" s="3"/>
      <c r="L158" s="3"/>
    </row>
    <row r="159" spans="8:12">
      <c r="H159" s="3"/>
      <c r="I159" s="26"/>
      <c r="J159" s="3"/>
      <c r="K159" s="3"/>
      <c r="L159" s="3"/>
    </row>
    <row r="160" spans="8:12">
      <c r="H160" s="3"/>
      <c r="I160" s="26"/>
      <c r="J160" s="3"/>
      <c r="K160" s="3"/>
      <c r="L160" s="3"/>
    </row>
    <row r="161" spans="8:12">
      <c r="H161" s="3"/>
      <c r="I161" s="26"/>
      <c r="J161" s="3"/>
      <c r="K161" s="3"/>
      <c r="L161" s="3"/>
    </row>
    <row r="162" spans="8:12">
      <c r="H162" s="3"/>
      <c r="I162" s="26"/>
      <c r="J162" s="3"/>
      <c r="K162" s="3"/>
      <c r="L162" s="3"/>
    </row>
    <row r="163" spans="8:12">
      <c r="H163" s="3"/>
      <c r="I163" s="26"/>
      <c r="J163" s="3"/>
      <c r="K163" s="3"/>
      <c r="L163" s="3"/>
    </row>
    <row r="164" spans="8:12">
      <c r="H164" s="3"/>
      <c r="I164" s="26"/>
      <c r="J164" s="3"/>
      <c r="K164" s="3"/>
      <c r="L164" s="3"/>
    </row>
    <row r="165" spans="8:12">
      <c r="H165" s="3"/>
      <c r="I165" s="26"/>
      <c r="J165" s="3"/>
      <c r="K165" s="3"/>
      <c r="L165" s="3"/>
    </row>
    <row r="166" spans="8:12">
      <c r="H166" s="3"/>
      <c r="I166" s="26"/>
      <c r="J166" s="3"/>
      <c r="K166" s="3"/>
      <c r="L166" s="3"/>
    </row>
    <row r="167" spans="8:12">
      <c r="H167" s="3"/>
      <c r="I167" s="26"/>
      <c r="J167" s="3"/>
      <c r="K167" s="3"/>
      <c r="L167" s="3"/>
    </row>
    <row r="168" spans="8:12">
      <c r="H168" s="3"/>
      <c r="I168" s="26"/>
      <c r="J168" s="3"/>
      <c r="K168" s="3"/>
      <c r="L168" s="3"/>
    </row>
    <row r="169" spans="8:12">
      <c r="H169" s="3"/>
      <c r="I169" s="26"/>
      <c r="J169" s="3"/>
      <c r="K169" s="3"/>
      <c r="L169" s="3"/>
    </row>
    <row r="170" spans="8:12">
      <c r="H170" s="3"/>
      <c r="I170" s="26"/>
      <c r="J170" s="3"/>
      <c r="K170" s="3"/>
      <c r="L170" s="3"/>
    </row>
    <row r="171" spans="8:12">
      <c r="H171" s="3"/>
      <c r="I171" s="26"/>
      <c r="J171" s="3"/>
      <c r="K171" s="3"/>
      <c r="L171" s="3"/>
    </row>
    <row r="172" spans="8:12">
      <c r="H172" s="3"/>
      <c r="I172" s="26"/>
      <c r="J172" s="3"/>
      <c r="K172" s="3"/>
      <c r="L172" s="3"/>
    </row>
    <row r="173" spans="8:12">
      <c r="H173" s="3"/>
      <c r="I173" s="26"/>
      <c r="J173" s="3"/>
      <c r="K173" s="3"/>
      <c r="L173" s="3"/>
    </row>
    <row r="174" spans="8:12">
      <c r="H174" s="3"/>
      <c r="I174" s="26"/>
      <c r="J174" s="3"/>
      <c r="K174" s="3"/>
      <c r="L174" s="3"/>
    </row>
    <row r="175" spans="8:12">
      <c r="H175" s="3"/>
      <c r="I175" s="26"/>
      <c r="J175" s="3"/>
      <c r="K175" s="3"/>
      <c r="L175" s="3"/>
    </row>
    <row r="176" spans="8:12">
      <c r="H176" s="3"/>
      <c r="I176" s="26"/>
      <c r="J176" s="3"/>
      <c r="K176" s="3"/>
      <c r="L176" s="3"/>
    </row>
    <row r="177" spans="8:12">
      <c r="H177" s="3"/>
      <c r="I177" s="26"/>
      <c r="J177" s="3"/>
      <c r="K177" s="3"/>
      <c r="L177" s="3"/>
    </row>
    <row r="178" spans="8:12">
      <c r="H178" s="3"/>
      <c r="I178" s="26"/>
      <c r="J178" s="3"/>
      <c r="K178" s="3"/>
      <c r="L178" s="3"/>
    </row>
    <row r="179" spans="8:12">
      <c r="H179" s="3"/>
      <c r="I179" s="26"/>
      <c r="J179" s="3"/>
      <c r="K179" s="3"/>
      <c r="L179" s="3"/>
    </row>
    <row r="180" spans="8:12">
      <c r="H180" s="3"/>
      <c r="I180" s="26"/>
      <c r="J180" s="3"/>
      <c r="K180" s="3"/>
      <c r="L180" s="3"/>
    </row>
    <row r="181" spans="8:12">
      <c r="H181" s="3"/>
      <c r="I181" s="26"/>
      <c r="J181" s="3"/>
      <c r="K181" s="3"/>
      <c r="L181" s="3"/>
    </row>
    <row r="182" spans="8:12">
      <c r="H182" s="3"/>
      <c r="I182" s="26"/>
      <c r="J182" s="3"/>
      <c r="K182" s="3"/>
      <c r="L182" s="3"/>
    </row>
    <row r="183" spans="8:12">
      <c r="H183" s="3"/>
      <c r="I183" s="26"/>
      <c r="J183" s="3"/>
      <c r="K183" s="3"/>
      <c r="L183" s="3"/>
    </row>
    <row r="184" spans="8:12">
      <c r="H184" s="3"/>
      <c r="I184" s="26"/>
      <c r="J184" s="3"/>
      <c r="K184" s="3"/>
      <c r="L184" s="3"/>
    </row>
    <row r="185" spans="8:12">
      <c r="H185" s="3"/>
      <c r="I185" s="26"/>
      <c r="J185" s="3"/>
      <c r="K185" s="3"/>
      <c r="L185" s="3"/>
    </row>
    <row r="186" spans="8:12">
      <c r="H186" s="3"/>
      <c r="I186" s="26"/>
      <c r="J186" s="3"/>
      <c r="K186" s="3"/>
      <c r="L186" s="3"/>
    </row>
    <row r="187" spans="8:12">
      <c r="H187" s="3"/>
      <c r="I187" s="26"/>
      <c r="J187" s="3"/>
      <c r="K187" s="3"/>
      <c r="L187" s="3"/>
    </row>
    <row r="188" spans="8:12">
      <c r="H188" s="3"/>
      <c r="I188" s="26"/>
      <c r="J188" s="3"/>
      <c r="K188" s="3"/>
      <c r="L188" s="3"/>
    </row>
    <row r="189" spans="8:12">
      <c r="H189" s="3"/>
      <c r="I189" s="26"/>
      <c r="J189" s="3"/>
      <c r="K189" s="3"/>
      <c r="L189" s="3"/>
    </row>
    <row r="190" spans="8:12">
      <c r="H190" s="3"/>
      <c r="I190" s="26"/>
      <c r="J190" s="3"/>
      <c r="K190" s="3"/>
      <c r="L190" s="3"/>
    </row>
    <row r="191" spans="8:12">
      <c r="H191" s="3"/>
      <c r="I191" s="26"/>
      <c r="J191" s="3"/>
      <c r="K191" s="3"/>
      <c r="L191" s="3"/>
    </row>
    <row r="192" spans="8:12">
      <c r="H192" s="3"/>
      <c r="I192" s="26"/>
      <c r="J192" s="3"/>
      <c r="K192" s="3"/>
      <c r="L192" s="3"/>
    </row>
    <row r="193" spans="8:12">
      <c r="H193" s="3"/>
      <c r="I193" s="26"/>
      <c r="J193" s="3"/>
      <c r="K193" s="3"/>
      <c r="L193" s="3"/>
    </row>
    <row r="194" spans="8:12">
      <c r="H194" s="3"/>
      <c r="I194" s="26"/>
      <c r="J194" s="3"/>
      <c r="K194" s="3"/>
      <c r="L194" s="3"/>
    </row>
    <row r="195" spans="8:12">
      <c r="H195" s="3"/>
      <c r="I195" s="26"/>
      <c r="J195" s="3"/>
      <c r="K195" s="3"/>
      <c r="L195" s="3"/>
    </row>
    <row r="196" spans="8:12">
      <c r="H196" s="3"/>
      <c r="I196" s="26"/>
      <c r="J196" s="3"/>
      <c r="K196" s="3"/>
      <c r="L196" s="3"/>
    </row>
    <row r="197" spans="8:12">
      <c r="H197" s="3"/>
      <c r="I197" s="26"/>
      <c r="J197" s="3"/>
      <c r="K197" s="3"/>
      <c r="L197" s="3"/>
    </row>
    <row r="198" spans="8:12">
      <c r="H198" s="3"/>
      <c r="I198" s="26"/>
      <c r="J198" s="3"/>
      <c r="K198" s="3"/>
      <c r="L198" s="3"/>
    </row>
    <row r="199" spans="8:12">
      <c r="H199" s="3"/>
      <c r="I199" s="26"/>
      <c r="J199" s="3"/>
      <c r="K199" s="3"/>
      <c r="L199" s="3"/>
    </row>
    <row r="200" spans="8:12">
      <c r="H200" s="3"/>
      <c r="I200" s="26"/>
      <c r="J200" s="3"/>
      <c r="K200" s="3"/>
      <c r="L200" s="3"/>
    </row>
    <row r="201" spans="8:12">
      <c r="H201" s="3"/>
      <c r="I201" s="26"/>
      <c r="J201" s="3"/>
      <c r="K201" s="3"/>
      <c r="L201" s="3"/>
    </row>
    <row r="202" spans="8:12">
      <c r="H202" s="3"/>
      <c r="I202" s="26"/>
      <c r="J202" s="3"/>
      <c r="K202" s="3"/>
      <c r="L202" s="3"/>
    </row>
    <row r="203" spans="8:12">
      <c r="H203" s="3"/>
      <c r="I203" s="26"/>
      <c r="J203" s="3"/>
      <c r="K203" s="3"/>
      <c r="L203" s="3"/>
    </row>
    <row r="204" spans="8:12">
      <c r="H204" s="3"/>
      <c r="I204" s="26"/>
      <c r="J204" s="3"/>
      <c r="K204" s="3"/>
      <c r="L204" s="3"/>
    </row>
    <row r="205" spans="8:12">
      <c r="H205" s="3"/>
      <c r="I205" s="26"/>
      <c r="J205" s="3"/>
      <c r="K205" s="3"/>
      <c r="L205" s="3"/>
    </row>
    <row r="206" spans="8:12">
      <c r="H206" s="3"/>
      <c r="I206" s="26"/>
      <c r="J206" s="3"/>
      <c r="K206" s="3"/>
      <c r="L206" s="3"/>
    </row>
    <row r="207" spans="8:12">
      <c r="H207" s="3"/>
      <c r="I207" s="26"/>
      <c r="J207" s="3"/>
      <c r="K207" s="3"/>
      <c r="L207" s="3"/>
    </row>
    <row r="208" spans="8:12">
      <c r="H208" s="3"/>
      <c r="I208" s="26"/>
      <c r="J208" s="3"/>
      <c r="K208" s="3"/>
      <c r="L208" s="3"/>
    </row>
    <row r="209" spans="8:12">
      <c r="H209" s="3"/>
      <c r="I209" s="26"/>
      <c r="J209" s="3"/>
      <c r="K209" s="3"/>
      <c r="L209" s="3"/>
    </row>
    <row r="210" spans="8:12">
      <c r="H210" s="3"/>
      <c r="I210" s="26"/>
      <c r="J210" s="3"/>
      <c r="K210" s="3"/>
      <c r="L210" s="3"/>
    </row>
    <row r="211" spans="8:12">
      <c r="H211" s="3"/>
      <c r="I211" s="26"/>
      <c r="J211" s="3"/>
      <c r="K211" s="3"/>
      <c r="L211" s="3"/>
    </row>
    <row r="212" spans="8:12">
      <c r="H212" s="3"/>
      <c r="I212" s="26"/>
      <c r="J212" s="3"/>
      <c r="K212" s="3"/>
      <c r="L212" s="3"/>
    </row>
    <row r="213" spans="8:12">
      <c r="H213" s="3"/>
      <c r="I213" s="26"/>
      <c r="J213" s="3"/>
      <c r="K213" s="3"/>
      <c r="L213" s="3"/>
    </row>
    <row r="214" spans="8:12">
      <c r="H214" s="3"/>
      <c r="I214" s="26"/>
      <c r="J214" s="3"/>
      <c r="K214" s="3"/>
      <c r="L214" s="3"/>
    </row>
    <row r="215" spans="8:12">
      <c r="H215" s="3"/>
      <c r="I215" s="26"/>
      <c r="J215" s="3"/>
      <c r="K215" s="3"/>
      <c r="L215" s="3"/>
    </row>
    <row r="216" spans="8:12">
      <c r="H216" s="3"/>
      <c r="I216" s="26"/>
      <c r="J216" s="3"/>
      <c r="K216" s="3"/>
      <c r="L216" s="3"/>
    </row>
    <row r="217" spans="8:12">
      <c r="H217" s="3"/>
      <c r="I217" s="26"/>
      <c r="J217" s="3"/>
      <c r="K217" s="3"/>
      <c r="L217" s="3"/>
    </row>
    <row r="218" spans="8:12">
      <c r="H218" s="3"/>
      <c r="I218" s="26"/>
      <c r="J218" s="3"/>
      <c r="K218" s="3"/>
      <c r="L218" s="3"/>
    </row>
    <row r="219" spans="8:12">
      <c r="H219" s="3"/>
      <c r="I219" s="26"/>
      <c r="J219" s="3"/>
      <c r="K219" s="3"/>
      <c r="L219" s="3"/>
    </row>
    <row r="220" spans="8:12">
      <c r="H220" s="3"/>
      <c r="I220" s="26"/>
      <c r="J220" s="3"/>
      <c r="K220" s="3"/>
      <c r="L220" s="3"/>
    </row>
    <row r="221" spans="8:12">
      <c r="H221" s="3"/>
      <c r="I221" s="26"/>
      <c r="J221" s="3"/>
      <c r="K221" s="3"/>
      <c r="L221" s="3"/>
    </row>
    <row r="222" spans="8:12">
      <c r="H222" s="3"/>
      <c r="I222" s="26"/>
      <c r="J222" s="3"/>
      <c r="K222" s="3"/>
      <c r="L222" s="3"/>
    </row>
    <row r="223" spans="8:12">
      <c r="H223" s="3"/>
      <c r="I223" s="26"/>
      <c r="J223" s="3"/>
      <c r="K223" s="3"/>
      <c r="L223" s="3"/>
    </row>
    <row r="224" spans="8:12">
      <c r="H224" s="3"/>
      <c r="I224" s="26"/>
      <c r="J224" s="3"/>
      <c r="K224" s="3"/>
      <c r="L224" s="3"/>
    </row>
    <row r="225" spans="8:12">
      <c r="H225" s="3"/>
      <c r="I225" s="26"/>
      <c r="J225" s="3"/>
      <c r="K225" s="3"/>
      <c r="L225" s="3"/>
    </row>
    <row r="226" spans="8:12">
      <c r="H226" s="3"/>
      <c r="I226" s="26"/>
      <c r="J226" s="3"/>
      <c r="K226" s="3"/>
      <c r="L226" s="3"/>
    </row>
    <row r="227" spans="8:12">
      <c r="H227" s="3"/>
      <c r="I227" s="26"/>
      <c r="J227" s="3"/>
      <c r="K227" s="3"/>
      <c r="L227" s="3"/>
    </row>
    <row r="228" spans="8:12">
      <c r="H228" s="3"/>
      <c r="I228" s="26"/>
      <c r="J228" s="3"/>
      <c r="K228" s="3"/>
      <c r="L228" s="3"/>
    </row>
    <row r="229" spans="8:12">
      <c r="H229" s="3"/>
      <c r="I229" s="26"/>
      <c r="J229" s="3"/>
      <c r="K229" s="3"/>
      <c r="L229" s="3"/>
    </row>
    <row r="230" spans="8:12">
      <c r="H230" s="3"/>
      <c r="I230" s="26"/>
      <c r="J230" s="3"/>
      <c r="K230" s="3"/>
      <c r="L230" s="3"/>
    </row>
    <row r="231" spans="8:12">
      <c r="H231" s="3"/>
      <c r="I231" s="26"/>
      <c r="J231" s="3"/>
      <c r="K231" s="3"/>
      <c r="L231" s="3"/>
    </row>
    <row r="232" spans="8:12">
      <c r="H232" s="3"/>
      <c r="I232" s="26"/>
      <c r="J232" s="3"/>
      <c r="K232" s="3"/>
      <c r="L232" s="3"/>
    </row>
    <row r="233" spans="8:12">
      <c r="H233" s="3"/>
      <c r="I233" s="26"/>
      <c r="J233" s="3"/>
      <c r="K233" s="3"/>
      <c r="L233" s="3"/>
    </row>
    <row r="234" spans="8:12">
      <c r="H234" s="3"/>
      <c r="I234" s="26"/>
      <c r="J234" s="3"/>
      <c r="K234" s="3"/>
      <c r="L234" s="3"/>
    </row>
    <row r="235" spans="8:12">
      <c r="H235" s="3"/>
      <c r="I235" s="26"/>
      <c r="J235" s="3"/>
      <c r="K235" s="3"/>
      <c r="L235" s="3"/>
    </row>
    <row r="236" spans="8:12">
      <c r="H236" s="3"/>
      <c r="I236" s="26"/>
      <c r="J236" s="3"/>
      <c r="K236" s="3"/>
      <c r="L236" s="3"/>
    </row>
    <row r="237" spans="8:12">
      <c r="H237" s="3"/>
      <c r="I237" s="26"/>
      <c r="J237" s="3"/>
      <c r="K237" s="3"/>
      <c r="L237" s="3"/>
    </row>
    <row r="238" spans="8:12">
      <c r="H238" s="3"/>
      <c r="I238" s="26"/>
      <c r="J238" s="3"/>
      <c r="K238" s="3"/>
      <c r="L238" s="3"/>
    </row>
    <row r="239" spans="8:12">
      <c r="H239" s="3"/>
      <c r="I239" s="26"/>
      <c r="J239" s="3"/>
      <c r="K239" s="3"/>
      <c r="L239" s="3"/>
    </row>
    <row r="240" spans="8:12">
      <c r="H240" s="3"/>
      <c r="I240" s="26"/>
      <c r="J240" s="3"/>
      <c r="K240" s="3"/>
      <c r="L240" s="3"/>
    </row>
    <row r="241" spans="8:12">
      <c r="H241" s="3"/>
      <c r="I241" s="26"/>
      <c r="J241" s="3"/>
      <c r="K241" s="3"/>
      <c r="L241" s="3"/>
    </row>
    <row r="242" spans="8:12">
      <c r="H242" s="3"/>
      <c r="I242" s="26"/>
      <c r="J242" s="3"/>
      <c r="K242" s="3"/>
      <c r="L242" s="3"/>
    </row>
    <row r="243" spans="8:12">
      <c r="H243" s="3"/>
      <c r="I243" s="26"/>
      <c r="J243" s="3"/>
      <c r="K243" s="3"/>
      <c r="L243" s="3"/>
    </row>
    <row r="244" spans="8:12">
      <c r="H244" s="3"/>
      <c r="I244" s="26"/>
      <c r="J244" s="3"/>
      <c r="K244" s="3"/>
      <c r="L244" s="3"/>
    </row>
    <row r="245" spans="8:12">
      <c r="H245" s="3"/>
      <c r="I245" s="26"/>
      <c r="J245" s="3"/>
      <c r="K245" s="3"/>
      <c r="L245" s="3"/>
    </row>
    <row r="246" spans="8:12">
      <c r="H246" s="3"/>
      <c r="I246" s="26"/>
      <c r="J246" s="3"/>
      <c r="K246" s="3"/>
      <c r="L246" s="3"/>
    </row>
    <row r="247" spans="8:12">
      <c r="H247" s="3"/>
      <c r="I247" s="26"/>
      <c r="J247" s="3"/>
      <c r="K247" s="3"/>
      <c r="L247" s="3"/>
    </row>
    <row r="248" spans="8:12">
      <c r="H248" s="3"/>
      <c r="I248" s="26"/>
      <c r="J248" s="3"/>
      <c r="K248" s="3"/>
      <c r="L248" s="3"/>
    </row>
    <row r="249" spans="8:12">
      <c r="H249" s="3"/>
      <c r="I249" s="26"/>
      <c r="J249" s="3"/>
      <c r="K249" s="3"/>
      <c r="L249" s="3"/>
    </row>
    <row r="250" spans="8:12">
      <c r="H250" s="3"/>
      <c r="I250" s="26"/>
      <c r="J250" s="3"/>
      <c r="K250" s="3"/>
      <c r="L250" s="3"/>
    </row>
    <row r="251" spans="8:12">
      <c r="H251" s="3"/>
      <c r="I251" s="26"/>
      <c r="J251" s="3"/>
      <c r="K251" s="3"/>
      <c r="L251" s="3"/>
    </row>
    <row r="252" spans="8:12">
      <c r="H252" s="3"/>
      <c r="I252" s="26"/>
      <c r="J252" s="3"/>
      <c r="K252" s="3"/>
      <c r="L252" s="3"/>
    </row>
    <row r="253" spans="8:12">
      <c r="H253" s="3"/>
      <c r="I253" s="26"/>
      <c r="J253" s="3"/>
      <c r="K253" s="3"/>
      <c r="L253" s="3"/>
    </row>
    <row r="254" spans="8:12">
      <c r="H254" s="3"/>
      <c r="I254" s="26"/>
      <c r="J254" s="3"/>
      <c r="K254" s="3"/>
      <c r="L254" s="3"/>
    </row>
    <row r="255" spans="8:12">
      <c r="H255" s="3"/>
      <c r="I255" s="26"/>
      <c r="J255" s="3"/>
      <c r="K255" s="3"/>
      <c r="L255" s="3"/>
    </row>
    <row r="256" spans="8:12">
      <c r="H256" s="3"/>
      <c r="I256" s="26"/>
      <c r="J256" s="3"/>
      <c r="K256" s="3"/>
      <c r="L256" s="3"/>
    </row>
    <row r="257" spans="8:12">
      <c r="H257" s="3"/>
      <c r="I257" s="26"/>
      <c r="J257" s="3"/>
      <c r="K257" s="3"/>
      <c r="L257" s="3"/>
    </row>
    <row r="258" spans="8:12">
      <c r="H258" s="3"/>
      <c r="I258" s="26"/>
      <c r="J258" s="3"/>
      <c r="K258" s="3"/>
      <c r="L258" s="3"/>
    </row>
    <row r="259" spans="8:12">
      <c r="H259" s="3"/>
      <c r="I259" s="26"/>
      <c r="J259" s="3"/>
      <c r="K259" s="3"/>
      <c r="L259" s="3"/>
    </row>
    <row r="260" spans="8:12">
      <c r="H260" s="3"/>
      <c r="I260" s="26"/>
      <c r="J260" s="3"/>
      <c r="K260" s="3"/>
      <c r="L260" s="3"/>
    </row>
    <row r="261" spans="8:12">
      <c r="H261" s="3"/>
      <c r="I261" s="26"/>
      <c r="J261" s="3"/>
      <c r="K261" s="3"/>
      <c r="L261" s="3"/>
    </row>
    <row r="262" spans="8:12">
      <c r="H262" s="3"/>
      <c r="I262" s="26"/>
      <c r="J262" s="3"/>
      <c r="K262" s="3"/>
      <c r="L262" s="3"/>
    </row>
    <row r="263" spans="8:12">
      <c r="H263" s="3"/>
      <c r="I263" s="26"/>
      <c r="J263" s="3"/>
      <c r="K263" s="3"/>
      <c r="L263" s="3"/>
    </row>
    <row r="264" spans="8:12">
      <c r="H264" s="3"/>
      <c r="I264" s="26"/>
      <c r="J264" s="3"/>
      <c r="K264" s="3"/>
      <c r="L264" s="3"/>
    </row>
    <row r="265" spans="8:12">
      <c r="H265" s="3"/>
      <c r="I265" s="26"/>
      <c r="J265" s="3"/>
      <c r="K265" s="3"/>
      <c r="L265" s="3"/>
    </row>
    <row r="266" spans="8:12">
      <c r="H266" s="3"/>
      <c r="I266" s="26"/>
      <c r="J266" s="3"/>
      <c r="K266" s="3"/>
      <c r="L266" s="3"/>
    </row>
    <row r="267" spans="8:12">
      <c r="H267" s="3"/>
      <c r="I267" s="26"/>
      <c r="J267" s="3"/>
      <c r="K267" s="3"/>
      <c r="L267" s="3"/>
    </row>
    <row r="268" spans="8:12">
      <c r="H268" s="3"/>
      <c r="I268" s="26"/>
      <c r="J268" s="3"/>
      <c r="K268" s="3"/>
      <c r="L268" s="3"/>
    </row>
    <row r="269" spans="8:12">
      <c r="H269" s="3"/>
      <c r="I269" s="26"/>
      <c r="J269" s="3"/>
      <c r="K269" s="3"/>
      <c r="L269" s="3"/>
    </row>
    <row r="270" spans="8:12">
      <c r="H270" s="3"/>
      <c r="I270" s="26"/>
      <c r="J270" s="3"/>
      <c r="K270" s="3"/>
      <c r="L270" s="3"/>
    </row>
    <row r="271" spans="8:12">
      <c r="H271" s="3"/>
      <c r="I271" s="26"/>
      <c r="J271" s="3"/>
      <c r="K271" s="3"/>
      <c r="L271" s="3"/>
    </row>
    <row r="272" spans="8:12">
      <c r="H272" s="3"/>
      <c r="I272" s="26"/>
      <c r="J272" s="3"/>
      <c r="K272" s="3"/>
      <c r="L272" s="3"/>
    </row>
    <row r="273" spans="8:12">
      <c r="H273" s="3"/>
      <c r="I273" s="26"/>
      <c r="J273" s="3"/>
      <c r="K273" s="3"/>
      <c r="L273" s="3"/>
    </row>
    <row r="274" spans="8:12">
      <c r="H274" s="3"/>
      <c r="I274" s="26"/>
      <c r="J274" s="3"/>
      <c r="K274" s="3"/>
      <c r="L274" s="3"/>
    </row>
    <row r="275" spans="8:12">
      <c r="H275" s="3"/>
      <c r="I275" s="26"/>
      <c r="J275" s="3"/>
      <c r="K275" s="3"/>
      <c r="L275" s="3"/>
    </row>
    <row r="276" spans="8:12">
      <c r="H276" s="3"/>
      <c r="I276" s="26"/>
      <c r="J276" s="3"/>
      <c r="K276" s="3"/>
      <c r="L276" s="3"/>
    </row>
    <row r="277" spans="8:12">
      <c r="H277" s="3"/>
      <c r="I277" s="26"/>
      <c r="J277" s="3"/>
      <c r="K277" s="3"/>
      <c r="L277" s="3"/>
    </row>
    <row r="278" spans="8:12">
      <c r="H278" s="3"/>
      <c r="I278" s="26"/>
      <c r="J278" s="3"/>
      <c r="K278" s="3"/>
      <c r="L278" s="3"/>
    </row>
    <row r="279" spans="8:12">
      <c r="H279" s="3"/>
      <c r="I279" s="26"/>
      <c r="J279" s="3"/>
      <c r="K279" s="3"/>
      <c r="L279" s="3"/>
    </row>
    <row r="280" spans="8:12">
      <c r="H280" s="3"/>
      <c r="I280" s="26"/>
      <c r="J280" s="3"/>
      <c r="K280" s="3"/>
      <c r="L280" s="3"/>
    </row>
    <row r="281" spans="8:12">
      <c r="H281" s="3"/>
      <c r="I281" s="26"/>
      <c r="J281" s="3"/>
      <c r="K281" s="3"/>
      <c r="L281" s="3"/>
    </row>
    <row r="282" spans="8:12">
      <c r="H282" s="3"/>
      <c r="I282" s="26"/>
      <c r="J282" s="3"/>
      <c r="K282" s="3"/>
      <c r="L282" s="3"/>
    </row>
    <row r="283" spans="8:12">
      <c r="H283" s="3"/>
      <c r="I283" s="26"/>
      <c r="J283" s="3"/>
      <c r="K283" s="3"/>
      <c r="L283" s="3"/>
    </row>
    <row r="284" spans="8:12">
      <c r="H284" s="3"/>
      <c r="I284" s="26"/>
      <c r="J284" s="3"/>
      <c r="K284" s="3"/>
      <c r="L284" s="3"/>
    </row>
    <row r="285" spans="8:12">
      <c r="H285" s="3"/>
      <c r="I285" s="26"/>
      <c r="J285" s="3"/>
      <c r="K285" s="3"/>
      <c r="L285" s="3"/>
    </row>
    <row r="286" spans="8:12">
      <c r="H286" s="3"/>
      <c r="I286" s="26"/>
      <c r="J286" s="3"/>
      <c r="K286" s="3"/>
      <c r="L286" s="3"/>
    </row>
    <row r="287" spans="8:12">
      <c r="H287" s="3"/>
      <c r="I287" s="26"/>
      <c r="J287" s="3"/>
      <c r="K287" s="3"/>
      <c r="L287" s="3"/>
    </row>
    <row r="288" spans="8:12">
      <c r="H288" s="3"/>
      <c r="I288" s="26"/>
      <c r="J288" s="3"/>
      <c r="K288" s="3"/>
      <c r="L288" s="3"/>
    </row>
    <row r="289" spans="8:12">
      <c r="H289" s="3"/>
      <c r="I289" s="26"/>
      <c r="J289" s="3"/>
      <c r="K289" s="3"/>
      <c r="L289" s="3"/>
    </row>
    <row r="290" spans="8:12">
      <c r="H290" s="3"/>
      <c r="I290" s="26"/>
      <c r="J290" s="3"/>
      <c r="K290" s="3"/>
      <c r="L290" s="3"/>
    </row>
    <row r="291" spans="8:12">
      <c r="H291" s="3"/>
      <c r="I291" s="26"/>
      <c r="J291" s="3"/>
      <c r="K291" s="3"/>
      <c r="L291" s="3"/>
    </row>
    <row r="292" spans="8:12">
      <c r="H292" s="3"/>
      <c r="I292" s="26"/>
      <c r="J292" s="3"/>
      <c r="K292" s="3"/>
      <c r="L292" s="3"/>
    </row>
    <row r="293" spans="8:12">
      <c r="H293" s="3"/>
      <c r="I293" s="26"/>
      <c r="J293" s="3"/>
      <c r="K293" s="3"/>
      <c r="L293" s="3"/>
    </row>
    <row r="294" spans="8:12">
      <c r="H294" s="3"/>
      <c r="I294" s="26"/>
      <c r="J294" s="3"/>
      <c r="K294" s="3"/>
      <c r="L294" s="3"/>
    </row>
    <row r="295" spans="8:12">
      <c r="H295" s="3"/>
      <c r="I295" s="26"/>
      <c r="J295" s="3"/>
      <c r="K295" s="3"/>
      <c r="L295" s="3"/>
    </row>
    <row r="296" spans="8:12">
      <c r="H296" s="3"/>
      <c r="I296" s="26"/>
      <c r="J296" s="3"/>
      <c r="K296" s="3"/>
      <c r="L296" s="3"/>
    </row>
    <row r="297" spans="8:12">
      <c r="H297" s="3"/>
      <c r="I297" s="26"/>
      <c r="J297" s="3"/>
      <c r="K297" s="3"/>
      <c r="L297" s="3"/>
    </row>
    <row r="298" spans="8:12">
      <c r="H298" s="3"/>
      <c r="I298" s="26"/>
      <c r="J298" s="3"/>
      <c r="K298" s="3"/>
      <c r="L298" s="3"/>
    </row>
    <row r="299" spans="8:12">
      <c r="H299" s="3"/>
      <c r="I299" s="26"/>
      <c r="J299" s="3"/>
      <c r="K299" s="3"/>
      <c r="L299" s="3"/>
    </row>
    <row r="300" spans="8:12">
      <c r="H300" s="3"/>
      <c r="I300" s="26"/>
      <c r="J300" s="3"/>
      <c r="K300" s="3"/>
      <c r="L300" s="3"/>
    </row>
    <row r="301" spans="8:12">
      <c r="H301" s="3"/>
      <c r="I301" s="26"/>
      <c r="J301" s="3"/>
      <c r="K301" s="3"/>
      <c r="L301" s="3"/>
    </row>
    <row r="302" spans="8:12">
      <c r="H302" s="3"/>
      <c r="I302" s="26"/>
      <c r="J302" s="3"/>
      <c r="K302" s="3"/>
      <c r="L302" s="3"/>
    </row>
    <row r="303" spans="8:12">
      <c r="H303" s="3"/>
      <c r="I303" s="26"/>
      <c r="J303" s="3"/>
      <c r="K303" s="3"/>
      <c r="L303" s="3"/>
    </row>
    <row r="304" spans="8:12">
      <c r="H304" s="3"/>
      <c r="I304" s="26"/>
      <c r="J304" s="3"/>
      <c r="K304" s="3"/>
      <c r="L304" s="3"/>
    </row>
    <row r="305" spans="8:12">
      <c r="H305" s="3"/>
      <c r="I305" s="26"/>
      <c r="J305" s="3"/>
      <c r="K305" s="3"/>
      <c r="L305" s="3"/>
    </row>
    <row r="306" spans="8:12">
      <c r="H306" s="3"/>
      <c r="I306" s="26"/>
      <c r="J306" s="3"/>
      <c r="K306" s="3"/>
      <c r="L306" s="3"/>
    </row>
    <row r="307" spans="8:12">
      <c r="H307" s="3"/>
      <c r="I307" s="26"/>
      <c r="J307" s="3"/>
      <c r="K307" s="3"/>
      <c r="L307" s="3"/>
    </row>
    <row r="308" spans="8:12">
      <c r="H308" s="3"/>
      <c r="I308" s="26"/>
      <c r="J308" s="3"/>
      <c r="K308" s="3"/>
      <c r="L308" s="3"/>
    </row>
    <row r="309" spans="8:12">
      <c r="H309" s="3"/>
      <c r="I309" s="26"/>
      <c r="J309" s="3"/>
      <c r="K309" s="3"/>
      <c r="L309" s="3"/>
    </row>
    <row r="310" spans="8:12">
      <c r="H310" s="3"/>
      <c r="I310" s="26"/>
      <c r="J310" s="3"/>
      <c r="K310" s="3"/>
      <c r="L310" s="3"/>
    </row>
    <row r="311" spans="8:12">
      <c r="H311" s="3"/>
      <c r="I311" s="26"/>
      <c r="J311" s="3"/>
      <c r="K311" s="3"/>
      <c r="L311" s="3"/>
    </row>
    <row r="312" spans="8:12">
      <c r="H312" s="3"/>
      <c r="I312" s="26"/>
      <c r="J312" s="3"/>
      <c r="K312" s="3"/>
      <c r="L312" s="3"/>
    </row>
    <row r="313" spans="8:12">
      <c r="H313" s="3"/>
      <c r="I313" s="26"/>
      <c r="J313" s="3"/>
      <c r="K313" s="3"/>
      <c r="L313" s="3"/>
    </row>
    <row r="314" spans="8:12">
      <c r="H314" s="3"/>
      <c r="I314" s="26"/>
      <c r="J314" s="3"/>
      <c r="K314" s="3"/>
      <c r="L314" s="3"/>
    </row>
    <row r="315" spans="8:12">
      <c r="H315" s="3"/>
      <c r="I315" s="26"/>
      <c r="J315" s="3"/>
      <c r="K315" s="3"/>
      <c r="L315" s="3"/>
    </row>
    <row r="316" spans="8:12">
      <c r="H316" s="3"/>
      <c r="I316" s="26"/>
      <c r="J316" s="3"/>
      <c r="K316" s="3"/>
      <c r="L316" s="3"/>
    </row>
    <row r="317" spans="8:12">
      <c r="H317" s="3"/>
      <c r="I317" s="26"/>
      <c r="J317" s="3"/>
      <c r="K317" s="3"/>
      <c r="L317" s="3"/>
    </row>
    <row r="318" spans="8:12">
      <c r="H318" s="3"/>
      <c r="I318" s="26"/>
      <c r="J318" s="3"/>
      <c r="K318" s="3"/>
      <c r="L318" s="3"/>
    </row>
    <row r="319" spans="8:12">
      <c r="H319" s="3"/>
      <c r="I319" s="26"/>
      <c r="J319" s="3"/>
      <c r="K319" s="3"/>
      <c r="L319" s="3"/>
    </row>
    <row r="320" spans="8:12">
      <c r="H320" s="3"/>
      <c r="I320" s="26"/>
      <c r="J320" s="3"/>
      <c r="K320" s="3"/>
      <c r="L320" s="3"/>
    </row>
    <row r="321" spans="8:12">
      <c r="H321" s="3"/>
      <c r="I321" s="26"/>
      <c r="J321" s="3"/>
      <c r="K321" s="3"/>
      <c r="L321" s="3"/>
    </row>
    <row r="322" spans="8:12">
      <c r="H322" s="3"/>
      <c r="I322" s="26"/>
      <c r="J322" s="3"/>
      <c r="K322" s="3"/>
      <c r="L322" s="3"/>
    </row>
    <row r="323" spans="8:12">
      <c r="H323" s="3"/>
      <c r="I323" s="26"/>
      <c r="J323" s="3"/>
      <c r="K323" s="3"/>
      <c r="L323" s="3"/>
    </row>
    <row r="324" spans="8:12">
      <c r="H324" s="3"/>
      <c r="I324" s="26"/>
      <c r="J324" s="3"/>
      <c r="K324" s="3"/>
      <c r="L324" s="3"/>
    </row>
    <row r="325" spans="8:12">
      <c r="H325" s="3"/>
      <c r="I325" s="26"/>
      <c r="J325" s="3"/>
      <c r="K325" s="3"/>
      <c r="L325" s="3"/>
    </row>
    <row r="326" spans="8:12">
      <c r="H326" s="3"/>
      <c r="I326" s="26"/>
      <c r="J326" s="3"/>
      <c r="K326" s="3"/>
      <c r="L326" s="3"/>
    </row>
    <row r="327" spans="8:12">
      <c r="H327" s="3"/>
      <c r="I327" s="26"/>
      <c r="J327" s="3"/>
      <c r="K327" s="3"/>
      <c r="L327" s="3"/>
    </row>
    <row r="328" spans="8:12">
      <c r="H328" s="3"/>
      <c r="I328" s="26"/>
      <c r="J328" s="3"/>
      <c r="K328" s="3"/>
      <c r="L328" s="3"/>
    </row>
    <row r="329" spans="8:12">
      <c r="H329" s="3"/>
      <c r="I329" s="26"/>
      <c r="J329" s="3"/>
      <c r="K329" s="3"/>
      <c r="L329" s="3"/>
    </row>
    <row r="330" spans="8:12">
      <c r="H330" s="3"/>
      <c r="I330" s="26"/>
      <c r="J330" s="3"/>
      <c r="K330" s="3"/>
      <c r="L330" s="3"/>
    </row>
    <row r="331" spans="8:12">
      <c r="H331" s="3"/>
      <c r="I331" s="26"/>
      <c r="J331" s="3"/>
      <c r="K331" s="3"/>
      <c r="L331" s="3"/>
    </row>
    <row r="332" spans="8:12">
      <c r="H332" s="3"/>
      <c r="I332" s="26"/>
      <c r="J332" s="3"/>
      <c r="K332" s="3"/>
      <c r="L332" s="3"/>
    </row>
    <row r="333" spans="8:12">
      <c r="H333" s="3"/>
      <c r="I333" s="26"/>
      <c r="J333" s="3"/>
      <c r="K333" s="3"/>
      <c r="L333" s="3"/>
    </row>
    <row r="334" spans="8:12">
      <c r="H334" s="3"/>
      <c r="I334" s="26"/>
      <c r="J334" s="3"/>
      <c r="K334" s="3"/>
      <c r="L334" s="3"/>
    </row>
    <row r="335" spans="8:12">
      <c r="H335" s="3"/>
      <c r="I335" s="26"/>
      <c r="J335" s="3"/>
      <c r="K335" s="3"/>
      <c r="L335" s="3"/>
    </row>
    <row r="336" spans="8:12">
      <c r="H336" s="3"/>
      <c r="I336" s="26"/>
      <c r="J336" s="3"/>
      <c r="K336" s="3"/>
      <c r="L336" s="3"/>
    </row>
    <row r="337" spans="8:12">
      <c r="H337" s="3"/>
      <c r="I337" s="26"/>
      <c r="J337" s="3"/>
      <c r="K337" s="3"/>
      <c r="L337" s="3"/>
    </row>
    <row r="338" spans="8:12">
      <c r="H338" s="3"/>
      <c r="I338" s="26"/>
      <c r="J338" s="3"/>
      <c r="K338" s="3"/>
      <c r="L338" s="3"/>
    </row>
    <row r="339" spans="8:12">
      <c r="H339" s="3"/>
      <c r="I339" s="26"/>
      <c r="J339" s="3"/>
      <c r="K339" s="3"/>
      <c r="L339" s="3"/>
    </row>
    <row r="340" spans="8:12">
      <c r="H340" s="3"/>
      <c r="I340" s="26"/>
      <c r="J340" s="3"/>
      <c r="K340" s="3"/>
      <c r="L340" s="3"/>
    </row>
    <row r="341" spans="8:12">
      <c r="H341" s="3"/>
      <c r="I341" s="26"/>
      <c r="J341" s="3"/>
      <c r="K341" s="3"/>
      <c r="L341" s="3"/>
    </row>
    <row r="342" spans="8:12">
      <c r="H342" s="3"/>
      <c r="I342" s="26"/>
      <c r="J342" s="3"/>
      <c r="K342" s="3"/>
      <c r="L342" s="3"/>
    </row>
    <row r="343" spans="8:12">
      <c r="H343" s="3"/>
      <c r="I343" s="26"/>
      <c r="J343" s="3"/>
      <c r="K343" s="3"/>
      <c r="L343" s="3"/>
    </row>
    <row r="344" spans="8:12">
      <c r="H344" s="3"/>
      <c r="I344" s="26"/>
      <c r="J344" s="3"/>
      <c r="K344" s="3"/>
      <c r="L344" s="3"/>
    </row>
    <row r="345" spans="8:12">
      <c r="H345" s="3"/>
      <c r="I345" s="26"/>
      <c r="J345" s="3"/>
      <c r="K345" s="3"/>
      <c r="L345" s="3"/>
    </row>
    <row r="346" spans="8:12">
      <c r="H346" s="3"/>
      <c r="I346" s="26"/>
      <c r="J346" s="3"/>
      <c r="K346" s="3"/>
      <c r="L346" s="3"/>
    </row>
    <row r="347" spans="8:12">
      <c r="H347" s="3"/>
      <c r="I347" s="26"/>
      <c r="J347" s="3"/>
      <c r="K347" s="3"/>
      <c r="L347" s="3"/>
    </row>
    <row r="348" spans="8:12">
      <c r="H348" s="3"/>
      <c r="I348" s="26"/>
      <c r="J348" s="3"/>
      <c r="K348" s="3"/>
      <c r="L348" s="3"/>
    </row>
    <row r="349" spans="8:12">
      <c r="H349" s="3"/>
      <c r="I349" s="26"/>
      <c r="J349" s="3"/>
      <c r="K349" s="3"/>
      <c r="L349" s="3"/>
    </row>
    <row r="350" spans="8:12">
      <c r="H350" s="3"/>
      <c r="I350" s="26"/>
      <c r="J350" s="3"/>
      <c r="K350" s="3"/>
      <c r="L350" s="3"/>
    </row>
    <row r="351" spans="8:12">
      <c r="H351" s="3"/>
      <c r="I351" s="26"/>
      <c r="J351" s="3"/>
      <c r="K351" s="3"/>
      <c r="L351" s="3"/>
    </row>
    <row r="352" spans="8:12">
      <c r="H352" s="3"/>
      <c r="I352" s="26"/>
      <c r="J352" s="3"/>
      <c r="K352" s="3"/>
      <c r="L352" s="3"/>
    </row>
    <row r="353" spans="8:12">
      <c r="H353" s="3"/>
      <c r="I353" s="26"/>
      <c r="J353" s="3"/>
      <c r="K353" s="3"/>
      <c r="L353" s="3"/>
    </row>
    <row r="354" spans="8:12">
      <c r="H354" s="3"/>
      <c r="I354" s="26"/>
      <c r="J354" s="3"/>
      <c r="K354" s="3"/>
      <c r="L354" s="3"/>
    </row>
    <row r="355" spans="8:12">
      <c r="H355" s="3"/>
      <c r="I355" s="26"/>
      <c r="J355" s="3"/>
      <c r="K355" s="3"/>
      <c r="L355" s="3"/>
    </row>
    <row r="356" spans="8:12">
      <c r="H356" s="3"/>
      <c r="I356" s="26"/>
      <c r="J356" s="3"/>
      <c r="K356" s="3"/>
      <c r="L356" s="3"/>
    </row>
    <row r="357" spans="8:12">
      <c r="H357" s="3"/>
      <c r="I357" s="26"/>
      <c r="J357" s="3"/>
      <c r="K357" s="3"/>
      <c r="L357" s="3"/>
    </row>
    <row r="358" spans="8:12">
      <c r="H358" s="3"/>
      <c r="I358" s="26"/>
      <c r="J358" s="3"/>
      <c r="K358" s="3"/>
      <c r="L358" s="3"/>
    </row>
    <row r="359" spans="8:12">
      <c r="H359" s="3"/>
      <c r="I359" s="26"/>
      <c r="J359" s="3"/>
      <c r="K359" s="3"/>
      <c r="L359" s="3"/>
    </row>
    <row r="360" spans="8:12">
      <c r="H360" s="3"/>
      <c r="I360" s="26"/>
      <c r="J360" s="3"/>
      <c r="K360" s="3"/>
      <c r="L360" s="3"/>
    </row>
    <row r="361" spans="8:12">
      <c r="H361" s="3"/>
      <c r="I361" s="26"/>
      <c r="J361" s="3"/>
      <c r="K361" s="3"/>
      <c r="L361" s="3"/>
    </row>
    <row r="362" spans="8:12">
      <c r="H362" s="3"/>
      <c r="I362" s="26"/>
      <c r="J362" s="3"/>
      <c r="K362" s="3"/>
      <c r="L362" s="3"/>
    </row>
    <row r="363" spans="8:12">
      <c r="H363" s="3"/>
      <c r="I363" s="26"/>
      <c r="J363" s="3"/>
      <c r="K363" s="3"/>
      <c r="L363" s="3"/>
    </row>
    <row r="364" spans="8:12">
      <c r="H364" s="3"/>
      <c r="I364" s="26"/>
      <c r="J364" s="3"/>
      <c r="K364" s="3"/>
      <c r="L364" s="3"/>
    </row>
    <row r="365" spans="8:12">
      <c r="H365" s="3"/>
      <c r="I365" s="26"/>
      <c r="J365" s="3"/>
      <c r="K365" s="3"/>
      <c r="L365" s="3"/>
    </row>
    <row r="366" spans="8:12">
      <c r="H366" s="3"/>
      <c r="I366" s="26"/>
      <c r="J366" s="3"/>
      <c r="K366" s="3"/>
      <c r="L366" s="3"/>
    </row>
    <row r="367" spans="8:12">
      <c r="H367" s="3"/>
      <c r="I367" s="26"/>
      <c r="J367" s="3"/>
      <c r="K367" s="3"/>
      <c r="L367" s="3"/>
    </row>
    <row r="368" spans="8:12">
      <c r="H368" s="3"/>
      <c r="I368" s="26"/>
      <c r="J368" s="3"/>
      <c r="K368" s="3"/>
      <c r="L368" s="3"/>
    </row>
    <row r="369" spans="8:12">
      <c r="H369" s="3"/>
      <c r="I369" s="26"/>
      <c r="J369" s="3"/>
      <c r="K369" s="3"/>
      <c r="L369" s="3"/>
    </row>
    <row r="370" spans="8:12">
      <c r="H370" s="3"/>
      <c r="I370" s="26"/>
      <c r="J370" s="3"/>
      <c r="K370" s="3"/>
      <c r="L370" s="3"/>
    </row>
    <row r="371" spans="8:12">
      <c r="H371" s="3"/>
      <c r="I371" s="26"/>
      <c r="J371" s="3"/>
      <c r="K371" s="3"/>
      <c r="L371" s="3"/>
    </row>
    <row r="372" spans="8:12">
      <c r="H372" s="3"/>
      <c r="I372" s="26"/>
      <c r="J372" s="3"/>
      <c r="K372" s="3"/>
      <c r="L372" s="3"/>
    </row>
    <row r="373" spans="8:12">
      <c r="H373" s="3"/>
      <c r="I373" s="26"/>
      <c r="J373" s="3"/>
      <c r="K373" s="3"/>
      <c r="L373" s="3"/>
    </row>
    <row r="374" spans="8:12">
      <c r="H374" s="3"/>
      <c r="I374" s="26"/>
      <c r="J374" s="3"/>
      <c r="K374" s="3"/>
      <c r="L374" s="3"/>
    </row>
    <row r="375" spans="8:12">
      <c r="H375" s="3"/>
      <c r="I375" s="26"/>
      <c r="J375" s="3"/>
      <c r="K375" s="3"/>
      <c r="L375" s="3"/>
    </row>
    <row r="376" spans="8:12">
      <c r="H376" s="3"/>
      <c r="I376" s="26"/>
      <c r="J376" s="3"/>
      <c r="K376" s="3"/>
      <c r="L376" s="3"/>
    </row>
    <row r="377" spans="8:12">
      <c r="H377" s="3"/>
      <c r="I377" s="26"/>
      <c r="J377" s="3"/>
      <c r="K377" s="3"/>
      <c r="L377" s="3"/>
    </row>
    <row r="378" spans="8:12">
      <c r="H378" s="3"/>
      <c r="I378" s="26"/>
      <c r="J378" s="3"/>
      <c r="K378" s="3"/>
      <c r="L378" s="3"/>
    </row>
    <row r="379" spans="8:12">
      <c r="H379" s="3"/>
      <c r="I379" s="26"/>
      <c r="J379" s="3"/>
      <c r="K379" s="3"/>
      <c r="L379" s="3"/>
    </row>
    <row r="380" spans="8:12">
      <c r="H380" s="3"/>
      <c r="I380" s="26"/>
      <c r="J380" s="3"/>
      <c r="K380" s="3"/>
      <c r="L380" s="3"/>
    </row>
    <row r="381" spans="8:12">
      <c r="H381" s="3"/>
      <c r="I381" s="26"/>
      <c r="J381" s="3"/>
      <c r="K381" s="3"/>
      <c r="L381" s="3"/>
    </row>
    <row r="382" spans="8:12">
      <c r="H382" s="3"/>
      <c r="I382" s="26"/>
      <c r="J382" s="3"/>
      <c r="K382" s="3"/>
      <c r="L382" s="3"/>
    </row>
    <row r="383" spans="8:12">
      <c r="H383" s="3"/>
      <c r="I383" s="26"/>
      <c r="J383" s="3"/>
      <c r="K383" s="3"/>
      <c r="L383" s="3"/>
    </row>
    <row r="384" spans="8:12">
      <c r="H384" s="3"/>
      <c r="I384" s="26"/>
      <c r="J384" s="3"/>
      <c r="K384" s="3"/>
      <c r="L384" s="3"/>
    </row>
    <row r="385" spans="8:12">
      <c r="H385" s="3"/>
      <c r="I385" s="26"/>
      <c r="J385" s="3"/>
      <c r="K385" s="3"/>
      <c r="L385" s="3"/>
    </row>
    <row r="386" spans="8:12">
      <c r="H386" s="3"/>
      <c r="I386" s="26"/>
      <c r="J386" s="3"/>
      <c r="K386" s="3"/>
      <c r="L386" s="3"/>
    </row>
    <row r="387" spans="8:12">
      <c r="H387" s="3"/>
      <c r="I387" s="26"/>
      <c r="J387" s="3"/>
      <c r="K387" s="3"/>
      <c r="L387" s="3"/>
    </row>
    <row r="388" spans="8:12">
      <c r="H388" s="3"/>
      <c r="I388" s="26"/>
      <c r="J388" s="3"/>
      <c r="K388" s="3"/>
      <c r="L388" s="3"/>
    </row>
    <row r="389" spans="8:12">
      <c r="H389" s="3"/>
      <c r="I389" s="26"/>
      <c r="J389" s="3"/>
      <c r="K389" s="3"/>
      <c r="L389" s="3"/>
    </row>
    <row r="390" spans="8:12">
      <c r="H390" s="3"/>
      <c r="I390" s="26"/>
      <c r="J390" s="3"/>
      <c r="K390" s="3"/>
      <c r="L390" s="3"/>
    </row>
    <row r="391" spans="8:12">
      <c r="H391" s="3"/>
      <c r="I391" s="26"/>
      <c r="J391" s="3"/>
      <c r="K391" s="3"/>
      <c r="L391" s="3"/>
    </row>
    <row r="392" spans="8:12">
      <c r="H392" s="3"/>
      <c r="I392" s="26"/>
      <c r="J392" s="3"/>
      <c r="K392" s="3"/>
      <c r="L392" s="3"/>
    </row>
    <row r="393" spans="8:12">
      <c r="H393" s="3"/>
      <c r="I393" s="26"/>
      <c r="J393" s="3"/>
      <c r="K393" s="3"/>
      <c r="L393" s="3"/>
    </row>
    <row r="394" spans="8:12">
      <c r="H394" s="3"/>
      <c r="I394" s="26"/>
      <c r="J394" s="3"/>
      <c r="K394" s="3"/>
      <c r="L394" s="3"/>
    </row>
    <row r="395" spans="8:12">
      <c r="H395" s="3"/>
      <c r="I395" s="26"/>
      <c r="J395" s="3"/>
      <c r="K395" s="3"/>
      <c r="L395" s="3"/>
    </row>
    <row r="396" spans="8:12">
      <c r="H396" s="3"/>
      <c r="I396" s="26"/>
      <c r="J396" s="3"/>
      <c r="K396" s="3"/>
      <c r="L396" s="3"/>
    </row>
    <row r="397" spans="8:12">
      <c r="H397" s="3"/>
      <c r="I397" s="26"/>
      <c r="J397" s="3"/>
      <c r="K397" s="3"/>
      <c r="L397" s="3"/>
    </row>
    <row r="398" spans="8:12">
      <c r="H398" s="3"/>
      <c r="I398" s="26"/>
      <c r="J398" s="3"/>
      <c r="K398" s="3"/>
      <c r="L398" s="3"/>
    </row>
    <row r="399" spans="8:12">
      <c r="H399" s="3"/>
      <c r="I399" s="26"/>
      <c r="J399" s="3"/>
      <c r="K399" s="3"/>
      <c r="L399" s="3"/>
    </row>
    <row r="400" spans="8:12">
      <c r="H400" s="3"/>
      <c r="I400" s="26"/>
      <c r="J400" s="3"/>
      <c r="K400" s="3"/>
      <c r="L400" s="3"/>
    </row>
    <row r="401" spans="8:12">
      <c r="H401" s="3"/>
      <c r="I401" s="26"/>
      <c r="J401" s="3"/>
      <c r="K401" s="3"/>
      <c r="L401" s="3"/>
    </row>
    <row r="402" spans="8:12">
      <c r="H402" s="3"/>
      <c r="I402" s="26"/>
      <c r="J402" s="3"/>
      <c r="K402" s="3"/>
      <c r="L402" s="3"/>
    </row>
    <row r="403" spans="8:12">
      <c r="H403" s="3"/>
      <c r="I403" s="26"/>
      <c r="J403" s="3"/>
      <c r="K403" s="3"/>
      <c r="L403" s="3"/>
    </row>
    <row r="404" spans="8:12">
      <c r="H404" s="3"/>
      <c r="I404" s="26"/>
      <c r="J404" s="3"/>
      <c r="K404" s="3"/>
      <c r="L404" s="3"/>
    </row>
    <row r="405" spans="8:12">
      <c r="H405" s="3"/>
      <c r="I405" s="26"/>
      <c r="J405" s="3"/>
      <c r="K405" s="3"/>
      <c r="L405" s="3"/>
    </row>
    <row r="406" spans="8:12">
      <c r="H406" s="3"/>
      <c r="I406" s="26"/>
      <c r="J406" s="3"/>
      <c r="K406" s="3"/>
      <c r="L406" s="3"/>
    </row>
    <row r="407" spans="8:12">
      <c r="H407" s="3"/>
      <c r="I407" s="26"/>
      <c r="J407" s="3"/>
      <c r="K407" s="3"/>
      <c r="L407" s="3"/>
    </row>
    <row r="408" spans="8:12">
      <c r="H408" s="3"/>
      <c r="I408" s="26"/>
      <c r="J408" s="3"/>
      <c r="K408" s="3"/>
      <c r="L408" s="3"/>
    </row>
    <row r="409" spans="8:12">
      <c r="H409" s="3"/>
      <c r="I409" s="26"/>
      <c r="J409" s="3"/>
      <c r="K409" s="3"/>
      <c r="L409" s="3"/>
    </row>
    <row r="410" spans="8:12">
      <c r="H410" s="3"/>
      <c r="I410" s="26"/>
      <c r="J410" s="3"/>
      <c r="K410" s="3"/>
      <c r="L410" s="3"/>
    </row>
    <row r="411" spans="8:12">
      <c r="H411" s="3"/>
      <c r="I411" s="26"/>
      <c r="J411" s="3"/>
      <c r="K411" s="3"/>
      <c r="L411" s="3"/>
    </row>
    <row r="412" spans="8:12">
      <c r="H412" s="3"/>
      <c r="I412" s="26"/>
      <c r="J412" s="3"/>
      <c r="K412" s="3"/>
      <c r="L412" s="3"/>
    </row>
    <row r="413" spans="8:12">
      <c r="H413" s="3"/>
      <c r="I413" s="26"/>
      <c r="J413" s="3"/>
      <c r="K413" s="3"/>
      <c r="L413" s="3"/>
    </row>
    <row r="414" spans="8:12">
      <c r="H414" s="3"/>
      <c r="I414" s="26"/>
      <c r="J414" s="3"/>
      <c r="K414" s="3"/>
      <c r="L414" s="3"/>
    </row>
    <row r="415" spans="8:12">
      <c r="H415" s="3"/>
      <c r="I415" s="26"/>
      <c r="J415" s="3"/>
      <c r="K415" s="3"/>
      <c r="L415" s="3"/>
    </row>
    <row r="416" spans="8:12">
      <c r="H416" s="3"/>
      <c r="I416" s="26"/>
      <c r="J416" s="3"/>
      <c r="K416" s="3"/>
      <c r="L416" s="3"/>
    </row>
    <row r="417" spans="8:12">
      <c r="H417" s="3"/>
      <c r="I417" s="26"/>
      <c r="J417" s="3"/>
      <c r="K417" s="3"/>
      <c r="L417" s="3"/>
    </row>
    <row r="418" spans="8:12">
      <c r="H418" s="3"/>
      <c r="I418" s="26"/>
      <c r="J418" s="3"/>
      <c r="K418" s="3"/>
      <c r="L418" s="3"/>
    </row>
    <row r="419" spans="8:12">
      <c r="H419" s="3"/>
      <c r="I419" s="26"/>
      <c r="J419" s="3"/>
      <c r="K419" s="3"/>
      <c r="L419" s="3"/>
    </row>
    <row r="420" spans="8:12">
      <c r="H420" s="3"/>
      <c r="I420" s="26"/>
      <c r="J420" s="3"/>
      <c r="K420" s="3"/>
      <c r="L420" s="3"/>
    </row>
    <row r="421" spans="8:12">
      <c r="H421" s="3"/>
      <c r="I421" s="26"/>
      <c r="J421" s="3"/>
      <c r="K421" s="3"/>
      <c r="L421" s="3"/>
    </row>
    <row r="422" spans="8:12">
      <c r="H422" s="3"/>
      <c r="I422" s="26"/>
      <c r="J422" s="3"/>
      <c r="K422" s="3"/>
      <c r="L422" s="3"/>
    </row>
    <row r="423" spans="8:12">
      <c r="H423" s="3"/>
      <c r="I423" s="26"/>
      <c r="J423" s="3"/>
      <c r="K423" s="3"/>
      <c r="L423" s="3"/>
    </row>
    <row r="424" spans="8:12">
      <c r="H424" s="3"/>
      <c r="I424" s="26"/>
      <c r="J424" s="3"/>
      <c r="K424" s="3"/>
      <c r="L424" s="3"/>
    </row>
    <row r="425" spans="8:12">
      <c r="H425" s="3"/>
      <c r="I425" s="26"/>
      <c r="J425" s="3"/>
      <c r="K425" s="3"/>
      <c r="L425" s="3"/>
    </row>
    <row r="426" spans="8:12">
      <c r="H426" s="3"/>
      <c r="I426" s="26"/>
      <c r="J426" s="3"/>
      <c r="K426" s="3"/>
      <c r="L426" s="3"/>
    </row>
    <row r="427" spans="8:12">
      <c r="H427" s="3"/>
      <c r="I427" s="26"/>
      <c r="J427" s="3"/>
      <c r="K427" s="3"/>
      <c r="L427" s="3"/>
    </row>
    <row r="428" spans="8:12">
      <c r="H428" s="3"/>
      <c r="I428" s="26"/>
      <c r="J428" s="3"/>
      <c r="K428" s="3"/>
      <c r="L428" s="3"/>
    </row>
    <row r="429" spans="8:12">
      <c r="H429" s="3"/>
      <c r="I429" s="26"/>
      <c r="J429" s="3"/>
      <c r="K429" s="3"/>
      <c r="L429" s="3"/>
    </row>
    <row r="430" spans="8:12">
      <c r="H430" s="3"/>
      <c r="I430" s="26"/>
      <c r="J430" s="3"/>
      <c r="K430" s="3"/>
      <c r="L430" s="3"/>
    </row>
    <row r="431" spans="8:12">
      <c r="H431" s="3"/>
      <c r="I431" s="26"/>
      <c r="J431" s="3"/>
      <c r="K431" s="3"/>
      <c r="L431" s="3"/>
    </row>
    <row r="432" spans="8:12">
      <c r="H432" s="3"/>
      <c r="I432" s="26"/>
      <c r="J432" s="3"/>
      <c r="K432" s="3"/>
      <c r="L432" s="3"/>
    </row>
    <row r="433" spans="8:12">
      <c r="H433" s="3"/>
      <c r="I433" s="26"/>
      <c r="J433" s="3"/>
      <c r="K433" s="3"/>
      <c r="L433" s="3"/>
    </row>
    <row r="434" spans="8:12">
      <c r="H434" s="3"/>
      <c r="I434" s="26"/>
      <c r="J434" s="3"/>
      <c r="K434" s="3"/>
      <c r="L434" s="3"/>
    </row>
    <row r="435" spans="8:12">
      <c r="H435" s="3"/>
      <c r="I435" s="26"/>
      <c r="J435" s="3"/>
      <c r="K435" s="3"/>
      <c r="L435" s="3"/>
    </row>
    <row r="436" spans="8:12">
      <c r="H436" s="3"/>
      <c r="I436" s="26"/>
      <c r="J436" s="3"/>
      <c r="K436" s="3"/>
      <c r="L436" s="3"/>
    </row>
    <row r="437" spans="8:12">
      <c r="H437" s="3"/>
      <c r="I437" s="26"/>
      <c r="J437" s="3"/>
      <c r="K437" s="3"/>
      <c r="L437" s="3"/>
    </row>
    <row r="438" spans="8:12">
      <c r="H438" s="3"/>
      <c r="I438" s="26"/>
      <c r="J438" s="3"/>
      <c r="K438" s="3"/>
      <c r="L438" s="3"/>
    </row>
    <row r="439" spans="8:12">
      <c r="H439" s="3"/>
      <c r="I439" s="26"/>
      <c r="J439" s="3"/>
      <c r="K439" s="3"/>
      <c r="L439" s="3"/>
    </row>
    <row r="440" spans="8:12">
      <c r="H440" s="3"/>
      <c r="I440" s="26"/>
      <c r="J440" s="3"/>
      <c r="K440" s="3"/>
      <c r="L440" s="3"/>
    </row>
    <row r="441" spans="8:12">
      <c r="H441" s="3"/>
      <c r="I441" s="26"/>
      <c r="J441" s="3"/>
      <c r="K441" s="3"/>
      <c r="L441" s="3"/>
    </row>
    <row r="442" spans="8:12">
      <c r="H442" s="3"/>
      <c r="I442" s="26"/>
      <c r="J442" s="3"/>
      <c r="K442" s="3"/>
      <c r="L442" s="3"/>
    </row>
    <row r="443" spans="8:12">
      <c r="H443" s="3"/>
      <c r="I443" s="26"/>
      <c r="J443" s="3"/>
      <c r="K443" s="3"/>
      <c r="L443" s="3"/>
    </row>
    <row r="444" spans="8:12">
      <c r="H444" s="3"/>
      <c r="I444" s="26"/>
      <c r="J444" s="3"/>
      <c r="K444" s="3"/>
      <c r="L444" s="3"/>
    </row>
    <row r="445" spans="8:12">
      <c r="H445" s="3"/>
      <c r="I445" s="26"/>
      <c r="J445" s="3"/>
      <c r="K445" s="3"/>
      <c r="L445" s="3"/>
    </row>
    <row r="446" spans="8:12">
      <c r="H446" s="3"/>
      <c r="I446" s="26"/>
      <c r="J446" s="3"/>
      <c r="K446" s="3"/>
      <c r="L446" s="3"/>
    </row>
    <row r="447" spans="8:12">
      <c r="H447" s="3"/>
      <c r="I447" s="26"/>
      <c r="J447" s="3"/>
      <c r="K447" s="3"/>
      <c r="L447" s="3"/>
    </row>
    <row r="448" spans="8:12">
      <c r="H448" s="3"/>
      <c r="I448" s="26"/>
      <c r="J448" s="3"/>
      <c r="K448" s="3"/>
      <c r="L448" s="3"/>
    </row>
    <row r="449" spans="8:12">
      <c r="H449" s="3"/>
      <c r="I449" s="26"/>
      <c r="J449" s="3"/>
      <c r="K449" s="3"/>
      <c r="L449" s="3"/>
    </row>
    <row r="450" spans="8:12">
      <c r="H450" s="3"/>
      <c r="I450" s="26"/>
      <c r="J450" s="3"/>
      <c r="K450" s="3"/>
      <c r="L450" s="3"/>
    </row>
    <row r="451" spans="8:12">
      <c r="H451" s="3"/>
      <c r="I451" s="26"/>
      <c r="J451" s="3"/>
      <c r="K451" s="3"/>
      <c r="L451" s="3"/>
    </row>
    <row r="452" spans="8:12">
      <c r="H452" s="3"/>
      <c r="I452" s="26"/>
      <c r="J452" s="3"/>
      <c r="K452" s="3"/>
      <c r="L452" s="3"/>
    </row>
    <row r="453" spans="8:12">
      <c r="H453" s="3"/>
      <c r="I453" s="26"/>
      <c r="J453" s="3"/>
      <c r="K453" s="3"/>
      <c r="L453" s="3"/>
    </row>
    <row r="454" spans="8:12">
      <c r="H454" s="3"/>
      <c r="I454" s="26"/>
      <c r="J454" s="3"/>
      <c r="K454" s="3"/>
      <c r="L454" s="3"/>
    </row>
    <row r="455" spans="8:12">
      <c r="H455" s="3"/>
      <c r="I455" s="26"/>
      <c r="J455" s="3"/>
      <c r="K455" s="3"/>
      <c r="L455" s="3"/>
    </row>
    <row r="456" spans="8:12">
      <c r="H456" s="3"/>
      <c r="I456" s="26"/>
      <c r="J456" s="3"/>
      <c r="K456" s="3"/>
      <c r="L456" s="3"/>
    </row>
    <row r="457" spans="8:12">
      <c r="H457" s="3"/>
      <c r="I457" s="26"/>
      <c r="J457" s="3"/>
      <c r="K457" s="3"/>
      <c r="L457" s="3"/>
    </row>
    <row r="458" spans="8:12">
      <c r="H458" s="3"/>
      <c r="I458" s="26"/>
      <c r="J458" s="3"/>
      <c r="K458" s="3"/>
      <c r="L458" s="3"/>
    </row>
    <row r="459" spans="8:12">
      <c r="H459" s="3"/>
      <c r="I459" s="26"/>
      <c r="J459" s="3"/>
      <c r="K459" s="3"/>
      <c r="L459" s="3"/>
    </row>
    <row r="460" spans="8:12">
      <c r="H460" s="3"/>
      <c r="I460" s="26"/>
      <c r="J460" s="3"/>
      <c r="K460" s="3"/>
      <c r="L460" s="3"/>
    </row>
    <row r="461" spans="8:12">
      <c r="H461" s="3"/>
      <c r="I461" s="26"/>
      <c r="J461" s="3"/>
      <c r="K461" s="3"/>
      <c r="L461" s="3"/>
    </row>
    <row r="462" spans="8:12">
      <c r="H462" s="3"/>
      <c r="I462" s="26"/>
      <c r="J462" s="3"/>
      <c r="K462" s="3"/>
      <c r="L462" s="3"/>
    </row>
    <row r="463" spans="8:12">
      <c r="H463" s="3"/>
      <c r="I463" s="26"/>
      <c r="J463" s="3"/>
      <c r="K463" s="3"/>
      <c r="L463" s="3"/>
    </row>
  </sheetData>
  <mergeCells count="33">
    <mergeCell ref="F23:F24"/>
    <mergeCell ref="A33:F40"/>
    <mergeCell ref="D32:F32"/>
    <mergeCell ref="A32:C32"/>
    <mergeCell ref="A26:E26"/>
    <mergeCell ref="A31:C31"/>
    <mergeCell ref="D31:E31"/>
    <mergeCell ref="A27:F30"/>
    <mergeCell ref="F19:F20"/>
    <mergeCell ref="A21:A22"/>
    <mergeCell ref="B21:C22"/>
    <mergeCell ref="D21:D22"/>
    <mergeCell ref="E21:E22"/>
    <mergeCell ref="F21:F22"/>
    <mergeCell ref="A1:J1"/>
    <mergeCell ref="B2:C2"/>
    <mergeCell ref="B3:C3"/>
    <mergeCell ref="B4:C4"/>
    <mergeCell ref="B5:D5"/>
    <mergeCell ref="A5:A13"/>
    <mergeCell ref="B6:B13"/>
    <mergeCell ref="B25:C25"/>
    <mergeCell ref="E19:E20"/>
    <mergeCell ref="A14:A18"/>
    <mergeCell ref="B14:D14"/>
    <mergeCell ref="B15:B18"/>
    <mergeCell ref="A19:A20"/>
    <mergeCell ref="B19:C20"/>
    <mergeCell ref="D19:D20"/>
    <mergeCell ref="A23:A24"/>
    <mergeCell ref="B23:C24"/>
    <mergeCell ref="D23:D24"/>
    <mergeCell ref="E23:E24"/>
  </mergeCells>
  <phoneticPr fontId="3"/>
  <pageMargins left="0.70866141732283472" right="0.19685039370078741" top="0.59055118110236227" bottom="0.31496062992125984" header="0" footer="0.39370078740157483"/>
  <pageSetup paperSize="9" scale="73" orientation="portrait" cellComments="asDisplayed" horizontalDpi="300" verticalDpi="300" r:id="rId1"/>
  <headerFooter alignWithMargins="0"/>
  <colBreaks count="1" manualBreakCount="1">
    <brk id="4" max="5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提出単価</vt:lpstr>
      <vt:lpstr>提出単価!Print_Area</vt:lpstr>
    </vt:vector>
  </TitlesOfParts>
  <Company>川崎市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健康福祉局医療対策部病院事業課</dc:creator>
  <cp:lastModifiedBy>岩田拓樹_83（病）経営企画室</cp:lastModifiedBy>
  <cp:lastPrinted>2026-10-02T08:26:35Z</cp:lastPrinted>
  <dcterms:created xsi:type="dcterms:W3CDTF">2003-11-28T12:52:00Z</dcterms:created>
  <dcterms:modified xsi:type="dcterms:W3CDTF">2026-10-07T07:13:34Z</dcterms:modified>
</cp:coreProperties>
</file>