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88（教）教育政策室\88（教）企画課から移行\③調整担当\●調整班共有フォルダ\■　統計調査関係\令和5年度\R5市立学校統計調査（高：生徒数・学級数等調査含む）\08　速報印刷・ライブラリUP\03　HPへアップ\"/>
    </mc:Choice>
  </mc:AlternateContent>
  <bookViews>
    <workbookView xWindow="0" yWindow="0" windowWidth="20490" windowHeight="7515"/>
  </bookViews>
  <sheets>
    <sheet name="５（中）学校別生徒数・学級数" sheetId="1" r:id="rId1"/>
  </sheets>
  <externalReferences>
    <externalReference r:id="rId2"/>
    <externalReference r:id="rId3"/>
  </externalReferences>
  <definedNames>
    <definedName name="_1年">#REF!</definedName>
    <definedName name="_2年">#REF!</definedName>
    <definedName name="_3年">#REF!</definedName>
    <definedName name="_xlnm.Print_Area" localSheetId="0">'５（中）学校別生徒数・学級数'!$A$1:$U$126</definedName>
    <definedName name="_xlnm.Print_Titles" localSheetId="0">'５（中）学校別生徒数・学級数'!$1:$5</definedName>
    <definedName name="さくら">#REF!</definedName>
    <definedName name="はるひ野">#REF!</definedName>
    <definedName name="はるひ野中">#REF!</definedName>
    <definedName name="旭町">#REF!</definedName>
    <definedName name="井田">#REF!</definedName>
    <definedName name="井田中">#REF!</definedName>
    <definedName name="稲田">#REF!</definedName>
    <definedName name="稲田中">#REF!</definedName>
    <definedName name="王禅寺">#REF!</definedName>
    <definedName name="王禅寺中">#REF!</definedName>
    <definedName name="王禅寺中央">#REF!</definedName>
    <definedName name="王禅寺中央中">#REF!</definedName>
    <definedName name="岡上">#REF!</definedName>
    <definedName name="下河原">#REF!</definedName>
    <definedName name="下作延">#REF!</definedName>
    <definedName name="下小田中">#REF!</definedName>
    <definedName name="下沼部">#REF!</definedName>
    <definedName name="下布田">#REF!</definedName>
    <definedName name="下平間">#REF!</definedName>
    <definedName name="河原町">#REF!</definedName>
    <definedName name="柿生">#REF!</definedName>
    <definedName name="柿生中">#REF!</definedName>
    <definedName name="梶ヶ谷">#REF!</definedName>
    <definedName name="梶ケ谷">#REF!</definedName>
    <definedName name="苅宿">#REF!</definedName>
    <definedName name="橘">#REF!</definedName>
    <definedName name="橘中">#REF!</definedName>
    <definedName name="久地">#REF!</definedName>
    <definedName name="久本">#REF!</definedName>
    <definedName name="久末">#REF!</definedName>
    <definedName name="宮崎">#REF!</definedName>
    <definedName name="宮崎台">#REF!</definedName>
    <definedName name="宮崎中">#REF!</definedName>
    <definedName name="宮前">#REF!</definedName>
    <definedName name="宮前平">#REF!</definedName>
    <definedName name="宮前平中">#REF!</definedName>
    <definedName name="宮内">#REF!</definedName>
    <definedName name="宮内中">#REF!</definedName>
    <definedName name="京町">#REF!</definedName>
    <definedName name="京町中">#REF!</definedName>
    <definedName name="玉川">#REF!</definedName>
    <definedName name="玉川中">#REF!</definedName>
    <definedName name="金程">#REF!</definedName>
    <definedName name="金程中">#REF!</definedName>
    <definedName name="栗木台">#REF!</definedName>
    <definedName name="計">#REF!</definedName>
    <definedName name="計女">#REF!</definedName>
    <definedName name="計男">#REF!</definedName>
    <definedName name="犬蔵">#REF!</definedName>
    <definedName name="犬蔵中">#REF!</definedName>
    <definedName name="古市場">#REF!</definedName>
    <definedName name="古川">#REF!</definedName>
    <definedName name="戸手">#REF!</definedName>
    <definedName name="御幸">#REF!</definedName>
    <definedName name="御幸中">#REF!</definedName>
    <definedName name="向">#REF!</definedName>
    <definedName name="向丘">#REF!</definedName>
    <definedName name="向丘中">#REF!</definedName>
    <definedName name="幸町">#REF!</definedName>
    <definedName name="高津">#REF!</definedName>
    <definedName name="高津中">#REF!</definedName>
    <definedName name="今井">#REF!</definedName>
    <definedName name="今井中">#REF!</definedName>
    <definedName name="坂戸">#REF!</definedName>
    <definedName name="鷺沼">#REF!</definedName>
    <definedName name="桜本" localSheetId="0">[2]小学校入力表!#REF!</definedName>
    <definedName name="桜本">[2]小学校入力表!#REF!</definedName>
    <definedName name="桜本中">#REF!</definedName>
    <definedName name="三田">#REF!</definedName>
    <definedName name="四谷">#REF!</definedName>
    <definedName name="子母口">#REF!</definedName>
    <definedName name="住吉">#REF!</definedName>
    <definedName name="住吉中">#REF!</definedName>
    <definedName name="宿河原">#REF!</definedName>
    <definedName name="女">#REF!</definedName>
    <definedName name="小計">#REF!</definedName>
    <definedName name="小倉">#REF!</definedName>
    <definedName name="小田">#REF!</definedName>
    <definedName name="障女">#REF!</definedName>
    <definedName name="障男">#REF!</definedName>
    <definedName name="上丸子">#REF!</definedName>
    <definedName name="上作延">#REF!</definedName>
    <definedName name="新作">#REF!</definedName>
    <definedName name="新城">#REF!</definedName>
    <definedName name="新町">#REF!</definedName>
    <definedName name="真福寺">#REF!</definedName>
    <definedName name="菅">#REF!</definedName>
    <definedName name="菅生">#REF!</definedName>
    <definedName name="菅生中">#REF!</definedName>
    <definedName name="菅中">#REF!</definedName>
    <definedName name="生田">#REF!</definedName>
    <definedName name="生田中">#REF!</definedName>
    <definedName name="西梶ケ谷">#REF!</definedName>
    <definedName name="西丸子">#REF!</definedName>
    <definedName name="西御幸">#REF!</definedName>
    <definedName name="西高津中">#REF!</definedName>
    <definedName name="西菅">#REF!</definedName>
    <definedName name="西生田">#REF!</definedName>
    <definedName name="西生田中">#REF!</definedName>
    <definedName name="西中原中">#REF!</definedName>
    <definedName name="西野川">#REF!</definedName>
    <definedName name="西有馬">#REF!</definedName>
    <definedName name="千代ケ丘">#REF!</definedName>
    <definedName name="川崎">#REF!</definedName>
    <definedName name="川崎高附属中">#REF!</definedName>
    <definedName name="川崎中">#REF!</definedName>
    <definedName name="川中島">#REF!</definedName>
    <definedName name="川中島中">#REF!</definedName>
    <definedName name="浅田">#REF!</definedName>
    <definedName name="全計">#REF!</definedName>
    <definedName name="大戸">#REF!</definedName>
    <definedName name="大師">#REF!</definedName>
    <definedName name="大師中">#REF!</definedName>
    <definedName name="大谷戸">#REF!</definedName>
    <definedName name="大島">#REF!</definedName>
    <definedName name="男">#REF!</definedName>
    <definedName name="中原">#REF!</definedName>
    <definedName name="中原中">#REF!</definedName>
    <definedName name="中野島">#REF!</definedName>
    <definedName name="中野島中">#REF!</definedName>
    <definedName name="長沢">#REF!</definedName>
    <definedName name="長沢中">#REF!</definedName>
    <definedName name="長尾">#REF!</definedName>
    <definedName name="塚越中">#REF!</definedName>
    <definedName name="殿町">#REF!</definedName>
    <definedName name="田島">#REF!</definedName>
    <definedName name="田島中">#REF!</definedName>
    <definedName name="渡田">#REF!</definedName>
    <definedName name="渡田中">#REF!</definedName>
    <definedName name="登戸">#REF!</definedName>
    <definedName name="土橋">#REF!</definedName>
    <definedName name="東柿生">#REF!</definedName>
    <definedName name="東橘中">#REF!</definedName>
    <definedName name="東高津">#REF!</definedName>
    <definedName name="東高津中">#REF!</definedName>
    <definedName name="東桜本">#REF!</definedName>
    <definedName name="東住吉">#REF!</definedName>
    <definedName name="東小倉">#REF!</definedName>
    <definedName name="東小田">#REF!</definedName>
    <definedName name="東菅">#REF!</definedName>
    <definedName name="東生田">#REF!</definedName>
    <definedName name="東大島">#REF!</definedName>
    <definedName name="東門前">#REF!</definedName>
    <definedName name="藤崎">#REF!</definedName>
    <definedName name="南加瀬">#REF!</definedName>
    <definedName name="南加瀬中">#REF!</definedName>
    <definedName name="南河原">#REF!</definedName>
    <definedName name="南河原中">#REF!</definedName>
    <definedName name="南原">#REF!</definedName>
    <definedName name="南菅">#REF!</definedName>
    <definedName name="南菅中">#REF!</definedName>
    <definedName name="南生田">#REF!</definedName>
    <definedName name="南生田中">#REF!</definedName>
    <definedName name="南大師中">#REF!</definedName>
    <definedName name="南百合丘">#REF!</definedName>
    <definedName name="南野川">#REF!</definedName>
    <definedName name="虹ヶ丘">#REF!</definedName>
    <definedName name="虹ケ丘">#REF!</definedName>
    <definedName name="日吉">#REF!</definedName>
    <definedName name="日吉中">#REF!</definedName>
    <definedName name="白山">#REF!</definedName>
    <definedName name="白山中">#REF!</definedName>
    <definedName name="白鳥中">#REF!</definedName>
    <definedName name="白幡台">#REF!</definedName>
    <definedName name="稗原">#REF!</definedName>
    <definedName name="百合丘">#REF!</definedName>
    <definedName name="富士見台">#REF!</definedName>
    <definedName name="富士見中">#REF!</definedName>
    <definedName name="平">#REF!</definedName>
    <definedName name="平間">#REF!</definedName>
    <definedName name="平間中">#REF!</definedName>
    <definedName name="平中">#REF!</definedName>
    <definedName name="片平">#REF!</definedName>
    <definedName name="麻生">#REF!</definedName>
    <definedName name="麻生中">#REF!</definedName>
    <definedName name="末長">#REF!</definedName>
    <definedName name="夢見ケ崎">#REF!</definedName>
    <definedName name="木月">#REF!</definedName>
    <definedName name="野川">#REF!</definedName>
    <definedName name="野川中">#REF!</definedName>
    <definedName name="有馬">#REF!</definedName>
    <definedName name="有馬中">#REF!</definedName>
    <definedName name="臨港中">#REF!</definedName>
    <definedName name="枡形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25" i="1" l="1"/>
  <c r="W125" i="1"/>
  <c r="X123" i="1"/>
  <c r="W123" i="1"/>
  <c r="X121" i="1"/>
  <c r="W121" i="1"/>
  <c r="X119" i="1"/>
  <c r="W119" i="1"/>
  <c r="X117" i="1"/>
  <c r="W117" i="1"/>
  <c r="X115" i="1"/>
  <c r="W115" i="1"/>
  <c r="X113" i="1"/>
  <c r="W113" i="1"/>
  <c r="X111" i="1"/>
  <c r="W111" i="1"/>
  <c r="X109" i="1"/>
  <c r="W109" i="1"/>
  <c r="X107" i="1"/>
  <c r="W107" i="1"/>
  <c r="X105" i="1"/>
  <c r="W105" i="1"/>
  <c r="X103" i="1"/>
  <c r="W103" i="1"/>
  <c r="X101" i="1"/>
  <c r="W101" i="1"/>
  <c r="X99" i="1"/>
  <c r="W99" i="1"/>
  <c r="X97" i="1"/>
  <c r="W97" i="1"/>
  <c r="X95" i="1"/>
  <c r="W95" i="1"/>
  <c r="X93" i="1"/>
  <c r="W93" i="1"/>
  <c r="X91" i="1"/>
  <c r="W91" i="1"/>
  <c r="X89" i="1"/>
  <c r="W89" i="1"/>
  <c r="X87" i="1"/>
  <c r="W87" i="1"/>
  <c r="X85" i="1"/>
  <c r="W85" i="1"/>
  <c r="X83" i="1"/>
  <c r="W83" i="1"/>
  <c r="X81" i="1"/>
  <c r="W81" i="1"/>
  <c r="X79" i="1"/>
  <c r="W79" i="1"/>
  <c r="X77" i="1"/>
  <c r="W77" i="1"/>
  <c r="X75" i="1"/>
  <c r="W75" i="1"/>
  <c r="X73" i="1"/>
  <c r="W73" i="1"/>
  <c r="X71" i="1"/>
  <c r="W71" i="1"/>
  <c r="X69" i="1"/>
  <c r="W69" i="1"/>
  <c r="X67" i="1"/>
  <c r="W67" i="1"/>
  <c r="X65" i="1"/>
  <c r="W65" i="1"/>
  <c r="X63" i="1"/>
  <c r="W63" i="1"/>
  <c r="X61" i="1"/>
  <c r="W61" i="1"/>
  <c r="W59" i="1"/>
  <c r="X56" i="1"/>
  <c r="W56" i="1"/>
  <c r="X54" i="1"/>
  <c r="W54" i="1"/>
  <c r="X52" i="1"/>
  <c r="W52" i="1"/>
  <c r="X50" i="1"/>
  <c r="W50" i="1"/>
  <c r="X48" i="1"/>
  <c r="W48" i="1"/>
  <c r="X46" i="1"/>
  <c r="W46" i="1"/>
  <c r="X44" i="1"/>
  <c r="W44" i="1"/>
  <c r="X42" i="1"/>
  <c r="W42" i="1"/>
  <c r="X40" i="1"/>
  <c r="W40" i="1"/>
  <c r="X38" i="1"/>
  <c r="W38" i="1"/>
  <c r="X36" i="1"/>
  <c r="W36" i="1"/>
  <c r="X34" i="1"/>
  <c r="W34" i="1"/>
  <c r="X32" i="1"/>
  <c r="W32" i="1"/>
  <c r="X30" i="1"/>
  <c r="W30" i="1"/>
  <c r="X28" i="1"/>
  <c r="W28" i="1"/>
  <c r="X26" i="1"/>
  <c r="W26" i="1"/>
  <c r="X24" i="1"/>
  <c r="W24" i="1"/>
  <c r="X22" i="1"/>
  <c r="W22" i="1"/>
  <c r="X20" i="1"/>
  <c r="W20" i="1"/>
  <c r="X18" i="1"/>
  <c r="W18" i="1"/>
  <c r="X16" i="1"/>
  <c r="W16" i="1"/>
  <c r="X14" i="1"/>
  <c r="W14" i="1"/>
  <c r="X12" i="1"/>
  <c r="W12" i="1"/>
  <c r="X10" i="1"/>
  <c r="W10" i="1"/>
  <c r="X8" i="1"/>
  <c r="W8" i="1"/>
  <c r="X6" i="1"/>
  <c r="W6" i="1"/>
</calcChain>
</file>

<file path=xl/sharedStrings.xml><?xml version="1.0" encoding="utf-8"?>
<sst xmlns="http://schemas.openxmlformats.org/spreadsheetml/2006/main" count="211" uniqueCount="86">
  <si>
    <t>５　中学校　学校別生徒数・学級数集計表</t>
    <rPh sb="2" eb="5">
      <t>チュウガッコウ</t>
    </rPh>
    <rPh sb="6" eb="8">
      <t>ガッコウ</t>
    </rPh>
    <rPh sb="8" eb="9">
      <t>ベツ</t>
    </rPh>
    <rPh sb="9" eb="11">
      <t>セイト</t>
    </rPh>
    <rPh sb="11" eb="12">
      <t>スウ</t>
    </rPh>
    <rPh sb="13" eb="15">
      <t>ガッキュウ</t>
    </rPh>
    <rPh sb="15" eb="16">
      <t>スウ</t>
    </rPh>
    <rPh sb="16" eb="18">
      <t>シュウケイ</t>
    </rPh>
    <rPh sb="18" eb="19">
      <t>ヒョウ</t>
    </rPh>
    <phoneticPr fontId="4"/>
  </si>
  <si>
    <t>令和５年５月１日現在</t>
    <phoneticPr fontId="4"/>
  </si>
  <si>
    <t>学　校　名</t>
    <rPh sb="0" eb="1">
      <t>ガク</t>
    </rPh>
    <rPh sb="2" eb="3">
      <t>コウ</t>
    </rPh>
    <rPh sb="4" eb="5">
      <t>メイ</t>
    </rPh>
    <phoneticPr fontId="4"/>
  </si>
  <si>
    <t>生　徒　数</t>
    <rPh sb="0" eb="1">
      <t>ショウ</t>
    </rPh>
    <rPh sb="2" eb="3">
      <t>ト</t>
    </rPh>
    <rPh sb="4" eb="5">
      <t>スウ</t>
    </rPh>
    <phoneticPr fontId="4"/>
  </si>
  <si>
    <t>学　級　数</t>
    <rPh sb="0" eb="1">
      <t>ガク</t>
    </rPh>
    <rPh sb="2" eb="3">
      <t>キュウ</t>
    </rPh>
    <rPh sb="4" eb="5">
      <t>スウ</t>
    </rPh>
    <phoneticPr fontId="4"/>
  </si>
  <si>
    <t>学    年</t>
    <rPh sb="0" eb="1">
      <t>ガク</t>
    </rPh>
    <rPh sb="5" eb="6">
      <t>トシ</t>
    </rPh>
    <phoneticPr fontId="4"/>
  </si>
  <si>
    <t>1年</t>
  </si>
  <si>
    <t>2年　</t>
    <phoneticPr fontId="4"/>
  </si>
  <si>
    <t>3年</t>
  </si>
  <si>
    <t>合計</t>
    <rPh sb="0" eb="1">
      <t>ゴウ</t>
    </rPh>
    <rPh sb="1" eb="2">
      <t>ケイ</t>
    </rPh>
    <phoneticPr fontId="4"/>
  </si>
  <si>
    <t>1年</t>
    <rPh sb="1" eb="2">
      <t>ネン</t>
    </rPh>
    <phoneticPr fontId="4"/>
  </si>
  <si>
    <t>2年</t>
    <rPh sb="1" eb="2">
      <t>ネン</t>
    </rPh>
    <phoneticPr fontId="4"/>
  </si>
  <si>
    <t>3年</t>
    <rPh sb="1" eb="2">
      <t>ネン</t>
    </rPh>
    <phoneticPr fontId="4"/>
  </si>
  <si>
    <t>特別支援学級</t>
    <rPh sb="4" eb="6">
      <t>ガッキュウ</t>
    </rPh>
    <phoneticPr fontId="4"/>
  </si>
  <si>
    <t>合計</t>
    <rPh sb="0" eb="2">
      <t>ゴウケイ</t>
    </rPh>
    <phoneticPr fontId="4"/>
  </si>
  <si>
    <t>普通学級</t>
    <rPh sb="0" eb="2">
      <t>フツウ</t>
    </rPh>
    <rPh sb="2" eb="4">
      <t>ガッキュウ</t>
    </rPh>
    <phoneticPr fontId="4"/>
  </si>
  <si>
    <t>区    分</t>
    <rPh sb="0" eb="1">
      <t>ク</t>
    </rPh>
    <rPh sb="5" eb="6">
      <t>ブン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</si>
  <si>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</si>
  <si>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</si>
  <si>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</si>
  <si>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男</t>
  </si>
  <si>
    <t>女</t>
  </si>
  <si>
    <t>計</t>
  </si>
  <si>
    <t>大師</t>
    <rPh sb="0" eb="2">
      <t>ダイシ</t>
    </rPh>
    <phoneticPr fontId="4"/>
  </si>
  <si>
    <t>生徒数</t>
    <rPh sb="0" eb="2">
      <t>セイト</t>
    </rPh>
    <rPh sb="2" eb="3">
      <t>スウ</t>
    </rPh>
    <phoneticPr fontId="4"/>
  </si>
  <si>
    <t>特別支援(再掲)</t>
    <rPh sb="5" eb="7">
      <t>サイケイ</t>
    </rPh>
    <phoneticPr fontId="4"/>
  </si>
  <si>
    <t>南大師</t>
    <rPh sb="0" eb="1">
      <t>ミナミ</t>
    </rPh>
    <rPh sb="1" eb="3">
      <t>ダイシ</t>
    </rPh>
    <phoneticPr fontId="4"/>
  </si>
  <si>
    <t>川中島</t>
    <rPh sb="0" eb="3">
      <t>カワナカジマ</t>
    </rPh>
    <phoneticPr fontId="4"/>
  </si>
  <si>
    <t>桜本</t>
    <rPh sb="0" eb="2">
      <t>サクラモト</t>
    </rPh>
    <phoneticPr fontId="4"/>
  </si>
  <si>
    <t>臨港</t>
    <rPh sb="0" eb="2">
      <t>リンコウ</t>
    </rPh>
    <phoneticPr fontId="4"/>
  </si>
  <si>
    <t>田島</t>
    <rPh sb="0" eb="2">
      <t>タジマ</t>
    </rPh>
    <phoneticPr fontId="4"/>
  </si>
  <si>
    <t>京町</t>
    <rPh sb="0" eb="1">
      <t>キョウ</t>
    </rPh>
    <rPh sb="1" eb="2">
      <t>マチ</t>
    </rPh>
    <phoneticPr fontId="4"/>
  </si>
  <si>
    <t>渡田</t>
    <rPh sb="0" eb="1">
      <t>ワタリ</t>
    </rPh>
    <rPh sb="1" eb="2">
      <t>タ</t>
    </rPh>
    <phoneticPr fontId="4"/>
  </si>
  <si>
    <t>富士見</t>
    <rPh sb="0" eb="3">
      <t>フジミ</t>
    </rPh>
    <phoneticPr fontId="4"/>
  </si>
  <si>
    <t>川崎</t>
    <rPh sb="0" eb="2">
      <t>カワサキ</t>
    </rPh>
    <phoneticPr fontId="4"/>
  </si>
  <si>
    <t>川崎高附</t>
    <rPh sb="0" eb="2">
      <t>カワサキ</t>
    </rPh>
    <rPh sb="2" eb="3">
      <t>コウ</t>
    </rPh>
    <rPh sb="3" eb="4">
      <t>フ</t>
    </rPh>
    <phoneticPr fontId="4"/>
  </si>
  <si>
    <t>川崎区計</t>
    <rPh sb="0" eb="3">
      <t>カワサキク</t>
    </rPh>
    <rPh sb="3" eb="4">
      <t>ケイ</t>
    </rPh>
    <phoneticPr fontId="4"/>
  </si>
  <si>
    <t>南河原</t>
    <rPh sb="0" eb="1">
      <t>ミナミ</t>
    </rPh>
    <rPh sb="1" eb="3">
      <t>カワラ</t>
    </rPh>
    <phoneticPr fontId="4"/>
  </si>
  <si>
    <t>御幸</t>
    <rPh sb="0" eb="2">
      <t>ミユキ</t>
    </rPh>
    <phoneticPr fontId="4"/>
  </si>
  <si>
    <t>塚越</t>
    <rPh sb="0" eb="2">
      <t>ツカゴシ</t>
    </rPh>
    <phoneticPr fontId="4"/>
  </si>
  <si>
    <t>日吉</t>
    <rPh sb="0" eb="2">
      <t>ヒヨシ</t>
    </rPh>
    <phoneticPr fontId="4"/>
  </si>
  <si>
    <t>南加瀬</t>
    <rPh sb="0" eb="3">
      <t>ミナミカセ</t>
    </rPh>
    <phoneticPr fontId="4"/>
  </si>
  <si>
    <t>幸区計</t>
    <rPh sb="0" eb="2">
      <t>サイワイク</t>
    </rPh>
    <rPh sb="2" eb="3">
      <t>ケイ</t>
    </rPh>
    <phoneticPr fontId="4"/>
  </si>
  <si>
    <t>平間</t>
    <rPh sb="0" eb="2">
      <t>ヒラマ</t>
    </rPh>
    <phoneticPr fontId="4"/>
  </si>
  <si>
    <t>玉川</t>
    <rPh sb="0" eb="1">
      <t>ギョク</t>
    </rPh>
    <rPh sb="1" eb="2">
      <t>カワ</t>
    </rPh>
    <phoneticPr fontId="4"/>
  </si>
  <si>
    <t>住吉</t>
    <rPh sb="0" eb="2">
      <t>スミヨシ</t>
    </rPh>
    <phoneticPr fontId="4"/>
  </si>
  <si>
    <t>井田</t>
    <rPh sb="0" eb="2">
      <t>イダ</t>
    </rPh>
    <phoneticPr fontId="4"/>
  </si>
  <si>
    <t>今井</t>
    <rPh sb="0" eb="2">
      <t>イマイ</t>
    </rPh>
    <phoneticPr fontId="4"/>
  </si>
  <si>
    <t>中原</t>
    <rPh sb="0" eb="2">
      <t>ナカハラ</t>
    </rPh>
    <phoneticPr fontId="4"/>
  </si>
  <si>
    <t>宮内</t>
    <rPh sb="0" eb="1">
      <t>ミヤ</t>
    </rPh>
    <rPh sb="1" eb="2">
      <t>ウチ</t>
    </rPh>
    <phoneticPr fontId="4"/>
  </si>
  <si>
    <t>西中原</t>
    <rPh sb="0" eb="1">
      <t>ニシ</t>
    </rPh>
    <rPh sb="1" eb="2">
      <t>ナカ</t>
    </rPh>
    <rPh sb="2" eb="3">
      <t>ハラ</t>
    </rPh>
    <phoneticPr fontId="4"/>
  </si>
  <si>
    <t>夜間学級(別掲)</t>
    <rPh sb="0" eb="2">
      <t>ヤカン</t>
    </rPh>
    <rPh sb="2" eb="4">
      <t>ガッキュウ</t>
    </rPh>
    <rPh sb="5" eb="7">
      <t>ベッケイ</t>
    </rPh>
    <phoneticPr fontId="4"/>
  </si>
  <si>
    <t>中原区計</t>
    <rPh sb="0" eb="2">
      <t>ナカハラ</t>
    </rPh>
    <rPh sb="2" eb="3">
      <t>ク</t>
    </rPh>
    <rPh sb="3" eb="4">
      <t>ケイ</t>
    </rPh>
    <phoneticPr fontId="4"/>
  </si>
  <si>
    <t>東橘</t>
    <rPh sb="0" eb="1">
      <t>ヒガシ</t>
    </rPh>
    <rPh sb="1" eb="2">
      <t>タチバナ</t>
    </rPh>
    <phoneticPr fontId="4"/>
  </si>
  <si>
    <t>橘</t>
    <rPh sb="0" eb="1">
      <t>タチバナ</t>
    </rPh>
    <phoneticPr fontId="4"/>
  </si>
  <si>
    <t>高津</t>
    <rPh sb="0" eb="2">
      <t>タカツ</t>
    </rPh>
    <phoneticPr fontId="4"/>
  </si>
  <si>
    <t>東高津</t>
    <rPh sb="0" eb="1">
      <t>ヒガシ</t>
    </rPh>
    <rPh sb="1" eb="3">
      <t>タカツ</t>
    </rPh>
    <phoneticPr fontId="4"/>
  </si>
  <si>
    <t>西高津</t>
    <rPh sb="0" eb="1">
      <t>ニシ</t>
    </rPh>
    <rPh sb="1" eb="3">
      <t>タカツ</t>
    </rPh>
    <phoneticPr fontId="4"/>
  </si>
  <si>
    <t>高津区計</t>
    <rPh sb="0" eb="3">
      <t>タカツク</t>
    </rPh>
    <rPh sb="3" eb="4">
      <t>ケイ</t>
    </rPh>
    <phoneticPr fontId="4"/>
  </si>
  <si>
    <t>宮崎</t>
    <rPh sb="0" eb="2">
      <t>ミヤザキ</t>
    </rPh>
    <phoneticPr fontId="4"/>
  </si>
  <si>
    <t>野川</t>
    <rPh sb="0" eb="1">
      <t>ノ</t>
    </rPh>
    <rPh sb="1" eb="2">
      <t>ガワ</t>
    </rPh>
    <phoneticPr fontId="4"/>
  </si>
  <si>
    <t>有馬</t>
    <rPh sb="0" eb="2">
      <t>アリマ</t>
    </rPh>
    <phoneticPr fontId="4"/>
  </si>
  <si>
    <t>宮前平</t>
    <rPh sb="0" eb="2">
      <t>ミヤマエ</t>
    </rPh>
    <rPh sb="2" eb="3">
      <t>ダイラ</t>
    </rPh>
    <phoneticPr fontId="4"/>
  </si>
  <si>
    <t>向丘</t>
    <rPh sb="0" eb="1">
      <t>ムカイ</t>
    </rPh>
    <rPh sb="1" eb="2">
      <t>オカ</t>
    </rPh>
    <phoneticPr fontId="4"/>
  </si>
  <si>
    <t>平</t>
    <rPh sb="0" eb="1">
      <t>タイラ</t>
    </rPh>
    <phoneticPr fontId="4"/>
  </si>
  <si>
    <t>菅生</t>
    <rPh sb="0" eb="2">
      <t>スガオ</t>
    </rPh>
    <phoneticPr fontId="4"/>
  </si>
  <si>
    <t>犬蔵</t>
    <rPh sb="0" eb="2">
      <t>イヌクラ</t>
    </rPh>
    <phoneticPr fontId="4"/>
  </si>
  <si>
    <t>宮前区計</t>
    <rPh sb="0" eb="3">
      <t>ミヤマエク</t>
    </rPh>
    <rPh sb="3" eb="4">
      <t>ケイ</t>
    </rPh>
    <phoneticPr fontId="4"/>
  </si>
  <si>
    <t>稲田</t>
    <rPh sb="0" eb="2">
      <t>イナダ</t>
    </rPh>
    <phoneticPr fontId="4"/>
  </si>
  <si>
    <t>枡形</t>
    <rPh sb="0" eb="1">
      <t>マス</t>
    </rPh>
    <rPh sb="1" eb="2">
      <t>カタチ</t>
    </rPh>
    <phoneticPr fontId="4"/>
  </si>
  <si>
    <t>中野島</t>
    <rPh sb="0" eb="3">
      <t>ナカノシマ</t>
    </rPh>
    <phoneticPr fontId="4"/>
  </si>
  <si>
    <t>南菅</t>
    <rPh sb="0" eb="1">
      <t>ミナミ</t>
    </rPh>
    <rPh sb="1" eb="2">
      <t>スゲ</t>
    </rPh>
    <phoneticPr fontId="4"/>
  </si>
  <si>
    <t>菅</t>
    <rPh sb="0" eb="1">
      <t>スゲ</t>
    </rPh>
    <phoneticPr fontId="4"/>
  </si>
  <si>
    <t>生田</t>
    <rPh sb="0" eb="2">
      <t>イクタ</t>
    </rPh>
    <phoneticPr fontId="4"/>
  </si>
  <si>
    <t>南生田</t>
    <rPh sb="0" eb="1">
      <t>ミナミ</t>
    </rPh>
    <rPh sb="1" eb="3">
      <t>イクタ</t>
    </rPh>
    <phoneticPr fontId="4"/>
  </si>
  <si>
    <t>多摩区計</t>
    <rPh sb="0" eb="2">
      <t>タマ</t>
    </rPh>
    <rPh sb="2" eb="3">
      <t>ク</t>
    </rPh>
    <rPh sb="3" eb="4">
      <t>ケイ</t>
    </rPh>
    <phoneticPr fontId="4"/>
  </si>
  <si>
    <t>西生田</t>
    <rPh sb="0" eb="1">
      <t>ニシ</t>
    </rPh>
    <rPh sb="1" eb="3">
      <t>イクタ</t>
    </rPh>
    <phoneticPr fontId="4"/>
  </si>
  <si>
    <t>金程</t>
    <rPh sb="0" eb="2">
      <t>カナホド</t>
    </rPh>
    <phoneticPr fontId="4"/>
  </si>
  <si>
    <t>長沢</t>
    <rPh sb="0" eb="2">
      <t>ナガサワ</t>
    </rPh>
    <phoneticPr fontId="4"/>
  </si>
  <si>
    <t>麻生</t>
    <rPh sb="0" eb="1">
      <t>アサ</t>
    </rPh>
    <rPh sb="1" eb="2">
      <t>ショウ</t>
    </rPh>
    <phoneticPr fontId="4"/>
  </si>
  <si>
    <t>柿生</t>
    <rPh sb="0" eb="1">
      <t>カキ</t>
    </rPh>
    <rPh sb="1" eb="2">
      <t>ショウ</t>
    </rPh>
    <phoneticPr fontId="4"/>
  </si>
  <si>
    <t>王禅寺中央</t>
    <rPh sb="0" eb="3">
      <t>オウゼンジ</t>
    </rPh>
    <rPh sb="3" eb="5">
      <t>チュウオウ</t>
    </rPh>
    <phoneticPr fontId="4"/>
  </si>
  <si>
    <t>白鳥</t>
    <rPh sb="0" eb="2">
      <t>シラトリ</t>
    </rPh>
    <phoneticPr fontId="4"/>
  </si>
  <si>
    <t>はるひ野</t>
    <rPh sb="3" eb="4">
      <t>ノ</t>
    </rPh>
    <phoneticPr fontId="4"/>
  </si>
  <si>
    <t>麻生区計</t>
    <rPh sb="0" eb="3">
      <t>アサオク</t>
    </rPh>
    <rPh sb="3" eb="4">
      <t>ケイ</t>
    </rPh>
    <phoneticPr fontId="4"/>
  </si>
  <si>
    <t>全市合計</t>
    <rPh sb="0" eb="2">
      <t>ゼンシ</t>
    </rPh>
    <rPh sb="2" eb="4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</si>
</sst>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P創英角ｺﾞｼｯｸUB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4"/>
      <name val="HGS創英角ｺﾞｼｯｸUB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HGS創英角ｺﾞｼｯｸUB"/>
      <family val="3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b/>
      <sz val="1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09">
    <xf numFmtId="0" fontId="0" fillId="0" borderId="0" xfId="0">
      <alignment vertical="center"/>
    </xf>
    <xf numFmtId="38" fontId="2" fillId="0" borderId="0" xfId="1" applyFont="1" applyBorder="1" applyAlignment="1" applyProtection="1">
      <alignment horizontal="left" vertical="center"/>
    </xf>
    <xf numFmtId="38" fontId="5" fillId="0" borderId="0" xfId="1" applyFont="1" applyBorder="1" applyAlignment="1" applyProtection="1">
      <alignment horizontal="left" vertical="center"/>
    </xf>
    <xf numFmtId="38" fontId="6" fillId="0" borderId="0" xfId="1" applyFont="1" applyBorder="1" applyAlignment="1" applyProtection="1">
      <alignment horizontal="left" vertical="center" shrinkToFit="1"/>
    </xf>
    <xf numFmtId="58" fontId="6" fillId="0" borderId="0" xfId="1" applyNumberFormat="1" applyFont="1" applyBorder="1" applyAlignment="1" applyProtection="1">
      <alignment vertical="center" shrinkToFit="1"/>
    </xf>
    <xf numFmtId="38" fontId="7" fillId="0" borderId="0" xfId="1" applyFont="1" applyAlignment="1" applyProtection="1">
      <alignment shrinkToFit="1"/>
    </xf>
    <xf numFmtId="38" fontId="8" fillId="0" borderId="0" xfId="1" applyFont="1" applyAlignment="1" applyProtection="1">
      <alignment vertical="center" shrinkToFit="1"/>
    </xf>
    <xf numFmtId="38" fontId="5" fillId="0" borderId="0" xfId="1" applyFont="1" applyBorder="1" applyAlignment="1" applyProtection="1">
      <alignment horizontal="left" vertical="center" shrinkToFit="1"/>
    </xf>
    <xf numFmtId="38" fontId="9" fillId="0" borderId="0" xfId="1" applyFont="1" applyBorder="1" applyAlignment="1" applyProtection="1">
      <alignment horizontal="left" vertical="center" shrinkToFit="1"/>
    </xf>
    <xf numFmtId="0" fontId="10" fillId="0" borderId="1" xfId="0" applyFont="1" applyBorder="1" applyAlignment="1" applyProtection="1">
      <alignment horizontal="right" vertical="center"/>
    </xf>
    <xf numFmtId="0" fontId="11" fillId="2" borderId="2" xfId="2" applyFont="1" applyFill="1" applyBorder="1" applyAlignment="1" applyProtection="1">
      <alignment horizontal="center" vertical="center" shrinkToFit="1"/>
    </xf>
    <xf numFmtId="0" fontId="12" fillId="2" borderId="3" xfId="2" applyFont="1" applyFill="1" applyBorder="1" applyAlignment="1" applyProtection="1">
      <alignment horizontal="center" vertical="center" shrinkToFit="1"/>
    </xf>
    <xf numFmtId="0" fontId="12" fillId="2" borderId="3" xfId="2" applyFont="1" applyFill="1" applyBorder="1" applyAlignment="1" applyProtection="1">
      <alignment horizontal="distributed" vertical="center" shrinkToFit="1"/>
    </xf>
    <xf numFmtId="0" fontId="12" fillId="2" borderId="4" xfId="2" applyFont="1" applyFill="1" applyBorder="1" applyAlignment="1" applyProtection="1">
      <alignment horizontal="distributed" vertical="center" shrinkToFit="1"/>
    </xf>
    <xf numFmtId="0" fontId="11" fillId="2" borderId="3" xfId="2" applyFont="1" applyFill="1" applyBorder="1" applyAlignment="1" applyProtection="1">
      <alignment horizontal="center" vertical="center" shrinkToFit="1"/>
    </xf>
    <xf numFmtId="0" fontId="11" fillId="2" borderId="5" xfId="2" applyFont="1" applyFill="1" applyBorder="1" applyAlignment="1" applyProtection="1">
      <alignment horizontal="center" vertical="center" shrinkToFit="1"/>
    </xf>
    <xf numFmtId="0" fontId="11" fillId="2" borderId="6" xfId="2" applyFont="1" applyFill="1" applyBorder="1" applyAlignment="1" applyProtection="1">
      <alignment horizontal="center" vertical="center" shrinkToFit="1"/>
    </xf>
    <xf numFmtId="0" fontId="11" fillId="2" borderId="7" xfId="2" applyFont="1" applyFill="1" applyBorder="1" applyAlignment="1" applyProtection="1">
      <alignment horizontal="center" vertical="center" shrinkToFit="1"/>
    </xf>
    <xf numFmtId="0" fontId="11" fillId="2" borderId="8" xfId="2" applyFont="1" applyFill="1" applyBorder="1" applyAlignment="1" applyProtection="1">
      <alignment horizontal="center" vertical="center" shrinkToFit="1"/>
    </xf>
    <xf numFmtId="38" fontId="13" fillId="0" borderId="0" xfId="1" applyFont="1" applyBorder="1" applyAlignment="1" applyProtection="1">
      <alignment horizontal="center" vertical="center" shrinkToFit="1"/>
    </xf>
    <xf numFmtId="38" fontId="14" fillId="0" borderId="0" xfId="1" applyFont="1" applyBorder="1" applyAlignment="1" applyProtection="1">
      <alignment horizontal="center" vertical="center" shrinkToFit="1"/>
    </xf>
    <xf numFmtId="38" fontId="13" fillId="0" borderId="0" xfId="1" applyFont="1" applyAlignment="1" applyProtection="1">
      <alignment shrinkToFit="1"/>
    </xf>
    <xf numFmtId="0" fontId="11" fillId="2" borderId="9" xfId="2" applyFont="1" applyFill="1" applyBorder="1" applyAlignment="1" applyProtection="1">
      <alignment horizontal="center" vertical="center" shrinkToFit="1"/>
    </xf>
    <xf numFmtId="0" fontId="12" fillId="2" borderId="0" xfId="2" applyFont="1" applyFill="1" applyBorder="1" applyAlignment="1" applyProtection="1">
      <alignment horizontal="center" vertical="center" shrinkToFit="1"/>
    </xf>
    <xf numFmtId="0" fontId="12" fillId="2" borderId="0" xfId="2" applyFont="1" applyFill="1" applyBorder="1" applyAlignment="1" applyProtection="1">
      <alignment horizontal="distributed" vertical="center" shrinkToFit="1"/>
    </xf>
    <xf numFmtId="0" fontId="15" fillId="2" borderId="10" xfId="2" applyFont="1" applyFill="1" applyBorder="1" applyAlignment="1" applyProtection="1">
      <alignment horizontal="center" vertical="center" shrinkToFit="1"/>
    </xf>
    <xf numFmtId="0" fontId="11" fillId="2" borderId="10" xfId="2" applyFont="1" applyFill="1" applyBorder="1" applyAlignment="1" applyProtection="1">
      <alignment horizontal="center" vertical="center" shrinkToFit="1"/>
    </xf>
    <xf numFmtId="0" fontId="11" fillId="2" borderId="11" xfId="2" applyFont="1" applyFill="1" applyBorder="1" applyAlignment="1" applyProtection="1">
      <alignment horizontal="center" vertical="center" shrinkToFit="1"/>
    </xf>
    <xf numFmtId="0" fontId="11" fillId="2" borderId="12" xfId="2" applyFont="1" applyFill="1" applyBorder="1" applyAlignment="1" applyProtection="1">
      <alignment horizontal="center" vertical="center" shrinkToFit="1"/>
    </xf>
    <xf numFmtId="0" fontId="11" fillId="2" borderId="13" xfId="2" applyFont="1" applyFill="1" applyBorder="1" applyAlignment="1" applyProtection="1">
      <alignment horizontal="center" vertical="distributed" shrinkToFit="1"/>
    </xf>
    <xf numFmtId="0" fontId="11" fillId="2" borderId="14" xfId="2" applyFont="1" applyFill="1" applyBorder="1" applyAlignment="1" applyProtection="1">
      <alignment horizontal="center" vertical="distributed" shrinkToFit="1"/>
    </xf>
    <xf numFmtId="0" fontId="11" fillId="2" borderId="15" xfId="2" applyFont="1" applyFill="1" applyBorder="1" applyAlignment="1" applyProtection="1">
      <alignment horizontal="center" vertical="distributed" shrinkToFit="1"/>
    </xf>
    <xf numFmtId="38" fontId="14" fillId="2" borderId="16" xfId="1" applyFont="1" applyFill="1" applyBorder="1" applyAlignment="1" applyProtection="1">
      <alignment horizontal="center" vertical="center" wrapText="1" shrinkToFit="1"/>
    </xf>
    <xf numFmtId="38" fontId="11" fillId="2" borderId="4" xfId="1" applyFont="1" applyFill="1" applyBorder="1" applyAlignment="1" applyProtection="1">
      <alignment horizontal="center" vertical="center" wrapText="1" shrinkToFit="1"/>
    </xf>
    <xf numFmtId="38" fontId="14" fillId="0" borderId="0" xfId="1" applyFont="1" applyAlignment="1" applyProtection="1">
      <alignment horizontal="center" vertical="center" shrinkToFit="1"/>
    </xf>
    <xf numFmtId="0" fontId="11" fillId="2" borderId="17" xfId="2" applyFont="1" applyFill="1" applyBorder="1" applyAlignment="1" applyProtection="1">
      <alignment horizontal="center" vertical="center" shrinkToFit="1"/>
    </xf>
    <xf numFmtId="0" fontId="12" fillId="2" borderId="1" xfId="2" applyFont="1" applyFill="1" applyBorder="1" applyAlignment="1" applyProtection="1">
      <alignment horizontal="center" vertical="center" shrinkToFit="1"/>
    </xf>
    <xf numFmtId="0" fontId="12" fillId="2" borderId="1" xfId="2" applyFont="1" applyFill="1" applyBorder="1" applyAlignment="1" applyProtection="1">
      <alignment horizontal="distributed" vertical="center" shrinkToFit="1"/>
    </xf>
    <xf numFmtId="0" fontId="11" fillId="2" borderId="18" xfId="2" applyFont="1" applyFill="1" applyBorder="1" applyAlignment="1" applyProtection="1">
      <alignment horizontal="distributed" vertical="center" shrinkToFit="1"/>
    </xf>
    <xf numFmtId="0" fontId="11" fillId="2" borderId="19" xfId="2" applyFont="1" applyFill="1" applyBorder="1" applyAlignment="1" applyProtection="1">
      <alignment horizontal="distributed" vertical="center" shrinkToFit="1"/>
    </xf>
    <xf numFmtId="0" fontId="11" fillId="2" borderId="15" xfId="2" applyFont="1" applyFill="1" applyBorder="1" applyAlignment="1" applyProtection="1">
      <alignment horizontal="distributed" vertical="center" shrinkToFit="1"/>
    </xf>
    <xf numFmtId="0" fontId="11" fillId="2" borderId="20" xfId="2" applyFont="1" applyFill="1" applyBorder="1" applyAlignment="1" applyProtection="1">
      <alignment horizontal="center" vertical="center" shrinkToFit="1"/>
    </xf>
    <xf numFmtId="38" fontId="14" fillId="2" borderId="21" xfId="1" applyFont="1" applyFill="1" applyBorder="1" applyAlignment="1" applyProtection="1">
      <alignment horizontal="center" vertical="center" shrinkToFit="1"/>
    </xf>
    <xf numFmtId="38" fontId="11" fillId="2" borderId="22" xfId="1" applyFont="1" applyFill="1" applyBorder="1" applyAlignment="1" applyProtection="1">
      <alignment horizontal="center" vertical="center" shrinkToFit="1"/>
    </xf>
    <xf numFmtId="38" fontId="11" fillId="0" borderId="4" xfId="1" applyFont="1" applyBorder="1" applyAlignment="1" applyProtection="1">
      <alignment horizontal="center" vertical="center" shrinkToFit="1"/>
    </xf>
    <xf numFmtId="38" fontId="11" fillId="0" borderId="4" xfId="1" applyFont="1" applyBorder="1" applyAlignment="1" applyProtection="1">
      <alignment horizontal="distributed" vertical="center" justifyLastLine="1" shrinkToFit="1"/>
    </xf>
    <xf numFmtId="38" fontId="13" fillId="0" borderId="10" xfId="1" applyFont="1" applyBorder="1" applyAlignment="1" applyProtection="1">
      <alignment vertical="center" shrinkToFit="1"/>
    </xf>
    <xf numFmtId="38" fontId="14" fillId="0" borderId="4" xfId="1" applyFont="1" applyBorder="1" applyAlignment="1" applyProtection="1">
      <alignment horizontal="distributed" vertical="center" justifyLastLine="1" shrinkToFit="1"/>
    </xf>
    <xf numFmtId="176" fontId="14" fillId="0" borderId="23" xfId="1" applyNumberFormat="1" applyFont="1" applyBorder="1" applyAlignment="1" applyProtection="1">
      <alignment vertical="center" shrinkToFit="1"/>
    </xf>
    <xf numFmtId="176" fontId="14" fillId="0" borderId="24" xfId="1" applyNumberFormat="1" applyFont="1" applyBorder="1" applyAlignment="1" applyProtection="1">
      <alignment vertical="center" shrinkToFit="1"/>
    </xf>
    <xf numFmtId="176" fontId="14" fillId="0" borderId="25" xfId="1" applyNumberFormat="1" applyFont="1" applyBorder="1" applyAlignment="1" applyProtection="1">
      <alignment vertical="center" shrinkToFit="1"/>
    </xf>
    <xf numFmtId="176" fontId="14" fillId="0" borderId="26" xfId="1" applyNumberFormat="1" applyFont="1" applyBorder="1" applyAlignment="1" applyProtection="1">
      <alignment vertical="center" shrinkToFit="1"/>
    </xf>
    <xf numFmtId="176" fontId="14" fillId="0" borderId="27" xfId="1" applyNumberFormat="1" applyFont="1" applyBorder="1" applyAlignment="1" applyProtection="1">
      <alignment vertical="center" shrinkToFit="1"/>
    </xf>
    <xf numFmtId="176" fontId="14" fillId="3" borderId="28" xfId="1" applyNumberFormat="1" applyFont="1" applyFill="1" applyBorder="1" applyAlignment="1" applyProtection="1">
      <alignment vertical="center" shrinkToFit="1"/>
    </xf>
    <xf numFmtId="176" fontId="14" fillId="3" borderId="29" xfId="1" applyNumberFormat="1" applyFont="1" applyFill="1" applyBorder="1" applyAlignment="1" applyProtection="1">
      <alignment vertical="center" shrinkToFit="1"/>
    </xf>
    <xf numFmtId="176" fontId="14" fillId="3" borderId="30" xfId="1" applyNumberFormat="1" applyFont="1" applyFill="1" applyBorder="1" applyAlignment="1" applyProtection="1">
      <alignment vertical="center" shrinkToFit="1"/>
    </xf>
    <xf numFmtId="176" fontId="14" fillId="0" borderId="31" xfId="1" applyNumberFormat="1" applyFont="1" applyBorder="1" applyAlignment="1" applyProtection="1">
      <alignment horizontal="right" vertical="center" shrinkToFit="1"/>
    </xf>
    <xf numFmtId="176" fontId="14" fillId="0" borderId="32" xfId="1" applyNumberFormat="1" applyFont="1" applyBorder="1" applyAlignment="1" applyProtection="1">
      <alignment horizontal="right" vertical="center" shrinkToFit="1"/>
    </xf>
    <xf numFmtId="176" fontId="14" fillId="0" borderId="16" xfId="1" applyNumberFormat="1" applyFont="1" applyBorder="1" applyAlignment="1" applyProtection="1">
      <alignment horizontal="right" vertical="center" shrinkToFit="1"/>
    </xf>
    <xf numFmtId="176" fontId="14" fillId="0" borderId="33" xfId="1" applyNumberFormat="1" applyFont="1" applyBorder="1" applyAlignment="1" applyProtection="1">
      <alignment horizontal="right" vertical="center" shrinkToFit="1"/>
    </xf>
    <xf numFmtId="176" fontId="14" fillId="3" borderId="4" xfId="1" applyNumberFormat="1" applyFont="1" applyFill="1" applyBorder="1" applyAlignment="1" applyProtection="1">
      <alignment horizontal="right" vertical="center" shrinkToFit="1"/>
    </xf>
    <xf numFmtId="38" fontId="11" fillId="0" borderId="22" xfId="1" applyFont="1" applyBorder="1" applyAlignment="1" applyProtection="1">
      <alignment horizontal="center" vertical="center" shrinkToFit="1"/>
    </xf>
    <xf numFmtId="38" fontId="11" fillId="0" borderId="22" xfId="1" applyFont="1" applyBorder="1" applyAlignment="1" applyProtection="1">
      <alignment horizontal="distributed" vertical="center" justifyLastLine="1" shrinkToFit="1"/>
    </xf>
    <xf numFmtId="38" fontId="14" fillId="0" borderId="34" xfId="1" applyFont="1" applyBorder="1" applyAlignment="1" applyProtection="1">
      <alignment horizontal="center" vertical="center" shrinkToFit="1"/>
    </xf>
    <xf numFmtId="176" fontId="14" fillId="0" borderId="35" xfId="1" applyNumberFormat="1" applyFont="1" applyBorder="1" applyAlignment="1" applyProtection="1">
      <alignment vertical="center" shrinkToFit="1"/>
    </xf>
    <xf numFmtId="176" fontId="14" fillId="0" borderId="36" xfId="1" applyNumberFormat="1" applyFont="1" applyBorder="1" applyAlignment="1" applyProtection="1">
      <alignment vertical="center" shrinkToFit="1"/>
    </xf>
    <xf numFmtId="176" fontId="14" fillId="0" borderId="37" xfId="1" applyNumberFormat="1" applyFont="1" applyBorder="1" applyAlignment="1" applyProtection="1">
      <alignment horizontal="right" vertical="center" shrinkToFit="1"/>
    </xf>
    <xf numFmtId="176" fontId="14" fillId="0" borderId="38" xfId="1" applyNumberFormat="1" applyFont="1" applyBorder="1" applyAlignment="1" applyProtection="1">
      <alignment vertical="center" shrinkToFit="1"/>
    </xf>
    <xf numFmtId="176" fontId="14" fillId="3" borderId="39" xfId="1" applyNumberFormat="1" applyFont="1" applyFill="1" applyBorder="1" applyAlignment="1" applyProtection="1">
      <alignment horizontal="right" vertical="center" shrinkToFit="1"/>
    </xf>
    <xf numFmtId="176" fontId="14" fillId="3" borderId="40" xfId="1" applyNumberFormat="1" applyFont="1" applyFill="1" applyBorder="1" applyAlignment="1" applyProtection="1">
      <alignment horizontal="right" vertical="center" shrinkToFit="1"/>
    </xf>
    <xf numFmtId="176" fontId="14" fillId="3" borderId="41" xfId="1" applyNumberFormat="1" applyFont="1" applyFill="1" applyBorder="1" applyAlignment="1" applyProtection="1">
      <alignment horizontal="right" vertical="center" shrinkToFit="1"/>
    </xf>
    <xf numFmtId="176" fontId="14" fillId="0" borderId="42" xfId="1" applyNumberFormat="1" applyFont="1" applyBorder="1" applyAlignment="1" applyProtection="1">
      <alignment horizontal="right" vertical="center" shrinkToFit="1"/>
    </xf>
    <xf numFmtId="176" fontId="14" fillId="0" borderId="43" xfId="1" applyNumberFormat="1" applyFont="1" applyBorder="1" applyAlignment="1" applyProtection="1">
      <alignment horizontal="right" vertical="center" shrinkToFit="1"/>
    </xf>
    <xf numFmtId="176" fontId="14" fillId="0" borderId="21" xfId="1" applyNumberFormat="1" applyFont="1" applyBorder="1" applyAlignment="1" applyProtection="1">
      <alignment horizontal="right" vertical="center" shrinkToFit="1"/>
    </xf>
    <xf numFmtId="176" fontId="14" fillId="0" borderId="44" xfId="1" applyNumberFormat="1" applyFont="1" applyBorder="1" applyAlignment="1" applyProtection="1">
      <alignment horizontal="right" vertical="center" shrinkToFit="1"/>
    </xf>
    <xf numFmtId="176" fontId="14" fillId="3" borderId="22" xfId="1" applyNumberFormat="1" applyFont="1" applyFill="1" applyBorder="1" applyAlignment="1" applyProtection="1">
      <alignment horizontal="right" vertical="center" shrinkToFit="1"/>
    </xf>
    <xf numFmtId="38" fontId="11" fillId="0" borderId="45" xfId="1" applyFont="1" applyBorder="1" applyAlignment="1" applyProtection="1">
      <alignment horizontal="center" vertical="center" shrinkToFit="1"/>
    </xf>
    <xf numFmtId="38" fontId="11" fillId="0" borderId="45" xfId="1" applyFont="1" applyBorder="1" applyAlignment="1" applyProtection="1">
      <alignment horizontal="distributed" vertical="center" justifyLastLine="1" shrinkToFit="1"/>
    </xf>
    <xf numFmtId="176" fontId="14" fillId="3" borderId="35" xfId="1" applyNumberFormat="1" applyFont="1" applyFill="1" applyBorder="1" applyAlignment="1" applyProtection="1">
      <alignment vertical="center" shrinkToFit="1"/>
    </xf>
    <xf numFmtId="176" fontId="14" fillId="3" borderId="46" xfId="1" applyNumberFormat="1" applyFont="1" applyFill="1" applyBorder="1" applyAlignment="1" applyProtection="1">
      <alignment vertical="center" shrinkToFit="1"/>
    </xf>
    <xf numFmtId="176" fontId="14" fillId="3" borderId="47" xfId="1" applyNumberFormat="1" applyFont="1" applyFill="1" applyBorder="1" applyAlignment="1" applyProtection="1">
      <alignment vertical="center" shrinkToFit="1"/>
    </xf>
    <xf numFmtId="176" fontId="14" fillId="3" borderId="45" xfId="1" applyNumberFormat="1" applyFont="1" applyFill="1" applyBorder="1" applyAlignment="1" applyProtection="1">
      <alignment horizontal="right" vertical="center" shrinkToFit="1"/>
    </xf>
    <xf numFmtId="176" fontId="14" fillId="3" borderId="38" xfId="1" applyNumberFormat="1" applyFont="1" applyFill="1" applyBorder="1" applyAlignment="1" applyProtection="1">
      <alignment horizontal="right" vertical="center" shrinkToFit="1"/>
    </xf>
    <xf numFmtId="176" fontId="14" fillId="3" borderId="48" xfId="1" applyNumberFormat="1" applyFont="1" applyFill="1" applyBorder="1" applyAlignment="1" applyProtection="1">
      <alignment horizontal="right" vertical="center" shrinkToFit="1"/>
    </xf>
    <xf numFmtId="176" fontId="14" fillId="3" borderId="49" xfId="1" applyNumberFormat="1" applyFont="1" applyFill="1" applyBorder="1" applyAlignment="1" applyProtection="1">
      <alignment horizontal="right" vertical="center" shrinkToFit="1"/>
    </xf>
    <xf numFmtId="176" fontId="14" fillId="0" borderId="3" xfId="1" applyNumberFormat="1" applyFont="1" applyBorder="1" applyAlignment="1" applyProtection="1">
      <alignment horizontal="right" vertical="center" shrinkToFit="1"/>
    </xf>
    <xf numFmtId="176" fontId="14" fillId="0" borderId="4" xfId="1" applyNumberFormat="1" applyFont="1" applyBorder="1" applyAlignment="1" applyProtection="1">
      <alignment horizontal="right" vertical="center" shrinkToFit="1"/>
    </xf>
    <xf numFmtId="176" fontId="14" fillId="0" borderId="1" xfId="1" applyNumberFormat="1" applyFont="1" applyBorder="1" applyAlignment="1" applyProtection="1">
      <alignment horizontal="right" vertical="center" shrinkToFit="1"/>
    </xf>
    <xf numFmtId="176" fontId="14" fillId="0" borderId="22" xfId="1" applyNumberFormat="1" applyFont="1" applyBorder="1" applyAlignment="1" applyProtection="1">
      <alignment horizontal="right" vertical="center" shrinkToFit="1"/>
    </xf>
    <xf numFmtId="176" fontId="14" fillId="0" borderId="39" xfId="1" applyNumberFormat="1" applyFont="1" applyBorder="1" applyAlignment="1" applyProtection="1">
      <alignment vertical="center" shrinkToFit="1"/>
    </xf>
    <xf numFmtId="176" fontId="14" fillId="0" borderId="50" xfId="1" applyNumberFormat="1" applyFont="1" applyBorder="1" applyAlignment="1" applyProtection="1">
      <alignment vertical="center" shrinkToFit="1"/>
    </xf>
    <xf numFmtId="38" fontId="11" fillId="0" borderId="16" xfId="1" applyFont="1" applyBorder="1" applyAlignment="1" applyProtection="1">
      <alignment horizontal="distributed" vertical="center" justifyLastLine="1" shrinkToFit="1"/>
    </xf>
    <xf numFmtId="38" fontId="11" fillId="0" borderId="51" xfId="1" applyFont="1" applyBorder="1" applyAlignment="1" applyProtection="1">
      <alignment horizontal="distributed" vertical="center" justifyLastLine="1" shrinkToFit="1"/>
    </xf>
    <xf numFmtId="38" fontId="14" fillId="0" borderId="52" xfId="1" applyFont="1" applyBorder="1" applyAlignment="1" applyProtection="1">
      <alignment horizontal="center" vertical="center" shrinkToFit="1"/>
    </xf>
    <xf numFmtId="38" fontId="11" fillId="0" borderId="16" xfId="1" applyFont="1" applyBorder="1" applyAlignment="1" applyProtection="1">
      <alignment horizontal="distributed" vertical="center" wrapText="1" justifyLastLine="1" shrinkToFit="1"/>
    </xf>
    <xf numFmtId="38" fontId="13" fillId="0" borderId="53" xfId="1" applyFont="1" applyBorder="1" applyAlignment="1" applyProtection="1">
      <alignment vertical="center" shrinkToFit="1"/>
    </xf>
    <xf numFmtId="176" fontId="14" fillId="0" borderId="9" xfId="1" applyNumberFormat="1" applyFont="1" applyBorder="1" applyAlignment="1" applyProtection="1">
      <alignment vertical="center" shrinkToFit="1"/>
    </xf>
    <xf numFmtId="176" fontId="14" fillId="0" borderId="54" xfId="1" applyNumberFormat="1" applyFont="1" applyBorder="1" applyAlignment="1" applyProtection="1">
      <alignment vertical="center" shrinkToFit="1"/>
    </xf>
    <xf numFmtId="176" fontId="14" fillId="0" borderId="55" xfId="1" applyNumberFormat="1" applyFont="1" applyBorder="1" applyAlignment="1" applyProtection="1">
      <alignment vertical="center" shrinkToFit="1"/>
    </xf>
    <xf numFmtId="176" fontId="14" fillId="0" borderId="56" xfId="1" applyNumberFormat="1" applyFont="1" applyBorder="1" applyAlignment="1" applyProtection="1">
      <alignment horizontal="right" vertical="center" shrinkToFit="1"/>
    </xf>
    <xf numFmtId="176" fontId="14" fillId="0" borderId="57" xfId="1" applyNumberFormat="1" applyFont="1" applyBorder="1" applyAlignment="1" applyProtection="1">
      <alignment horizontal="right" vertical="center" shrinkToFit="1"/>
    </xf>
    <xf numFmtId="38" fontId="16" fillId="3" borderId="58" xfId="1" applyFont="1" applyFill="1" applyBorder="1" applyAlignment="1" applyProtection="1">
      <alignment horizontal="distributed" vertical="center" justifyLastLine="1" shrinkToFit="1"/>
    </xf>
    <xf numFmtId="38" fontId="16" fillId="3" borderId="59" xfId="1" applyFont="1" applyFill="1" applyBorder="1" applyAlignment="1" applyProtection="1">
      <alignment horizontal="distributed" vertical="center" justifyLastLine="1" shrinkToFit="1"/>
    </xf>
    <xf numFmtId="38" fontId="13" fillId="3" borderId="60" xfId="1" applyFont="1" applyFill="1" applyBorder="1" applyAlignment="1" applyProtection="1">
      <alignment horizontal="center" vertical="center" shrinkToFit="1"/>
    </xf>
    <xf numFmtId="38" fontId="14" fillId="3" borderId="61" xfId="1" applyFont="1" applyFill="1" applyBorder="1" applyAlignment="1" applyProtection="1">
      <alignment horizontal="distributed" vertical="center" justifyLastLine="1" shrinkToFit="1"/>
    </xf>
    <xf numFmtId="176" fontId="14" fillId="3" borderId="62" xfId="1" applyNumberFormat="1" applyFont="1" applyFill="1" applyBorder="1" applyAlignment="1" applyProtection="1">
      <alignment vertical="center" shrinkToFit="1"/>
    </xf>
    <xf numFmtId="176" fontId="14" fillId="3" borderId="63" xfId="1" applyNumberFormat="1" applyFont="1" applyFill="1" applyBorder="1" applyAlignment="1" applyProtection="1">
      <alignment vertical="center" shrinkToFit="1"/>
    </xf>
    <xf numFmtId="176" fontId="14" fillId="3" borderId="64" xfId="1" applyNumberFormat="1" applyFont="1" applyFill="1" applyBorder="1" applyAlignment="1" applyProtection="1">
      <alignment vertical="center" shrinkToFit="1"/>
    </xf>
    <xf numFmtId="176" fontId="14" fillId="3" borderId="65" xfId="1" applyNumberFormat="1" applyFont="1" applyFill="1" applyBorder="1" applyAlignment="1" applyProtection="1">
      <alignment vertical="center" shrinkToFit="1"/>
    </xf>
    <xf numFmtId="176" fontId="14" fillId="3" borderId="66" xfId="1" applyNumberFormat="1" applyFont="1" applyFill="1" applyBorder="1" applyAlignment="1" applyProtection="1">
      <alignment horizontal="right" vertical="center" shrinkToFit="1"/>
    </xf>
    <xf numFmtId="176" fontId="14" fillId="3" borderId="67" xfId="1" applyNumberFormat="1" applyFont="1" applyFill="1" applyBorder="1" applyAlignment="1" applyProtection="1">
      <alignment horizontal="right" vertical="center" shrinkToFit="1"/>
    </xf>
    <xf numFmtId="176" fontId="14" fillId="3" borderId="64" xfId="1" applyNumberFormat="1" applyFont="1" applyFill="1" applyBorder="1" applyAlignment="1" applyProtection="1">
      <alignment horizontal="right" vertical="center" shrinkToFit="1"/>
    </xf>
    <xf numFmtId="176" fontId="14" fillId="3" borderId="59" xfId="1" applyNumberFormat="1" applyFont="1" applyFill="1" applyBorder="1" applyAlignment="1" applyProtection="1">
      <alignment horizontal="right" vertical="center" shrinkToFit="1"/>
    </xf>
    <xf numFmtId="176" fontId="14" fillId="3" borderId="61" xfId="1" applyNumberFormat="1" applyFont="1" applyFill="1" applyBorder="1" applyAlignment="1" applyProtection="1">
      <alignment horizontal="right" vertical="center" shrinkToFit="1"/>
    </xf>
    <xf numFmtId="38" fontId="16" fillId="3" borderId="68" xfId="1" applyFont="1" applyFill="1" applyBorder="1" applyAlignment="1" applyProtection="1">
      <alignment horizontal="distributed" vertical="center" justifyLastLine="1" shrinkToFit="1"/>
    </xf>
    <xf numFmtId="38" fontId="16" fillId="3" borderId="69" xfId="1" applyFont="1" applyFill="1" applyBorder="1" applyAlignment="1" applyProtection="1">
      <alignment horizontal="distributed" vertical="center" justifyLastLine="1" shrinkToFit="1"/>
    </xf>
    <xf numFmtId="38" fontId="13" fillId="3" borderId="70" xfId="1" applyFont="1" applyFill="1" applyBorder="1" applyAlignment="1" applyProtection="1">
      <alignment horizontal="center" vertical="center" shrinkToFit="1"/>
    </xf>
    <xf numFmtId="38" fontId="14" fillId="3" borderId="71" xfId="1" applyFont="1" applyFill="1" applyBorder="1" applyAlignment="1" applyProtection="1">
      <alignment horizontal="center" vertical="center" shrinkToFit="1"/>
    </xf>
    <xf numFmtId="176" fontId="14" fillId="3" borderId="72" xfId="1" applyNumberFormat="1" applyFont="1" applyFill="1" applyBorder="1" applyAlignment="1" applyProtection="1">
      <alignment horizontal="right" vertical="center" shrinkToFit="1"/>
    </xf>
    <xf numFmtId="176" fontId="14" fillId="3" borderId="73" xfId="1" applyNumberFormat="1" applyFont="1" applyFill="1" applyBorder="1" applyAlignment="1" applyProtection="1">
      <alignment horizontal="right" vertical="center" shrinkToFit="1"/>
    </xf>
    <xf numFmtId="176" fontId="14" fillId="3" borderId="74" xfId="1" applyNumberFormat="1" applyFont="1" applyFill="1" applyBorder="1" applyAlignment="1" applyProtection="1">
      <alignment horizontal="right" vertical="center" shrinkToFit="1"/>
    </xf>
    <xf numFmtId="176" fontId="14" fillId="3" borderId="75" xfId="1" applyNumberFormat="1" applyFont="1" applyFill="1" applyBorder="1" applyAlignment="1" applyProtection="1">
      <alignment horizontal="right" vertical="center" shrinkToFit="1"/>
    </xf>
    <xf numFmtId="176" fontId="14" fillId="3" borderId="76" xfId="1" applyNumberFormat="1" applyFont="1" applyFill="1" applyBorder="1" applyAlignment="1" applyProtection="1">
      <alignment horizontal="right" vertical="center" shrinkToFit="1"/>
    </xf>
    <xf numFmtId="176" fontId="14" fillId="3" borderId="56" xfId="1" applyNumberFormat="1" applyFont="1" applyFill="1" applyBorder="1" applyAlignment="1" applyProtection="1">
      <alignment horizontal="right" vertical="center" shrinkToFit="1"/>
    </xf>
    <xf numFmtId="176" fontId="14" fillId="3" borderId="77" xfId="1" applyNumberFormat="1" applyFont="1" applyFill="1" applyBorder="1" applyAlignment="1" applyProtection="1">
      <alignment horizontal="right" vertical="center" shrinkToFit="1"/>
    </xf>
    <xf numFmtId="176" fontId="14" fillId="3" borderId="69" xfId="1" applyNumberFormat="1" applyFont="1" applyFill="1" applyBorder="1" applyAlignment="1" applyProtection="1">
      <alignment horizontal="right" vertical="center" shrinkToFit="1"/>
    </xf>
    <xf numFmtId="176" fontId="14" fillId="3" borderId="57" xfId="1" applyNumberFormat="1" applyFont="1" applyFill="1" applyBorder="1" applyAlignment="1" applyProtection="1">
      <alignment horizontal="right" vertical="center" shrinkToFit="1"/>
    </xf>
    <xf numFmtId="38" fontId="13" fillId="0" borderId="61" xfId="1" applyFont="1" applyBorder="1" applyAlignment="1" applyProtection="1">
      <alignment vertical="center" shrinkToFit="1"/>
    </xf>
    <xf numFmtId="38" fontId="14" fillId="0" borderId="45" xfId="1" applyFont="1" applyBorder="1" applyAlignment="1" applyProtection="1">
      <alignment horizontal="distributed" vertical="center" justifyLastLine="1" shrinkToFit="1"/>
    </xf>
    <xf numFmtId="176" fontId="14" fillId="0" borderId="78" xfId="1" applyNumberFormat="1" applyFont="1" applyBorder="1" applyAlignment="1" applyProtection="1">
      <alignment vertical="center" shrinkToFit="1"/>
    </xf>
    <xf numFmtId="176" fontId="14" fillId="5" borderId="31" xfId="1" applyNumberFormat="1" applyFont="1" applyFill="1" applyBorder="1" applyAlignment="1" applyProtection="1">
      <alignment horizontal="right" vertical="center" shrinkToFit="1"/>
    </xf>
    <xf numFmtId="176" fontId="14" fillId="5" borderId="67" xfId="1" applyNumberFormat="1" applyFont="1" applyFill="1" applyBorder="1" applyAlignment="1" applyProtection="1">
      <alignment horizontal="right" vertical="center" shrinkToFit="1"/>
    </xf>
    <xf numFmtId="176" fontId="14" fillId="5" borderId="64" xfId="1" applyNumberFormat="1" applyFont="1" applyFill="1" applyBorder="1" applyAlignment="1" applyProtection="1">
      <alignment horizontal="right" vertical="center" shrinkToFit="1"/>
    </xf>
    <xf numFmtId="176" fontId="14" fillId="5" borderId="61" xfId="1" applyNumberFormat="1" applyFont="1" applyFill="1" applyBorder="1" applyAlignment="1" applyProtection="1">
      <alignment horizontal="right" vertical="center" shrinkToFit="1"/>
    </xf>
    <xf numFmtId="38" fontId="13" fillId="0" borderId="22" xfId="1" applyFont="1" applyBorder="1" applyAlignment="1" applyProtection="1">
      <alignment vertical="center" shrinkToFit="1"/>
    </xf>
    <xf numFmtId="176" fontId="14" fillId="0" borderId="79" xfId="1" applyNumberFormat="1" applyFont="1" applyBorder="1" applyAlignment="1" applyProtection="1">
      <alignment vertical="center" shrinkToFit="1"/>
    </xf>
    <xf numFmtId="176" fontId="14" fillId="0" borderId="80" xfId="1" applyNumberFormat="1" applyFont="1" applyBorder="1" applyAlignment="1" applyProtection="1">
      <alignment vertical="center" shrinkToFit="1"/>
    </xf>
    <xf numFmtId="176" fontId="14" fillId="5" borderId="42" xfId="1" applyNumberFormat="1" applyFont="1" applyFill="1" applyBorder="1" applyAlignment="1" applyProtection="1">
      <alignment horizontal="right" vertical="center" shrinkToFit="1"/>
    </xf>
    <xf numFmtId="176" fontId="14" fillId="5" borderId="43" xfId="1" applyNumberFormat="1" applyFont="1" applyFill="1" applyBorder="1" applyAlignment="1" applyProtection="1">
      <alignment horizontal="right" vertical="center" shrinkToFit="1"/>
    </xf>
    <xf numFmtId="176" fontId="14" fillId="5" borderId="81" xfId="1" applyNumberFormat="1" applyFont="1" applyFill="1" applyBorder="1" applyAlignment="1" applyProtection="1">
      <alignment horizontal="right" vertical="center" shrinkToFit="1"/>
    </xf>
    <xf numFmtId="176" fontId="14" fillId="5" borderId="22" xfId="1" applyNumberFormat="1" applyFont="1" applyFill="1" applyBorder="1" applyAlignment="1" applyProtection="1">
      <alignment horizontal="right" vertical="center" shrinkToFit="1"/>
    </xf>
    <xf numFmtId="38" fontId="13" fillId="0" borderId="4" xfId="1" applyFont="1" applyBorder="1" applyAlignment="1" applyProtection="1">
      <alignment vertical="center" shrinkToFit="1"/>
    </xf>
    <xf numFmtId="176" fontId="14" fillId="0" borderId="82" xfId="1" applyNumberFormat="1" applyFont="1" applyBorder="1" applyAlignment="1" applyProtection="1">
      <alignment vertical="center" shrinkToFit="1"/>
    </xf>
    <xf numFmtId="176" fontId="14" fillId="0" borderId="83" xfId="1" applyNumberFormat="1" applyFont="1" applyBorder="1" applyAlignment="1" applyProtection="1">
      <alignment vertical="center" shrinkToFit="1"/>
    </xf>
    <xf numFmtId="176" fontId="14" fillId="0" borderId="84" xfId="1" applyNumberFormat="1" applyFont="1" applyBorder="1" applyAlignment="1" applyProtection="1">
      <alignment vertical="center" shrinkToFit="1"/>
    </xf>
    <xf numFmtId="176" fontId="14" fillId="5" borderId="85" xfId="1" applyNumberFormat="1" applyFont="1" applyFill="1" applyBorder="1" applyAlignment="1" applyProtection="1">
      <alignment horizontal="right" vertical="center" shrinkToFit="1"/>
    </xf>
    <xf numFmtId="176" fontId="14" fillId="5" borderId="32" xfId="1" applyNumberFormat="1" applyFont="1" applyFill="1" applyBorder="1" applyAlignment="1" applyProtection="1">
      <alignment horizontal="right" vertical="center" shrinkToFit="1"/>
    </xf>
    <xf numFmtId="176" fontId="14" fillId="5" borderId="25" xfId="1" applyNumberFormat="1" applyFont="1" applyFill="1" applyBorder="1" applyAlignment="1" applyProtection="1">
      <alignment horizontal="right" vertical="center" shrinkToFit="1"/>
    </xf>
    <xf numFmtId="176" fontId="14" fillId="5" borderId="4" xfId="1" applyNumberFormat="1" applyFont="1" applyFill="1" applyBorder="1" applyAlignment="1" applyProtection="1">
      <alignment horizontal="right" vertical="center" shrinkToFit="1"/>
    </xf>
    <xf numFmtId="176" fontId="14" fillId="5" borderId="86" xfId="1" applyNumberFormat="1" applyFont="1" applyFill="1" applyBorder="1" applyAlignment="1" applyProtection="1">
      <alignment horizontal="right" vertical="center" shrinkToFit="1"/>
    </xf>
    <xf numFmtId="38" fontId="13" fillId="0" borderId="57" xfId="1" applyFont="1" applyBorder="1" applyAlignment="1" applyProtection="1">
      <alignment vertical="center" shrinkToFit="1"/>
    </xf>
    <xf numFmtId="176" fontId="14" fillId="0" borderId="43" xfId="1" applyNumberFormat="1" applyFont="1" applyBorder="1" applyAlignment="1" applyProtection="1">
      <alignment vertical="center" shrinkToFit="1"/>
    </xf>
    <xf numFmtId="176" fontId="14" fillId="5" borderId="76" xfId="1" applyNumberFormat="1" applyFont="1" applyFill="1" applyBorder="1" applyAlignment="1" applyProtection="1">
      <alignment horizontal="right" vertical="center" shrinkToFit="1"/>
    </xf>
    <xf numFmtId="176" fontId="14" fillId="5" borderId="56" xfId="1" applyNumberFormat="1" applyFont="1" applyFill="1" applyBorder="1" applyAlignment="1" applyProtection="1">
      <alignment horizontal="right" vertical="center" shrinkToFit="1"/>
    </xf>
    <xf numFmtId="176" fontId="14" fillId="5" borderId="77" xfId="1" applyNumberFormat="1" applyFont="1" applyFill="1" applyBorder="1" applyAlignment="1" applyProtection="1">
      <alignment horizontal="right" vertical="center" shrinkToFit="1"/>
    </xf>
    <xf numFmtId="176" fontId="14" fillId="5" borderId="57" xfId="1" applyNumberFormat="1" applyFont="1" applyFill="1" applyBorder="1" applyAlignment="1" applyProtection="1">
      <alignment horizontal="right" vertical="center" shrinkToFit="1"/>
    </xf>
    <xf numFmtId="176" fontId="14" fillId="0" borderId="87" xfId="1" applyNumberFormat="1" applyFont="1" applyBorder="1" applyAlignment="1" applyProtection="1">
      <alignment horizontal="right" vertical="center" shrinkToFit="1"/>
    </xf>
    <xf numFmtId="176" fontId="14" fillId="0" borderId="88" xfId="1" applyNumberFormat="1" applyFont="1" applyBorder="1" applyAlignment="1" applyProtection="1">
      <alignment horizontal="right" vertical="center" shrinkToFit="1"/>
    </xf>
    <xf numFmtId="176" fontId="14" fillId="0" borderId="83" xfId="1" applyNumberFormat="1" applyFont="1" applyBorder="1" applyAlignment="1" applyProtection="1">
      <alignment horizontal="right" vertical="center" shrinkToFit="1"/>
    </xf>
    <xf numFmtId="176" fontId="14" fillId="0" borderId="45" xfId="1" applyNumberFormat="1" applyFont="1" applyBorder="1" applyAlignment="1" applyProtection="1">
      <alignment horizontal="right" vertical="center" shrinkToFit="1"/>
    </xf>
    <xf numFmtId="176" fontId="14" fillId="0" borderId="86" xfId="1" applyNumberFormat="1" applyFont="1" applyBorder="1" applyAlignment="1" applyProtection="1">
      <alignment horizontal="right" vertical="center" shrinkToFit="1"/>
    </xf>
    <xf numFmtId="176" fontId="14" fillId="0" borderId="81" xfId="1" applyNumberFormat="1" applyFont="1" applyBorder="1" applyAlignment="1" applyProtection="1">
      <alignment horizontal="right" vertical="center" shrinkToFit="1"/>
    </xf>
    <xf numFmtId="176" fontId="14" fillId="0" borderId="10" xfId="1" applyNumberFormat="1" applyFont="1" applyBorder="1" applyAlignment="1" applyProtection="1">
      <alignment horizontal="right" vertical="center" shrinkToFit="1"/>
    </xf>
    <xf numFmtId="176" fontId="14" fillId="0" borderId="89" xfId="1" applyNumberFormat="1" applyFont="1" applyBorder="1" applyAlignment="1" applyProtection="1">
      <alignment horizontal="right" vertical="center" shrinkToFit="1"/>
    </xf>
    <xf numFmtId="176" fontId="14" fillId="0" borderId="0" xfId="1" applyNumberFormat="1" applyFont="1" applyBorder="1" applyAlignment="1" applyProtection="1">
      <alignment horizontal="right" vertical="center" shrinkToFit="1"/>
    </xf>
    <xf numFmtId="38" fontId="13" fillId="0" borderId="45" xfId="1" applyFont="1" applyBorder="1" applyAlignment="1" applyProtection="1">
      <alignment vertical="center" shrinkToFit="1"/>
    </xf>
    <xf numFmtId="38" fontId="14" fillId="0" borderId="90" xfId="1" applyFont="1" applyBorder="1" applyAlignment="1" applyProtection="1">
      <alignment horizontal="center" vertical="center" shrinkToFit="1"/>
    </xf>
    <xf numFmtId="38" fontId="14" fillId="6" borderId="71" xfId="1" applyFont="1" applyFill="1" applyBorder="1" applyAlignment="1" applyProtection="1">
      <alignment horizontal="center" vertical="center" shrinkToFit="1"/>
    </xf>
    <xf numFmtId="176" fontId="14" fillId="0" borderId="28" xfId="1" applyNumberFormat="1" applyFont="1" applyBorder="1" applyAlignment="1" applyProtection="1">
      <alignment vertical="center" shrinkToFit="1"/>
      <protection locked="0"/>
    </xf>
    <xf numFmtId="176" fontId="14" fillId="0" borderId="29" xfId="1" applyNumberFormat="1" applyFont="1" applyBorder="1" applyAlignment="1" applyProtection="1">
      <alignment vertical="center" shrinkToFit="1"/>
      <protection locked="0"/>
    </xf>
    <xf numFmtId="176" fontId="14" fillId="3" borderId="55" xfId="1" applyNumberFormat="1" applyFont="1" applyFill="1" applyBorder="1" applyAlignment="1" applyProtection="1">
      <alignment horizontal="right" vertical="center" shrinkToFit="1"/>
    </xf>
    <xf numFmtId="176" fontId="14" fillId="3" borderId="91" xfId="1" applyNumberFormat="1" applyFont="1" applyFill="1" applyBorder="1" applyAlignment="1" applyProtection="1">
      <alignment horizontal="right" vertical="center" shrinkToFit="1"/>
    </xf>
    <xf numFmtId="176" fontId="14" fillId="3" borderId="92" xfId="1" applyNumberFormat="1" applyFont="1" applyFill="1" applyBorder="1" applyAlignment="1" applyProtection="1">
      <alignment horizontal="right" vertical="center" shrinkToFit="1"/>
    </xf>
    <xf numFmtId="176" fontId="14" fillId="5" borderId="87" xfId="1" applyNumberFormat="1" applyFont="1" applyFill="1" applyBorder="1" applyAlignment="1" applyProtection="1">
      <alignment horizontal="right" vertical="center" shrinkToFit="1"/>
      <protection locked="0"/>
    </xf>
    <xf numFmtId="176" fontId="14" fillId="5" borderId="88" xfId="1" applyNumberFormat="1" applyFont="1" applyFill="1" applyBorder="1" applyAlignment="1" applyProtection="1">
      <alignment horizontal="right" vertical="center" shrinkToFit="1"/>
      <protection locked="0"/>
    </xf>
    <xf numFmtId="176" fontId="14" fillId="5" borderId="83" xfId="1" applyNumberFormat="1" applyFont="1" applyFill="1" applyBorder="1" applyAlignment="1" applyProtection="1">
      <alignment horizontal="right" vertical="center" shrinkToFit="1"/>
      <protection locked="0"/>
    </xf>
    <xf numFmtId="176" fontId="14" fillId="5" borderId="51" xfId="1" applyNumberFormat="1" applyFont="1" applyFill="1" applyBorder="1" applyAlignment="1" applyProtection="1">
      <alignment horizontal="right" vertical="center" shrinkToFit="1"/>
      <protection locked="0"/>
    </xf>
    <xf numFmtId="176" fontId="14" fillId="3" borderId="45" xfId="1" applyNumberFormat="1" applyFont="1" applyFill="1" applyBorder="1" applyAlignment="1" applyProtection="1">
      <alignment horizontal="right" vertical="center" shrinkToFit="1"/>
    </xf>
    <xf numFmtId="0" fontId="17" fillId="0" borderId="0" xfId="1" applyNumberFormat="1" applyFont="1" applyAlignment="1" applyProtection="1"/>
    <xf numFmtId="38" fontId="18" fillId="0" borderId="0" xfId="1" applyFont="1" applyAlignment="1" applyProtection="1">
      <alignment horizontal="left" vertical="center" shrinkToFit="1"/>
    </xf>
    <xf numFmtId="38" fontId="19" fillId="0" borderId="0" xfId="1" applyFont="1" applyAlignment="1" applyProtection="1">
      <alignment horizontal="center" vertical="center" shrinkToFit="1"/>
    </xf>
    <xf numFmtId="38" fontId="11" fillId="0" borderId="61" xfId="1" applyFont="1" applyBorder="1" applyAlignment="1" applyProtection="1">
      <alignment horizontal="center" vertical="center" shrinkToFit="1"/>
    </xf>
    <xf numFmtId="38" fontId="11" fillId="0" borderId="61" xfId="1" applyFont="1" applyBorder="1" applyAlignment="1" applyProtection="1">
      <alignment horizontal="distributed" vertical="center" justifyLastLine="1" shrinkToFit="1"/>
    </xf>
    <xf numFmtId="38" fontId="14" fillId="0" borderId="61" xfId="1" applyFont="1" applyBorder="1" applyAlignment="1" applyProtection="1">
      <alignment horizontal="distributed" vertical="center" justifyLastLine="1" shrinkToFit="1"/>
    </xf>
    <xf numFmtId="176" fontId="14" fillId="0" borderId="67" xfId="1" applyNumberFormat="1" applyFont="1" applyBorder="1" applyAlignment="1" applyProtection="1">
      <alignment horizontal="right" vertical="center" shrinkToFit="1"/>
    </xf>
    <xf numFmtId="176" fontId="14" fillId="0" borderId="61" xfId="1" applyNumberFormat="1" applyFont="1" applyBorder="1" applyAlignment="1" applyProtection="1">
      <alignment horizontal="right" vertical="center" shrinkToFit="1"/>
    </xf>
    <xf numFmtId="176" fontId="14" fillId="0" borderId="60" xfId="1" applyNumberFormat="1" applyFont="1" applyBorder="1" applyAlignment="1" applyProtection="1">
      <alignment horizontal="right" vertical="center" shrinkToFit="1"/>
    </xf>
    <xf numFmtId="176" fontId="14" fillId="3" borderId="93" xfId="1" applyNumberFormat="1" applyFont="1" applyFill="1" applyBorder="1" applyAlignment="1" applyProtection="1">
      <alignment horizontal="right" vertical="center" shrinkToFit="1"/>
    </xf>
    <xf numFmtId="176" fontId="14" fillId="3" borderId="94" xfId="1" applyNumberFormat="1" applyFont="1" applyFill="1" applyBorder="1" applyAlignment="1" applyProtection="1">
      <alignment horizontal="right" vertical="center" shrinkToFit="1"/>
    </xf>
    <xf numFmtId="176" fontId="14" fillId="3" borderId="95" xfId="1" applyNumberFormat="1" applyFont="1" applyFill="1" applyBorder="1" applyAlignment="1" applyProtection="1">
      <alignment horizontal="right" vertical="center" shrinkToFit="1"/>
    </xf>
    <xf numFmtId="176" fontId="14" fillId="3" borderId="96" xfId="1" applyNumberFormat="1" applyFont="1" applyFill="1" applyBorder="1" applyAlignment="1" applyProtection="1">
      <alignment horizontal="right" vertical="center" shrinkToFit="1"/>
    </xf>
    <xf numFmtId="176" fontId="14" fillId="3" borderId="97" xfId="1" applyNumberFormat="1" applyFont="1" applyFill="1" applyBorder="1" applyAlignment="1" applyProtection="1">
      <alignment horizontal="right" vertical="center" shrinkToFit="1"/>
    </xf>
    <xf numFmtId="176" fontId="14" fillId="3" borderId="98" xfId="1" applyNumberFormat="1" applyFont="1" applyFill="1" applyBorder="1" applyAlignment="1" applyProtection="1">
      <alignment horizontal="right" vertical="center" shrinkToFit="1"/>
    </xf>
    <xf numFmtId="176" fontId="14" fillId="3" borderId="99" xfId="1" applyNumberFormat="1" applyFont="1" applyFill="1" applyBorder="1" applyAlignment="1" applyProtection="1">
      <alignment horizontal="right" vertical="center" shrinkToFit="1"/>
    </xf>
    <xf numFmtId="176" fontId="14" fillId="3" borderId="53" xfId="1" applyNumberFormat="1" applyFont="1" applyFill="1" applyBorder="1" applyAlignment="1" applyProtection="1">
      <alignment horizontal="right" vertical="center" shrinkToFit="1"/>
    </xf>
    <xf numFmtId="38" fontId="16" fillId="3" borderId="17" xfId="1" applyFont="1" applyFill="1" applyBorder="1" applyAlignment="1" applyProtection="1">
      <alignment horizontal="distributed" vertical="center" justifyLastLine="1" shrinkToFit="1"/>
    </xf>
    <xf numFmtId="38" fontId="16" fillId="3" borderId="21" xfId="1" applyFont="1" applyFill="1" applyBorder="1" applyAlignment="1" applyProtection="1">
      <alignment horizontal="distributed" vertical="center" justifyLastLine="1" shrinkToFit="1"/>
    </xf>
    <xf numFmtId="38" fontId="13" fillId="3" borderId="1" xfId="1" applyFont="1" applyFill="1" applyBorder="1" applyAlignment="1" applyProtection="1">
      <alignment horizontal="center" vertical="center" shrinkToFit="1"/>
    </xf>
    <xf numFmtId="38" fontId="14" fillId="3" borderId="34" xfId="1" applyFont="1" applyFill="1" applyBorder="1" applyAlignment="1" applyProtection="1">
      <alignment horizontal="center" vertical="center" shrinkToFit="1"/>
    </xf>
    <xf numFmtId="176" fontId="14" fillId="3" borderId="37" xfId="1" applyNumberFormat="1" applyFont="1" applyFill="1" applyBorder="1" applyAlignment="1" applyProtection="1">
      <alignment horizontal="right" vertical="center" shrinkToFit="1"/>
    </xf>
    <xf numFmtId="176" fontId="14" fillId="3" borderId="13" xfId="1" applyNumberFormat="1" applyFont="1" applyFill="1" applyBorder="1" applyAlignment="1" applyProtection="1">
      <alignment horizontal="right" vertical="center" shrinkToFit="1"/>
    </xf>
    <xf numFmtId="176" fontId="14" fillId="3" borderId="14" xfId="1" applyNumberFormat="1" applyFont="1" applyFill="1" applyBorder="1" applyAlignment="1" applyProtection="1">
      <alignment horizontal="right" vertical="center" shrinkToFit="1"/>
    </xf>
    <xf numFmtId="176" fontId="14" fillId="3" borderId="15" xfId="1" applyNumberFormat="1" applyFont="1" applyFill="1" applyBorder="1" applyAlignment="1" applyProtection="1">
      <alignment horizontal="right" vertical="center" shrinkToFit="1"/>
    </xf>
    <xf numFmtId="176" fontId="14" fillId="3" borderId="10" xfId="1" applyNumberFormat="1" applyFont="1" applyFill="1" applyBorder="1" applyAlignment="1" applyProtection="1">
      <alignment horizontal="right" vertical="center" shrinkToFit="1"/>
    </xf>
    <xf numFmtId="38" fontId="11" fillId="0" borderId="0" xfId="1" applyFont="1" applyAlignment="1" applyProtection="1">
      <alignment horizontal="center" shrinkToFit="1"/>
    </xf>
    <xf numFmtId="38" fontId="14" fillId="0" borderId="0" xfId="1" applyFont="1" applyAlignment="1" applyProtection="1">
      <alignment horizontal="center" vertical="center" shrinkToFit="1"/>
    </xf>
    <xf numFmtId="38" fontId="14" fillId="0" borderId="0" xfId="1" applyFont="1" applyAlignment="1" applyProtection="1">
      <alignment vertical="center" shrinkToFit="1"/>
    </xf>
    <xf numFmtId="38" fontId="11" fillId="0" borderId="0" xfId="1" applyFont="1" applyAlignment="1" applyProtection="1">
      <alignment shrinkToFit="1"/>
    </xf>
    <xf numFmtId="0" fontId="0" fillId="4" borderId="0" xfId="0" applyFont="1" applyFill="1" applyBorder="1" applyAlignment="1" applyProtection="1"/>
  </cellXfs>
  <cellStyles count="3">
    <cellStyle name="桁区切り" xfId="1" builtinId="6"/>
    <cellStyle name="標準" xfId="0" builtinId="0"/>
    <cellStyle name="標準_231007 児童数学級数入力票　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8&#65288;&#25945;&#65289;&#25945;&#32946;&#25919;&#31574;&#23460;/88&#65288;&#25945;&#65289;&#20225;&#30011;&#35506;&#12363;&#12425;&#31227;&#34892;/&#9314;&#35519;&#25972;&#25285;&#24403;/&#9679;&#35519;&#25972;&#29677;&#20849;&#26377;&#12501;&#12457;&#12523;&#12480;/&#9632;&#12288;&#32113;&#35336;&#35519;&#26619;&#38306;&#20418;/&#20196;&#21644;5&#24180;&#24230;/R5&#24066;&#31435;&#23398;&#26657;&#32113;&#35336;&#35519;&#26619;&#65288;&#39640;&#65306;&#29983;&#24466;&#25968;&#12539;&#23398;&#32026;&#25968;&#31561;&#35519;&#26619;&#21547;&#12416;&#65289;/08&#12288;&#36895;&#22577;&#21360;&#21047;&#12539;&#12521;&#12452;&#12502;&#12521;&#12522;UP/02&#12288;&#12464;&#12523;&#12363;&#12431;&#12521;&#12452;&#12502;&#12521;&#12522;&#12408;&#12450;&#12483;&#12503;/R5&#24066;&#31435;&#23398;&#26657;&#32113;&#35336;&#35519;&#26619;&#36895;&#22577;&#65288;&#12521;&#12452;&#12502;&#12521;&#12522;&#29992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88&#65288;&#25945;&#65289;&#20225;&#30011;&#35506;/&#35519;&#25972;&#25285;&#24403;/&#9679;&#35519;&#25972;&#29677;&#20849;&#26377;&#12501;&#12457;&#12523;&#12480;/&#9632;&#12288;&#32113;&#35336;&#35519;&#26619;&#38306;&#20418;/&#24179;&#25104;24&#24180;&#24230;/231007%20&#20816;&#31461;&#25968;&#23398;&#32026;&#25968;&#20837;&#21147;&#31080;&#12288;&#259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(全市）"/>
      <sheetName val="２（小）行政区別集計"/>
      <sheetName val="３（小）学校別児童数・学級数"/>
      <sheetName val="４（中）行政区別集計"/>
      <sheetName val="５（中）学校別生徒数・学級数"/>
      <sheetName val="６（高）学校別生徒数・学級数"/>
      <sheetName val="７、８（高課程別、特別支援　児童・生徒数）"/>
      <sheetName val="８（特別支援　学級数）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学校入力表"/>
      <sheetName val="中学校入力表"/>
      <sheetName val="高校入力表"/>
      <sheetName val="ろう養学校生徒数入力表"/>
      <sheetName val="全市集計表"/>
      <sheetName val="小学行政区集計"/>
      <sheetName val="小学校"/>
      <sheetName val="中学行政区集計 "/>
      <sheetName val="中学校"/>
      <sheetName val="高等学校全日制"/>
      <sheetName val="高等学校定時制"/>
      <sheetName val="高等学校課程別"/>
      <sheetName val="高課程別児"/>
      <sheetName val="聾・養護学校"/>
      <sheetName val="ろう養学級数"/>
      <sheetName val="学級数別及び児童生徒数別学校数（小学校）"/>
      <sheetName val="学級数別及び児童生徒数別学校数（中学校）"/>
      <sheetName val="小学校 (交付税用)"/>
      <sheetName val="中学校 （交付税用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A134"/>
  <sheetViews>
    <sheetView tabSelected="1" view="pageBreakPreview" zoomScale="80" zoomScaleNormal="46" zoomScaleSheetLayoutView="80" workbookViewId="0">
      <selection activeCell="X59" sqref="X59:Z60"/>
    </sheetView>
  </sheetViews>
  <sheetFormatPr defaultRowHeight="14.25" x14ac:dyDescent="0.15"/>
  <cols>
    <col min="1" max="1" width="3.625" style="21" customWidth="1"/>
    <col min="2" max="2" width="12.875" style="21" customWidth="1"/>
    <col min="3" max="3" width="6.5" style="21" hidden="1" customWidth="1"/>
    <col min="4" max="4" width="13.25" style="207" customWidth="1"/>
    <col min="5" max="21" width="6" style="21" customWidth="1"/>
    <col min="22" max="22" width="2.125" style="21" customWidth="1"/>
    <col min="23" max="24" width="8.375" style="206" hidden="1" customWidth="1"/>
    <col min="25" max="16384" width="9" style="21"/>
  </cols>
  <sheetData>
    <row r="1" spans="1:27" s="5" customFormat="1" ht="16.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W1" s="6"/>
      <c r="X1" s="6"/>
    </row>
    <row r="2" spans="1:27" s="5" customFormat="1" ht="15" customHeight="1" x14ac:dyDescent="0.15">
      <c r="A2" s="7"/>
      <c r="B2" s="7"/>
      <c r="C2" s="7"/>
      <c r="D2" s="8"/>
      <c r="E2" s="7"/>
      <c r="F2" s="7"/>
      <c r="G2" s="7"/>
      <c r="H2" s="7"/>
      <c r="I2" s="3"/>
      <c r="J2" s="3"/>
      <c r="K2" s="3"/>
      <c r="L2" s="3"/>
      <c r="M2" s="3"/>
      <c r="N2" s="3"/>
      <c r="O2" s="4"/>
      <c r="P2" s="4"/>
      <c r="Q2" s="4"/>
      <c r="R2" s="9" t="s">
        <v>1</v>
      </c>
      <c r="S2" s="9"/>
      <c r="T2" s="9"/>
      <c r="U2" s="9"/>
      <c r="W2" s="6"/>
      <c r="X2" s="6"/>
    </row>
    <row r="3" spans="1:27" ht="15" customHeight="1" x14ac:dyDescent="0.15">
      <c r="A3" s="10" t="s">
        <v>2</v>
      </c>
      <c r="B3" s="11"/>
      <c r="C3" s="12"/>
      <c r="D3" s="13"/>
      <c r="E3" s="14" t="s">
        <v>3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16" t="s">
        <v>4</v>
      </c>
      <c r="R3" s="17"/>
      <c r="S3" s="17"/>
      <c r="T3" s="17"/>
      <c r="U3" s="18"/>
      <c r="V3" s="19"/>
      <c r="W3" s="20"/>
      <c r="X3" s="20"/>
      <c r="Y3" s="19"/>
    </row>
    <row r="4" spans="1:27" ht="15" customHeight="1" x14ac:dyDescent="0.15">
      <c r="A4" s="22"/>
      <c r="B4" s="23"/>
      <c r="C4" s="24"/>
      <c r="D4" s="25" t="s">
        <v>5</v>
      </c>
      <c r="E4" s="18" t="s">
        <v>6</v>
      </c>
      <c r="F4" s="26"/>
      <c r="G4" s="27"/>
      <c r="H4" s="26" t="s">
        <v>7</v>
      </c>
      <c r="I4" s="26"/>
      <c r="J4" s="26"/>
      <c r="K4" s="18" t="s">
        <v>8</v>
      </c>
      <c r="L4" s="26"/>
      <c r="M4" s="27"/>
      <c r="N4" s="26" t="s">
        <v>9</v>
      </c>
      <c r="O4" s="26"/>
      <c r="P4" s="28"/>
      <c r="Q4" s="29" t="s">
        <v>10</v>
      </c>
      <c r="R4" s="30" t="s">
        <v>11</v>
      </c>
      <c r="S4" s="31" t="s">
        <v>12</v>
      </c>
      <c r="T4" s="32" t="s">
        <v>13</v>
      </c>
      <c r="U4" s="33" t="s">
        <v>14</v>
      </c>
      <c r="W4" s="34" t="s">
        <v>15</v>
      </c>
      <c r="X4" s="34" t="s">
        <v>15</v>
      </c>
    </row>
    <row r="5" spans="1:27" ht="15" customHeight="1" x14ac:dyDescent="0.15">
      <c r="A5" s="35"/>
      <c r="B5" s="36"/>
      <c r="C5" s="37"/>
      <c r="D5" s="25" t="s">
        <v>16</v>
      </c>
      <c r="E5" s="38" t="s">
        <v>17</v>
      </c>
      <c r="F5" s="39" t="s">
        <v>18</v>
      </c>
      <c r="G5" s="40" t="s">
        <v>19</v>
      </c>
      <c r="H5" s="38" t="s">
        <v>20</v>
      </c>
      <c r="I5" s="39" t="s">
        <v>21</v>
      </c>
      <c r="J5" s="40" t="s">
        <v>22</v>
      </c>
      <c r="K5" s="38" t="s">
        <v>20</v>
      </c>
      <c r="L5" s="39" t="s">
        <v>21</v>
      </c>
      <c r="M5" s="40" t="s">
        <v>22</v>
      </c>
      <c r="N5" s="38" t="s">
        <v>20</v>
      </c>
      <c r="O5" s="39" t="s">
        <v>21</v>
      </c>
      <c r="P5" s="41" t="s">
        <v>22</v>
      </c>
      <c r="Q5" s="29"/>
      <c r="R5" s="30"/>
      <c r="S5" s="31"/>
      <c r="T5" s="42"/>
      <c r="U5" s="43"/>
      <c r="W5" s="34"/>
      <c r="X5" s="34"/>
    </row>
    <row r="6" spans="1:27" ht="17.100000000000001" customHeight="1" x14ac:dyDescent="0.15">
      <c r="A6" s="44">
        <v>1</v>
      </c>
      <c r="B6" s="45" t="s">
        <v>23</v>
      </c>
      <c r="C6" s="46">
        <v>201</v>
      </c>
      <c r="D6" s="47" t="s">
        <v>24</v>
      </c>
      <c r="E6" s="48">
        <v>119</v>
      </c>
      <c r="F6" s="49">
        <v>113</v>
      </c>
      <c r="G6" s="50">
        <v>232</v>
      </c>
      <c r="H6" s="48">
        <v>118</v>
      </c>
      <c r="I6" s="49">
        <v>121</v>
      </c>
      <c r="J6" s="50">
        <v>239</v>
      </c>
      <c r="K6" s="51">
        <v>103</v>
      </c>
      <c r="L6" s="52">
        <v>114</v>
      </c>
      <c r="M6" s="50">
        <v>217</v>
      </c>
      <c r="N6" s="53">
        <v>340</v>
      </c>
      <c r="O6" s="54">
        <v>348</v>
      </c>
      <c r="P6" s="55">
        <v>688</v>
      </c>
      <c r="Q6" s="56">
        <v>6</v>
      </c>
      <c r="R6" s="57">
        <v>6</v>
      </c>
      <c r="S6" s="58">
        <v>6</v>
      </c>
      <c r="T6" s="59">
        <v>6</v>
      </c>
      <c r="U6" s="60">
        <v>24</v>
      </c>
      <c r="W6" s="34">
        <f>P6-P7</f>
        <v>661</v>
      </c>
      <c r="X6" s="34">
        <f>U6-T6</f>
        <v>18</v>
      </c>
      <c r="Z6" s="208"/>
      <c r="AA6" s="208"/>
    </row>
    <row r="7" spans="1:27" ht="17.100000000000001" customHeight="1" x14ac:dyDescent="0.15">
      <c r="A7" s="61"/>
      <c r="B7" s="62"/>
      <c r="C7" s="46">
        <v>201</v>
      </c>
      <c r="D7" s="63" t="s">
        <v>25</v>
      </c>
      <c r="E7" s="64">
        <v>10</v>
      </c>
      <c r="F7" s="65">
        <v>1</v>
      </c>
      <c r="G7" s="66">
        <v>11</v>
      </c>
      <c r="H7" s="64">
        <v>5</v>
      </c>
      <c r="I7" s="65">
        <v>4</v>
      </c>
      <c r="J7" s="66">
        <v>9</v>
      </c>
      <c r="K7" s="67">
        <v>6</v>
      </c>
      <c r="L7" s="65">
        <v>1</v>
      </c>
      <c r="M7" s="66">
        <v>7</v>
      </c>
      <c r="N7" s="68">
        <v>21</v>
      </c>
      <c r="O7" s="69">
        <v>6</v>
      </c>
      <c r="P7" s="70">
        <v>27</v>
      </c>
      <c r="Q7" s="71"/>
      <c r="R7" s="72"/>
      <c r="S7" s="73"/>
      <c r="T7" s="74"/>
      <c r="U7" s="75"/>
      <c r="W7" s="34"/>
      <c r="X7" s="34"/>
      <c r="Z7" s="208"/>
      <c r="AA7" s="208"/>
    </row>
    <row r="8" spans="1:27" ht="17.100000000000001" customHeight="1" x14ac:dyDescent="0.15">
      <c r="A8" s="76">
        <v>2</v>
      </c>
      <c r="B8" s="77" t="s">
        <v>26</v>
      </c>
      <c r="C8" s="46">
        <v>202</v>
      </c>
      <c r="D8" s="47" t="s">
        <v>24</v>
      </c>
      <c r="E8" s="48">
        <v>58</v>
      </c>
      <c r="F8" s="49">
        <v>66</v>
      </c>
      <c r="G8" s="50">
        <v>124</v>
      </c>
      <c r="H8" s="48">
        <v>58</v>
      </c>
      <c r="I8" s="49">
        <v>41</v>
      </c>
      <c r="J8" s="50">
        <v>99</v>
      </c>
      <c r="K8" s="48">
        <v>53</v>
      </c>
      <c r="L8" s="49">
        <v>50</v>
      </c>
      <c r="M8" s="50">
        <v>103</v>
      </c>
      <c r="N8" s="78">
        <v>169</v>
      </c>
      <c r="O8" s="79">
        <v>157</v>
      </c>
      <c r="P8" s="80">
        <v>326</v>
      </c>
      <c r="Q8" s="56">
        <v>3</v>
      </c>
      <c r="R8" s="57">
        <v>3</v>
      </c>
      <c r="S8" s="58">
        <v>3</v>
      </c>
      <c r="T8" s="59">
        <v>4</v>
      </c>
      <c r="U8" s="81">
        <v>13</v>
      </c>
      <c r="W8" s="34">
        <f>P8-P9</f>
        <v>300</v>
      </c>
      <c r="X8" s="34">
        <f>U8-T8</f>
        <v>9</v>
      </c>
      <c r="Z8" s="208"/>
      <c r="AA8" s="208"/>
    </row>
    <row r="9" spans="1:27" ht="17.100000000000001" customHeight="1" x14ac:dyDescent="0.15">
      <c r="A9" s="76"/>
      <c r="B9" s="77"/>
      <c r="C9" s="46">
        <v>202</v>
      </c>
      <c r="D9" s="63" t="s">
        <v>25</v>
      </c>
      <c r="E9" s="64">
        <v>8</v>
      </c>
      <c r="F9" s="65">
        <v>5</v>
      </c>
      <c r="G9" s="66">
        <v>13</v>
      </c>
      <c r="H9" s="64">
        <v>2</v>
      </c>
      <c r="I9" s="65">
        <v>2</v>
      </c>
      <c r="J9" s="66">
        <v>4</v>
      </c>
      <c r="K9" s="64">
        <v>5</v>
      </c>
      <c r="L9" s="65">
        <v>4</v>
      </c>
      <c r="M9" s="66">
        <v>9</v>
      </c>
      <c r="N9" s="82">
        <v>15</v>
      </c>
      <c r="O9" s="83">
        <v>11</v>
      </c>
      <c r="P9" s="84">
        <v>26</v>
      </c>
      <c r="Q9" s="71"/>
      <c r="R9" s="72"/>
      <c r="S9" s="73"/>
      <c r="T9" s="74"/>
      <c r="U9" s="81"/>
      <c r="W9" s="34"/>
      <c r="X9" s="34"/>
      <c r="Z9" s="208"/>
      <c r="AA9" s="208"/>
    </row>
    <row r="10" spans="1:27" ht="17.100000000000001" customHeight="1" x14ac:dyDescent="0.15">
      <c r="A10" s="44">
        <v>3</v>
      </c>
      <c r="B10" s="45" t="s">
        <v>27</v>
      </c>
      <c r="C10" s="46">
        <v>203</v>
      </c>
      <c r="D10" s="47" t="s">
        <v>24</v>
      </c>
      <c r="E10" s="48">
        <v>114</v>
      </c>
      <c r="F10" s="49">
        <v>106</v>
      </c>
      <c r="G10" s="50">
        <v>220</v>
      </c>
      <c r="H10" s="48">
        <v>116</v>
      </c>
      <c r="I10" s="49">
        <v>108</v>
      </c>
      <c r="J10" s="50">
        <v>224</v>
      </c>
      <c r="K10" s="48">
        <v>117</v>
      </c>
      <c r="L10" s="49">
        <v>109</v>
      </c>
      <c r="M10" s="50">
        <v>226</v>
      </c>
      <c r="N10" s="53">
        <v>347</v>
      </c>
      <c r="O10" s="54">
        <v>323</v>
      </c>
      <c r="P10" s="55">
        <v>670</v>
      </c>
      <c r="Q10" s="56">
        <v>6</v>
      </c>
      <c r="R10" s="57">
        <v>6</v>
      </c>
      <c r="S10" s="85">
        <v>6</v>
      </c>
      <c r="T10" s="86">
        <v>6</v>
      </c>
      <c r="U10" s="60">
        <v>24</v>
      </c>
      <c r="W10" s="34">
        <f>P10-P11</f>
        <v>637</v>
      </c>
      <c r="X10" s="34">
        <f>U10-T10</f>
        <v>18</v>
      </c>
      <c r="Z10" s="208"/>
      <c r="AA10" s="208"/>
    </row>
    <row r="11" spans="1:27" ht="17.100000000000001" customHeight="1" x14ac:dyDescent="0.15">
      <c r="A11" s="76"/>
      <c r="B11" s="77"/>
      <c r="C11" s="46">
        <v>203</v>
      </c>
      <c r="D11" s="63" t="s">
        <v>25</v>
      </c>
      <c r="E11" s="64">
        <v>12</v>
      </c>
      <c r="F11" s="65">
        <v>1</v>
      </c>
      <c r="G11" s="66">
        <v>13</v>
      </c>
      <c r="H11" s="64">
        <v>10</v>
      </c>
      <c r="I11" s="65">
        <v>3</v>
      </c>
      <c r="J11" s="66">
        <v>13</v>
      </c>
      <c r="K11" s="64">
        <v>6</v>
      </c>
      <c r="L11" s="65">
        <v>1</v>
      </c>
      <c r="M11" s="66">
        <v>7</v>
      </c>
      <c r="N11" s="82">
        <v>28</v>
      </c>
      <c r="O11" s="83">
        <v>5</v>
      </c>
      <c r="P11" s="84">
        <v>33</v>
      </c>
      <c r="Q11" s="71"/>
      <c r="R11" s="72"/>
      <c r="S11" s="87"/>
      <c r="T11" s="88"/>
      <c r="U11" s="81"/>
      <c r="W11" s="34"/>
      <c r="X11" s="34"/>
      <c r="Z11" s="208"/>
      <c r="AA11" s="208"/>
    </row>
    <row r="12" spans="1:27" ht="17.100000000000001" customHeight="1" x14ac:dyDescent="0.15">
      <c r="A12" s="44">
        <v>4</v>
      </c>
      <c r="B12" s="45" t="s">
        <v>28</v>
      </c>
      <c r="C12" s="46">
        <v>204</v>
      </c>
      <c r="D12" s="47" t="s">
        <v>24</v>
      </c>
      <c r="E12" s="48">
        <v>27</v>
      </c>
      <c r="F12" s="49">
        <v>26</v>
      </c>
      <c r="G12" s="50">
        <v>53</v>
      </c>
      <c r="H12" s="48">
        <v>31</v>
      </c>
      <c r="I12" s="49">
        <v>22</v>
      </c>
      <c r="J12" s="50">
        <v>53</v>
      </c>
      <c r="K12" s="48">
        <v>47</v>
      </c>
      <c r="L12" s="49">
        <v>25</v>
      </c>
      <c r="M12" s="50">
        <v>72</v>
      </c>
      <c r="N12" s="53">
        <v>105</v>
      </c>
      <c r="O12" s="54">
        <v>73</v>
      </c>
      <c r="P12" s="55">
        <v>178</v>
      </c>
      <c r="Q12" s="56">
        <v>2</v>
      </c>
      <c r="R12" s="57">
        <v>2</v>
      </c>
      <c r="S12" s="85">
        <v>2</v>
      </c>
      <c r="T12" s="86">
        <v>2</v>
      </c>
      <c r="U12" s="60">
        <v>8</v>
      </c>
      <c r="W12" s="34">
        <f>P12-P13</f>
        <v>166</v>
      </c>
      <c r="X12" s="34">
        <f>U12-T12</f>
        <v>6</v>
      </c>
      <c r="Z12" s="208"/>
      <c r="AA12" s="208"/>
    </row>
    <row r="13" spans="1:27" ht="17.100000000000001" customHeight="1" x14ac:dyDescent="0.15">
      <c r="A13" s="76"/>
      <c r="B13" s="77"/>
      <c r="C13" s="46">
        <v>204</v>
      </c>
      <c r="D13" s="63" t="s">
        <v>25</v>
      </c>
      <c r="E13" s="64">
        <v>5</v>
      </c>
      <c r="F13" s="65">
        <v>1</v>
      </c>
      <c r="G13" s="66">
        <v>6</v>
      </c>
      <c r="H13" s="64">
        <v>1</v>
      </c>
      <c r="I13" s="65">
        <v>0</v>
      </c>
      <c r="J13" s="66">
        <v>1</v>
      </c>
      <c r="K13" s="64">
        <v>4</v>
      </c>
      <c r="L13" s="65">
        <v>1</v>
      </c>
      <c r="M13" s="66">
        <v>5</v>
      </c>
      <c r="N13" s="82">
        <v>10</v>
      </c>
      <c r="O13" s="83">
        <v>2</v>
      </c>
      <c r="P13" s="84">
        <v>12</v>
      </c>
      <c r="Q13" s="71"/>
      <c r="R13" s="72"/>
      <c r="S13" s="87"/>
      <c r="T13" s="88"/>
      <c r="U13" s="81"/>
      <c r="W13" s="34"/>
      <c r="X13" s="34"/>
      <c r="Z13" s="208"/>
      <c r="AA13" s="208"/>
    </row>
    <row r="14" spans="1:27" ht="17.100000000000001" customHeight="1" x14ac:dyDescent="0.15">
      <c r="A14" s="44">
        <v>5</v>
      </c>
      <c r="B14" s="45" t="s">
        <v>29</v>
      </c>
      <c r="C14" s="46">
        <v>205</v>
      </c>
      <c r="D14" s="47" t="s">
        <v>24</v>
      </c>
      <c r="E14" s="48">
        <v>86</v>
      </c>
      <c r="F14" s="49">
        <v>75</v>
      </c>
      <c r="G14" s="50">
        <v>161</v>
      </c>
      <c r="H14" s="48">
        <v>84</v>
      </c>
      <c r="I14" s="49">
        <v>80</v>
      </c>
      <c r="J14" s="50">
        <v>164</v>
      </c>
      <c r="K14" s="48">
        <v>87</v>
      </c>
      <c r="L14" s="49">
        <v>93</v>
      </c>
      <c r="M14" s="50">
        <v>180</v>
      </c>
      <c r="N14" s="53">
        <v>257</v>
      </c>
      <c r="O14" s="54">
        <v>248</v>
      </c>
      <c r="P14" s="55">
        <v>505</v>
      </c>
      <c r="Q14" s="56">
        <v>4</v>
      </c>
      <c r="R14" s="57">
        <v>5</v>
      </c>
      <c r="S14" s="85">
        <v>5</v>
      </c>
      <c r="T14" s="86">
        <v>3</v>
      </c>
      <c r="U14" s="60">
        <v>17</v>
      </c>
      <c r="W14" s="34">
        <f>P14-P15</f>
        <v>490</v>
      </c>
      <c r="X14" s="34">
        <f>U14-T14</f>
        <v>14</v>
      </c>
      <c r="Z14" s="208"/>
      <c r="AA14" s="208"/>
    </row>
    <row r="15" spans="1:27" ht="17.100000000000001" customHeight="1" x14ac:dyDescent="0.15">
      <c r="A15" s="76"/>
      <c r="B15" s="77"/>
      <c r="C15" s="46">
        <v>205</v>
      </c>
      <c r="D15" s="63" t="s">
        <v>25</v>
      </c>
      <c r="E15" s="89">
        <v>5</v>
      </c>
      <c r="F15" s="65">
        <v>3</v>
      </c>
      <c r="G15" s="66">
        <v>8</v>
      </c>
      <c r="H15" s="67">
        <v>2</v>
      </c>
      <c r="I15" s="65">
        <v>0</v>
      </c>
      <c r="J15" s="66">
        <v>2</v>
      </c>
      <c r="K15" s="90">
        <v>3</v>
      </c>
      <c r="L15" s="65">
        <v>2</v>
      </c>
      <c r="M15" s="66">
        <v>5</v>
      </c>
      <c r="N15" s="82">
        <v>10</v>
      </c>
      <c r="O15" s="83">
        <v>5</v>
      </c>
      <c r="P15" s="84">
        <v>15</v>
      </c>
      <c r="Q15" s="71"/>
      <c r="R15" s="72"/>
      <c r="S15" s="87"/>
      <c r="T15" s="88"/>
      <c r="U15" s="81"/>
      <c r="W15" s="34"/>
      <c r="X15" s="34"/>
      <c r="Z15" s="208"/>
      <c r="AA15" s="208"/>
    </row>
    <row r="16" spans="1:27" ht="17.100000000000001" customHeight="1" x14ac:dyDescent="0.15">
      <c r="A16" s="44">
        <v>6</v>
      </c>
      <c r="B16" s="45" t="s">
        <v>30</v>
      </c>
      <c r="C16" s="46">
        <v>206</v>
      </c>
      <c r="D16" s="47" t="s">
        <v>24</v>
      </c>
      <c r="E16" s="48">
        <v>49</v>
      </c>
      <c r="F16" s="49">
        <v>64</v>
      </c>
      <c r="G16" s="50">
        <v>113</v>
      </c>
      <c r="H16" s="48">
        <v>49</v>
      </c>
      <c r="I16" s="49">
        <v>59</v>
      </c>
      <c r="J16" s="50">
        <v>108</v>
      </c>
      <c r="K16" s="48">
        <v>48</v>
      </c>
      <c r="L16" s="49">
        <v>65</v>
      </c>
      <c r="M16" s="50">
        <v>113</v>
      </c>
      <c r="N16" s="53">
        <v>146</v>
      </c>
      <c r="O16" s="54">
        <v>188</v>
      </c>
      <c r="P16" s="55">
        <v>334</v>
      </c>
      <c r="Q16" s="56">
        <v>3</v>
      </c>
      <c r="R16" s="57">
        <v>3</v>
      </c>
      <c r="S16" s="85">
        <v>3</v>
      </c>
      <c r="T16" s="86">
        <v>2</v>
      </c>
      <c r="U16" s="60">
        <v>11</v>
      </c>
      <c r="W16" s="34">
        <f>P16-P17</f>
        <v>321</v>
      </c>
      <c r="X16" s="34">
        <f>U16-T16</f>
        <v>9</v>
      </c>
      <c r="Z16" s="208"/>
      <c r="AA16" s="208"/>
    </row>
    <row r="17" spans="1:27" ht="17.100000000000001" customHeight="1" x14ac:dyDescent="0.15">
      <c r="A17" s="76"/>
      <c r="B17" s="77"/>
      <c r="C17" s="46">
        <v>206</v>
      </c>
      <c r="D17" s="63" t="s">
        <v>25</v>
      </c>
      <c r="E17" s="67">
        <v>3</v>
      </c>
      <c r="F17" s="65">
        <v>2</v>
      </c>
      <c r="G17" s="66">
        <v>5</v>
      </c>
      <c r="H17" s="64">
        <v>2</v>
      </c>
      <c r="I17" s="65">
        <v>1</v>
      </c>
      <c r="J17" s="66">
        <v>3</v>
      </c>
      <c r="K17" s="64">
        <v>2</v>
      </c>
      <c r="L17" s="65">
        <v>3</v>
      </c>
      <c r="M17" s="66">
        <v>5</v>
      </c>
      <c r="N17" s="82">
        <v>7</v>
      </c>
      <c r="O17" s="83">
        <v>6</v>
      </c>
      <c r="P17" s="84">
        <v>13</v>
      </c>
      <c r="Q17" s="71"/>
      <c r="R17" s="72"/>
      <c r="S17" s="87"/>
      <c r="T17" s="88"/>
      <c r="U17" s="81"/>
      <c r="W17" s="34"/>
      <c r="X17" s="34"/>
      <c r="Z17" s="208"/>
      <c r="AA17" s="208"/>
    </row>
    <row r="18" spans="1:27" ht="17.100000000000001" customHeight="1" x14ac:dyDescent="0.15">
      <c r="A18" s="44">
        <v>7</v>
      </c>
      <c r="B18" s="45" t="s">
        <v>31</v>
      </c>
      <c r="C18" s="46">
        <v>207</v>
      </c>
      <c r="D18" s="47" t="s">
        <v>24</v>
      </c>
      <c r="E18" s="48">
        <v>53</v>
      </c>
      <c r="F18" s="49">
        <v>41</v>
      </c>
      <c r="G18" s="50">
        <v>94</v>
      </c>
      <c r="H18" s="48">
        <v>33</v>
      </c>
      <c r="I18" s="49">
        <v>46</v>
      </c>
      <c r="J18" s="50">
        <v>79</v>
      </c>
      <c r="K18" s="48">
        <v>39</v>
      </c>
      <c r="L18" s="49">
        <v>44</v>
      </c>
      <c r="M18" s="50">
        <v>83</v>
      </c>
      <c r="N18" s="53">
        <v>125</v>
      </c>
      <c r="O18" s="54">
        <v>131</v>
      </c>
      <c r="P18" s="55">
        <v>256</v>
      </c>
      <c r="Q18" s="56">
        <v>3</v>
      </c>
      <c r="R18" s="57">
        <v>2</v>
      </c>
      <c r="S18" s="85">
        <v>2</v>
      </c>
      <c r="T18" s="86">
        <v>3</v>
      </c>
      <c r="U18" s="60">
        <v>10</v>
      </c>
      <c r="W18" s="34">
        <f>P18-P19</f>
        <v>244</v>
      </c>
      <c r="X18" s="34">
        <f>U18-T18</f>
        <v>7</v>
      </c>
      <c r="Z18" s="208"/>
      <c r="AA18" s="208"/>
    </row>
    <row r="19" spans="1:27" ht="17.100000000000001" customHeight="1" x14ac:dyDescent="0.15">
      <c r="A19" s="76"/>
      <c r="B19" s="77"/>
      <c r="C19" s="46">
        <v>207</v>
      </c>
      <c r="D19" s="63" t="s">
        <v>25</v>
      </c>
      <c r="E19" s="67">
        <v>4</v>
      </c>
      <c r="F19" s="65">
        <v>2</v>
      </c>
      <c r="G19" s="66">
        <v>6</v>
      </c>
      <c r="H19" s="90">
        <v>1</v>
      </c>
      <c r="I19" s="65">
        <v>0</v>
      </c>
      <c r="J19" s="66">
        <v>1</v>
      </c>
      <c r="K19" s="64">
        <v>3</v>
      </c>
      <c r="L19" s="65">
        <v>2</v>
      </c>
      <c r="M19" s="66">
        <v>5</v>
      </c>
      <c r="N19" s="82">
        <v>8</v>
      </c>
      <c r="O19" s="83">
        <v>4</v>
      </c>
      <c r="P19" s="84">
        <v>12</v>
      </c>
      <c r="Q19" s="71"/>
      <c r="R19" s="72"/>
      <c r="S19" s="87"/>
      <c r="T19" s="88"/>
      <c r="U19" s="81"/>
      <c r="W19" s="34"/>
      <c r="X19" s="34"/>
      <c r="Z19" s="208"/>
      <c r="AA19" s="208"/>
    </row>
    <row r="20" spans="1:27" ht="17.100000000000001" customHeight="1" x14ac:dyDescent="0.15">
      <c r="A20" s="44">
        <v>8</v>
      </c>
      <c r="B20" s="45" t="s">
        <v>32</v>
      </c>
      <c r="C20" s="46">
        <v>208</v>
      </c>
      <c r="D20" s="47" t="s">
        <v>24</v>
      </c>
      <c r="E20" s="48">
        <v>61</v>
      </c>
      <c r="F20" s="49">
        <v>56</v>
      </c>
      <c r="G20" s="50">
        <v>117</v>
      </c>
      <c r="H20" s="48">
        <v>56</v>
      </c>
      <c r="I20" s="49">
        <v>34</v>
      </c>
      <c r="J20" s="50">
        <v>90</v>
      </c>
      <c r="K20" s="48">
        <v>62</v>
      </c>
      <c r="L20" s="49">
        <v>58</v>
      </c>
      <c r="M20" s="50">
        <v>120</v>
      </c>
      <c r="N20" s="53">
        <v>179</v>
      </c>
      <c r="O20" s="54">
        <v>148</v>
      </c>
      <c r="P20" s="55">
        <v>327</v>
      </c>
      <c r="Q20" s="56">
        <v>3</v>
      </c>
      <c r="R20" s="57">
        <v>3</v>
      </c>
      <c r="S20" s="85">
        <v>3</v>
      </c>
      <c r="T20" s="86">
        <v>4</v>
      </c>
      <c r="U20" s="60">
        <v>13</v>
      </c>
      <c r="W20" s="34">
        <f>P20-P21</f>
        <v>316</v>
      </c>
      <c r="X20" s="34">
        <f>U20-T20</f>
        <v>9</v>
      </c>
      <c r="Z20" s="208"/>
      <c r="AA20" s="208"/>
    </row>
    <row r="21" spans="1:27" ht="17.100000000000001" customHeight="1" x14ac:dyDescent="0.15">
      <c r="A21" s="76"/>
      <c r="B21" s="77"/>
      <c r="C21" s="46">
        <v>208</v>
      </c>
      <c r="D21" s="63" t="s">
        <v>25</v>
      </c>
      <c r="E21" s="64">
        <v>3</v>
      </c>
      <c r="F21" s="65">
        <v>1</v>
      </c>
      <c r="G21" s="66">
        <v>4</v>
      </c>
      <c r="H21" s="64">
        <v>2</v>
      </c>
      <c r="I21" s="65">
        <v>2</v>
      </c>
      <c r="J21" s="66">
        <v>4</v>
      </c>
      <c r="K21" s="64">
        <v>2</v>
      </c>
      <c r="L21" s="65">
        <v>1</v>
      </c>
      <c r="M21" s="66">
        <v>3</v>
      </c>
      <c r="N21" s="82">
        <v>7</v>
      </c>
      <c r="O21" s="83">
        <v>4</v>
      </c>
      <c r="P21" s="84">
        <v>11</v>
      </c>
      <c r="Q21" s="71"/>
      <c r="R21" s="72"/>
      <c r="S21" s="87"/>
      <c r="T21" s="88"/>
      <c r="U21" s="81"/>
      <c r="W21" s="34"/>
      <c r="X21" s="34"/>
      <c r="Z21" s="208"/>
      <c r="AA21" s="208"/>
    </row>
    <row r="22" spans="1:27" ht="17.100000000000001" customHeight="1" x14ac:dyDescent="0.15">
      <c r="A22" s="44">
        <v>9</v>
      </c>
      <c r="B22" s="45" t="s">
        <v>33</v>
      </c>
      <c r="C22" s="46">
        <v>209</v>
      </c>
      <c r="D22" s="47" t="s">
        <v>24</v>
      </c>
      <c r="E22" s="48">
        <v>107</v>
      </c>
      <c r="F22" s="49">
        <v>97</v>
      </c>
      <c r="G22" s="50">
        <v>204</v>
      </c>
      <c r="H22" s="48">
        <v>118</v>
      </c>
      <c r="I22" s="49">
        <v>107</v>
      </c>
      <c r="J22" s="50">
        <v>225</v>
      </c>
      <c r="K22" s="48">
        <v>122</v>
      </c>
      <c r="L22" s="49">
        <v>83</v>
      </c>
      <c r="M22" s="50">
        <v>205</v>
      </c>
      <c r="N22" s="53">
        <v>347</v>
      </c>
      <c r="O22" s="54">
        <v>287</v>
      </c>
      <c r="P22" s="55">
        <v>634</v>
      </c>
      <c r="Q22" s="56">
        <v>5</v>
      </c>
      <c r="R22" s="57">
        <v>6</v>
      </c>
      <c r="S22" s="85">
        <v>5</v>
      </c>
      <c r="T22" s="86">
        <v>4</v>
      </c>
      <c r="U22" s="60">
        <v>20</v>
      </c>
      <c r="W22" s="34">
        <f>P22-P23</f>
        <v>610</v>
      </c>
      <c r="X22" s="34">
        <f>U22-T22</f>
        <v>16</v>
      </c>
      <c r="Z22" s="208"/>
      <c r="AA22" s="208"/>
    </row>
    <row r="23" spans="1:27" ht="17.100000000000001" customHeight="1" x14ac:dyDescent="0.15">
      <c r="A23" s="76"/>
      <c r="B23" s="77"/>
      <c r="C23" s="46">
        <v>209</v>
      </c>
      <c r="D23" s="63" t="s">
        <v>25</v>
      </c>
      <c r="E23" s="64">
        <v>2</v>
      </c>
      <c r="F23" s="65">
        <v>4</v>
      </c>
      <c r="G23" s="66">
        <v>6</v>
      </c>
      <c r="H23" s="64">
        <v>9</v>
      </c>
      <c r="I23" s="65">
        <v>1</v>
      </c>
      <c r="J23" s="66">
        <v>10</v>
      </c>
      <c r="K23" s="90">
        <v>7</v>
      </c>
      <c r="L23" s="65">
        <v>1</v>
      </c>
      <c r="M23" s="66">
        <v>8</v>
      </c>
      <c r="N23" s="82">
        <v>18</v>
      </c>
      <c r="O23" s="83">
        <v>6</v>
      </c>
      <c r="P23" s="84">
        <v>24</v>
      </c>
      <c r="Q23" s="71"/>
      <c r="R23" s="72"/>
      <c r="S23" s="87"/>
      <c r="T23" s="88"/>
      <c r="U23" s="81"/>
      <c r="W23" s="34"/>
      <c r="X23" s="34"/>
      <c r="Z23" s="208"/>
      <c r="AA23" s="208"/>
    </row>
    <row r="24" spans="1:27" ht="17.100000000000001" customHeight="1" x14ac:dyDescent="0.15">
      <c r="A24" s="44">
        <v>10</v>
      </c>
      <c r="B24" s="91" t="s">
        <v>34</v>
      </c>
      <c r="C24" s="46">
        <v>210</v>
      </c>
      <c r="D24" s="47" t="s">
        <v>24</v>
      </c>
      <c r="E24" s="48">
        <v>55</v>
      </c>
      <c r="F24" s="49">
        <v>68</v>
      </c>
      <c r="G24" s="50">
        <v>123</v>
      </c>
      <c r="H24" s="48">
        <v>67</v>
      </c>
      <c r="I24" s="49">
        <v>64</v>
      </c>
      <c r="J24" s="50">
        <v>131</v>
      </c>
      <c r="K24" s="48">
        <v>60</v>
      </c>
      <c r="L24" s="49">
        <v>52</v>
      </c>
      <c r="M24" s="50">
        <v>112</v>
      </c>
      <c r="N24" s="53">
        <v>182</v>
      </c>
      <c r="O24" s="54">
        <v>184</v>
      </c>
      <c r="P24" s="55">
        <v>366</v>
      </c>
      <c r="Q24" s="56">
        <v>3</v>
      </c>
      <c r="R24" s="57">
        <v>4</v>
      </c>
      <c r="S24" s="85">
        <v>4</v>
      </c>
      <c r="T24" s="86">
        <v>3</v>
      </c>
      <c r="U24" s="60">
        <v>14</v>
      </c>
      <c r="W24" s="34">
        <f>P24-P25</f>
        <v>351</v>
      </c>
      <c r="X24" s="34">
        <f>U24-T24</f>
        <v>11</v>
      </c>
      <c r="Z24" s="208"/>
      <c r="AA24" s="208"/>
    </row>
    <row r="25" spans="1:27" ht="17.100000000000001" customHeight="1" x14ac:dyDescent="0.15">
      <c r="A25" s="76"/>
      <c r="B25" s="92"/>
      <c r="C25" s="46">
        <v>210</v>
      </c>
      <c r="D25" s="93" t="s">
        <v>25</v>
      </c>
      <c r="E25" s="64">
        <v>3</v>
      </c>
      <c r="F25" s="65">
        <v>2</v>
      </c>
      <c r="G25" s="66">
        <v>5</v>
      </c>
      <c r="H25" s="64">
        <v>5</v>
      </c>
      <c r="I25" s="65">
        <v>1</v>
      </c>
      <c r="J25" s="66">
        <v>6</v>
      </c>
      <c r="K25" s="64">
        <v>1</v>
      </c>
      <c r="L25" s="65">
        <v>3</v>
      </c>
      <c r="M25" s="66">
        <v>4</v>
      </c>
      <c r="N25" s="82">
        <v>9</v>
      </c>
      <c r="O25" s="83">
        <v>6</v>
      </c>
      <c r="P25" s="84">
        <v>15</v>
      </c>
      <c r="Q25" s="71"/>
      <c r="R25" s="72"/>
      <c r="S25" s="87"/>
      <c r="T25" s="88"/>
      <c r="U25" s="81"/>
      <c r="W25" s="34"/>
      <c r="X25" s="34"/>
      <c r="Z25" s="208"/>
      <c r="AA25" s="208"/>
    </row>
    <row r="26" spans="1:27" ht="17.100000000000001" customHeight="1" x14ac:dyDescent="0.15">
      <c r="A26" s="44">
        <v>11</v>
      </c>
      <c r="B26" s="94" t="s">
        <v>35</v>
      </c>
      <c r="C26" s="46">
        <v>211</v>
      </c>
      <c r="D26" s="47" t="s">
        <v>24</v>
      </c>
      <c r="E26" s="48">
        <v>55</v>
      </c>
      <c r="F26" s="49">
        <v>65</v>
      </c>
      <c r="G26" s="50">
        <v>120</v>
      </c>
      <c r="H26" s="48">
        <v>41</v>
      </c>
      <c r="I26" s="49">
        <v>78</v>
      </c>
      <c r="J26" s="50">
        <v>119</v>
      </c>
      <c r="K26" s="48">
        <v>42</v>
      </c>
      <c r="L26" s="49">
        <v>78</v>
      </c>
      <c r="M26" s="50">
        <v>120</v>
      </c>
      <c r="N26" s="53">
        <v>138</v>
      </c>
      <c r="O26" s="54">
        <v>221</v>
      </c>
      <c r="P26" s="55">
        <v>359</v>
      </c>
      <c r="Q26" s="56">
        <v>3</v>
      </c>
      <c r="R26" s="57">
        <v>3</v>
      </c>
      <c r="S26" s="85">
        <v>3</v>
      </c>
      <c r="T26" s="86">
        <v>0</v>
      </c>
      <c r="U26" s="60">
        <v>9</v>
      </c>
      <c r="W26" s="34">
        <f>P26-P27</f>
        <v>359</v>
      </c>
      <c r="X26" s="34">
        <f>U26-T26</f>
        <v>9</v>
      </c>
      <c r="Z26" s="208"/>
      <c r="AA26" s="208"/>
    </row>
    <row r="27" spans="1:27" ht="17.100000000000001" customHeight="1" thickBot="1" x14ac:dyDescent="0.2">
      <c r="A27" s="76"/>
      <c r="B27" s="92"/>
      <c r="C27" s="95">
        <v>211</v>
      </c>
      <c r="D27" s="93" t="s">
        <v>25</v>
      </c>
      <c r="E27" s="96">
        <v>0</v>
      </c>
      <c r="F27" s="97">
        <v>0</v>
      </c>
      <c r="G27" s="66">
        <v>0</v>
      </c>
      <c r="H27" s="98">
        <v>0</v>
      </c>
      <c r="I27" s="65">
        <v>0</v>
      </c>
      <c r="J27" s="66">
        <v>0</v>
      </c>
      <c r="K27" s="98">
        <v>0</v>
      </c>
      <c r="L27" s="65">
        <v>0</v>
      </c>
      <c r="M27" s="66">
        <v>0</v>
      </c>
      <c r="N27" s="82">
        <v>0</v>
      </c>
      <c r="O27" s="83">
        <v>0</v>
      </c>
      <c r="P27" s="84">
        <v>0</v>
      </c>
      <c r="Q27" s="71"/>
      <c r="R27" s="99"/>
      <c r="S27" s="87"/>
      <c r="T27" s="100"/>
      <c r="U27" s="81"/>
      <c r="W27" s="34"/>
      <c r="X27" s="34"/>
      <c r="Z27" s="208"/>
      <c r="AA27" s="208"/>
    </row>
    <row r="28" spans="1:27" ht="17.100000000000001" customHeight="1" thickTop="1" x14ac:dyDescent="0.15">
      <c r="A28" s="101" t="s">
        <v>36</v>
      </c>
      <c r="B28" s="102"/>
      <c r="C28" s="103"/>
      <c r="D28" s="104" t="s">
        <v>24</v>
      </c>
      <c r="E28" s="105">
        <v>784</v>
      </c>
      <c r="F28" s="106">
        <v>777</v>
      </c>
      <c r="G28" s="107">
        <v>1561</v>
      </c>
      <c r="H28" s="105">
        <v>771</v>
      </c>
      <c r="I28" s="106">
        <v>760</v>
      </c>
      <c r="J28" s="107">
        <v>1531</v>
      </c>
      <c r="K28" s="105">
        <v>780</v>
      </c>
      <c r="L28" s="106">
        <v>771</v>
      </c>
      <c r="M28" s="107">
        <v>1551</v>
      </c>
      <c r="N28" s="105">
        <v>2335</v>
      </c>
      <c r="O28" s="106">
        <v>2308</v>
      </c>
      <c r="P28" s="108">
        <v>4643</v>
      </c>
      <c r="Q28" s="109">
        <v>41</v>
      </c>
      <c r="R28" s="110">
        <v>43</v>
      </c>
      <c r="S28" s="111">
        <v>42</v>
      </c>
      <c r="T28" s="112">
        <v>37</v>
      </c>
      <c r="U28" s="113">
        <v>163</v>
      </c>
      <c r="W28" s="34">
        <f>P28-P29</f>
        <v>4455</v>
      </c>
      <c r="X28" s="34">
        <f>U28-T28</f>
        <v>126</v>
      </c>
      <c r="Z28" s="208"/>
      <c r="AA28" s="208"/>
    </row>
    <row r="29" spans="1:27" ht="17.100000000000001" customHeight="1" thickBot="1" x14ac:dyDescent="0.2">
      <c r="A29" s="114"/>
      <c r="B29" s="115"/>
      <c r="C29" s="116"/>
      <c r="D29" s="117" t="s">
        <v>25</v>
      </c>
      <c r="E29" s="118">
        <v>55</v>
      </c>
      <c r="F29" s="119">
        <v>22</v>
      </c>
      <c r="G29" s="120">
        <v>77</v>
      </c>
      <c r="H29" s="118">
        <v>39</v>
      </c>
      <c r="I29" s="119">
        <v>14</v>
      </c>
      <c r="J29" s="120">
        <v>53</v>
      </c>
      <c r="K29" s="118">
        <v>39</v>
      </c>
      <c r="L29" s="119">
        <v>19</v>
      </c>
      <c r="M29" s="120">
        <v>58</v>
      </c>
      <c r="N29" s="118">
        <v>133</v>
      </c>
      <c r="O29" s="119">
        <v>55</v>
      </c>
      <c r="P29" s="121">
        <v>188</v>
      </c>
      <c r="Q29" s="122"/>
      <c r="R29" s="123"/>
      <c r="S29" s="124"/>
      <c r="T29" s="125"/>
      <c r="U29" s="126"/>
      <c r="W29" s="34"/>
      <c r="X29" s="34"/>
      <c r="Z29" s="208"/>
      <c r="AA29" s="208"/>
    </row>
    <row r="30" spans="1:27" ht="17.100000000000001" customHeight="1" thickTop="1" x14ac:dyDescent="0.15">
      <c r="A30" s="76">
        <v>12</v>
      </c>
      <c r="B30" s="77" t="s">
        <v>37</v>
      </c>
      <c r="C30" s="127">
        <v>212</v>
      </c>
      <c r="D30" s="128" t="s">
        <v>24</v>
      </c>
      <c r="E30" s="51">
        <v>49</v>
      </c>
      <c r="F30" s="129">
        <v>59</v>
      </c>
      <c r="G30" s="50">
        <v>108</v>
      </c>
      <c r="H30" s="51">
        <v>56</v>
      </c>
      <c r="I30" s="129">
        <v>62</v>
      </c>
      <c r="J30" s="50">
        <v>118</v>
      </c>
      <c r="K30" s="51">
        <v>54</v>
      </c>
      <c r="L30" s="129">
        <v>62</v>
      </c>
      <c r="M30" s="50">
        <v>116</v>
      </c>
      <c r="N30" s="78">
        <v>159</v>
      </c>
      <c r="O30" s="79">
        <v>183</v>
      </c>
      <c r="P30" s="80">
        <v>342</v>
      </c>
      <c r="Q30" s="130">
        <v>3</v>
      </c>
      <c r="R30" s="131">
        <v>3</v>
      </c>
      <c r="S30" s="132">
        <v>3</v>
      </c>
      <c r="T30" s="133">
        <v>4</v>
      </c>
      <c r="U30" s="81">
        <v>13</v>
      </c>
      <c r="W30" s="34">
        <f>P30-P31</f>
        <v>327</v>
      </c>
      <c r="X30" s="34">
        <f>U30-T30</f>
        <v>9</v>
      </c>
      <c r="Z30" s="208"/>
      <c r="AA30" s="208"/>
    </row>
    <row r="31" spans="1:27" ht="17.100000000000001" customHeight="1" x14ac:dyDescent="0.15">
      <c r="A31" s="76"/>
      <c r="B31" s="77"/>
      <c r="C31" s="134">
        <v>212</v>
      </c>
      <c r="D31" s="63" t="s">
        <v>25</v>
      </c>
      <c r="E31" s="96">
        <v>1</v>
      </c>
      <c r="F31" s="135">
        <v>0</v>
      </c>
      <c r="G31" s="66">
        <v>1</v>
      </c>
      <c r="H31" s="136">
        <v>8</v>
      </c>
      <c r="I31" s="135">
        <v>1</v>
      </c>
      <c r="J31" s="66">
        <v>9</v>
      </c>
      <c r="K31" s="136">
        <v>4</v>
      </c>
      <c r="L31" s="135">
        <v>1</v>
      </c>
      <c r="M31" s="66">
        <v>5</v>
      </c>
      <c r="N31" s="82">
        <v>13</v>
      </c>
      <c r="O31" s="83">
        <v>2</v>
      </c>
      <c r="P31" s="84">
        <v>15</v>
      </c>
      <c r="Q31" s="137"/>
      <c r="R31" s="138"/>
      <c r="S31" s="139"/>
      <c r="T31" s="140"/>
      <c r="U31" s="81"/>
      <c r="W31" s="34"/>
      <c r="X31" s="34"/>
      <c r="Z31" s="208"/>
      <c r="AA31" s="208"/>
    </row>
    <row r="32" spans="1:27" ht="17.100000000000001" customHeight="1" x14ac:dyDescent="0.15">
      <c r="A32" s="44">
        <v>13</v>
      </c>
      <c r="B32" s="45" t="s">
        <v>38</v>
      </c>
      <c r="C32" s="141">
        <v>213</v>
      </c>
      <c r="D32" s="47" t="s">
        <v>24</v>
      </c>
      <c r="E32" s="51">
        <v>151</v>
      </c>
      <c r="F32" s="142">
        <v>138</v>
      </c>
      <c r="G32" s="143">
        <v>289</v>
      </c>
      <c r="H32" s="144">
        <v>146</v>
      </c>
      <c r="I32" s="142">
        <v>134</v>
      </c>
      <c r="J32" s="143">
        <v>280</v>
      </c>
      <c r="K32" s="144">
        <v>161</v>
      </c>
      <c r="L32" s="142">
        <v>155</v>
      </c>
      <c r="M32" s="50">
        <v>316</v>
      </c>
      <c r="N32" s="53">
        <v>458</v>
      </c>
      <c r="O32" s="54">
        <v>427</v>
      </c>
      <c r="P32" s="55">
        <v>885</v>
      </c>
      <c r="Q32" s="145">
        <v>7</v>
      </c>
      <c r="R32" s="146">
        <v>7</v>
      </c>
      <c r="S32" s="147">
        <v>8</v>
      </c>
      <c r="T32" s="148">
        <v>8</v>
      </c>
      <c r="U32" s="60">
        <v>30</v>
      </c>
      <c r="W32" s="34">
        <f>P32-P33</f>
        <v>857</v>
      </c>
      <c r="X32" s="34">
        <f>U32-T32</f>
        <v>22</v>
      </c>
      <c r="Z32" s="208"/>
      <c r="AA32" s="208"/>
    </row>
    <row r="33" spans="1:27" ht="17.100000000000001" customHeight="1" x14ac:dyDescent="0.15">
      <c r="A33" s="76"/>
      <c r="B33" s="77"/>
      <c r="C33" s="134">
        <v>213</v>
      </c>
      <c r="D33" s="63" t="s">
        <v>25</v>
      </c>
      <c r="E33" s="96">
        <v>11</v>
      </c>
      <c r="F33" s="135">
        <v>4</v>
      </c>
      <c r="G33" s="66">
        <v>15</v>
      </c>
      <c r="H33" s="136">
        <v>5</v>
      </c>
      <c r="I33" s="135">
        <v>3</v>
      </c>
      <c r="J33" s="66">
        <v>8</v>
      </c>
      <c r="K33" s="136">
        <v>4</v>
      </c>
      <c r="L33" s="135">
        <v>1</v>
      </c>
      <c r="M33" s="66">
        <v>5</v>
      </c>
      <c r="N33" s="82">
        <v>20</v>
      </c>
      <c r="O33" s="83">
        <v>8</v>
      </c>
      <c r="P33" s="84">
        <v>28</v>
      </c>
      <c r="Q33" s="149"/>
      <c r="R33" s="138"/>
      <c r="S33" s="139"/>
      <c r="T33" s="140"/>
      <c r="U33" s="81"/>
      <c r="W33" s="34"/>
      <c r="X33" s="34"/>
      <c r="Z33" s="208"/>
      <c r="AA33" s="208"/>
    </row>
    <row r="34" spans="1:27" ht="17.100000000000001" customHeight="1" x14ac:dyDescent="0.15">
      <c r="A34" s="44">
        <v>14</v>
      </c>
      <c r="B34" s="45" t="s">
        <v>39</v>
      </c>
      <c r="C34" s="141">
        <v>214</v>
      </c>
      <c r="D34" s="47" t="s">
        <v>24</v>
      </c>
      <c r="E34" s="51">
        <v>136</v>
      </c>
      <c r="F34" s="142">
        <v>144</v>
      </c>
      <c r="G34" s="143">
        <v>280</v>
      </c>
      <c r="H34" s="144">
        <v>118</v>
      </c>
      <c r="I34" s="142">
        <v>112</v>
      </c>
      <c r="J34" s="143">
        <v>230</v>
      </c>
      <c r="K34" s="144">
        <v>115</v>
      </c>
      <c r="L34" s="142">
        <v>136</v>
      </c>
      <c r="M34" s="50">
        <v>251</v>
      </c>
      <c r="N34" s="53">
        <v>369</v>
      </c>
      <c r="O34" s="54">
        <v>392</v>
      </c>
      <c r="P34" s="55">
        <v>761</v>
      </c>
      <c r="Q34" s="145">
        <v>7</v>
      </c>
      <c r="R34" s="146">
        <v>6</v>
      </c>
      <c r="S34" s="147">
        <v>7</v>
      </c>
      <c r="T34" s="148">
        <v>4</v>
      </c>
      <c r="U34" s="60">
        <v>24</v>
      </c>
      <c r="W34" s="34">
        <f>P34-P35</f>
        <v>736</v>
      </c>
      <c r="X34" s="34">
        <f>U34-T34</f>
        <v>20</v>
      </c>
      <c r="Z34" s="208"/>
      <c r="AA34" s="208"/>
    </row>
    <row r="35" spans="1:27" ht="17.100000000000001" customHeight="1" x14ac:dyDescent="0.15">
      <c r="A35" s="76"/>
      <c r="B35" s="77"/>
      <c r="C35" s="134">
        <v>214</v>
      </c>
      <c r="D35" s="63" t="s">
        <v>25</v>
      </c>
      <c r="E35" s="96">
        <v>3</v>
      </c>
      <c r="F35" s="135">
        <v>5</v>
      </c>
      <c r="G35" s="66">
        <v>8</v>
      </c>
      <c r="H35" s="136">
        <v>9</v>
      </c>
      <c r="I35" s="135">
        <v>1</v>
      </c>
      <c r="J35" s="66">
        <v>10</v>
      </c>
      <c r="K35" s="136">
        <v>4</v>
      </c>
      <c r="L35" s="135">
        <v>3</v>
      </c>
      <c r="M35" s="66">
        <v>7</v>
      </c>
      <c r="N35" s="82">
        <v>16</v>
      </c>
      <c r="O35" s="83">
        <v>9</v>
      </c>
      <c r="P35" s="84">
        <v>25</v>
      </c>
      <c r="Q35" s="149"/>
      <c r="R35" s="138"/>
      <c r="S35" s="139"/>
      <c r="T35" s="140"/>
      <c r="U35" s="81"/>
      <c r="W35" s="34"/>
      <c r="X35" s="34"/>
      <c r="Z35" s="208"/>
      <c r="AA35" s="208"/>
    </row>
    <row r="36" spans="1:27" ht="17.100000000000001" customHeight="1" x14ac:dyDescent="0.15">
      <c r="A36" s="44">
        <v>15</v>
      </c>
      <c r="B36" s="45" t="s">
        <v>40</v>
      </c>
      <c r="C36" s="141">
        <v>215</v>
      </c>
      <c r="D36" s="47" t="s">
        <v>24</v>
      </c>
      <c r="E36" s="51">
        <v>75</v>
      </c>
      <c r="F36" s="142">
        <v>48</v>
      </c>
      <c r="G36" s="143">
        <v>123</v>
      </c>
      <c r="H36" s="144">
        <v>72</v>
      </c>
      <c r="I36" s="142">
        <v>67</v>
      </c>
      <c r="J36" s="143">
        <v>139</v>
      </c>
      <c r="K36" s="144">
        <v>61</v>
      </c>
      <c r="L36" s="142">
        <v>60</v>
      </c>
      <c r="M36" s="143">
        <v>121</v>
      </c>
      <c r="N36" s="53">
        <v>208</v>
      </c>
      <c r="O36" s="54">
        <v>175</v>
      </c>
      <c r="P36" s="55">
        <v>383</v>
      </c>
      <c r="Q36" s="145">
        <v>4</v>
      </c>
      <c r="R36" s="146">
        <v>4</v>
      </c>
      <c r="S36" s="147">
        <v>4</v>
      </c>
      <c r="T36" s="148">
        <v>2</v>
      </c>
      <c r="U36" s="60">
        <v>14</v>
      </c>
      <c r="W36" s="34">
        <f>P36-P37</f>
        <v>374</v>
      </c>
      <c r="X36" s="34">
        <f>U36-T36</f>
        <v>12</v>
      </c>
      <c r="Z36" s="208"/>
      <c r="AA36" s="208"/>
    </row>
    <row r="37" spans="1:27" ht="17.100000000000001" customHeight="1" x14ac:dyDescent="0.15">
      <c r="A37" s="76"/>
      <c r="B37" s="77"/>
      <c r="C37" s="134">
        <v>215</v>
      </c>
      <c r="D37" s="63" t="s">
        <v>25</v>
      </c>
      <c r="E37" s="96">
        <v>1</v>
      </c>
      <c r="F37" s="135">
        <v>1</v>
      </c>
      <c r="G37" s="66">
        <v>2</v>
      </c>
      <c r="H37" s="136">
        <v>4</v>
      </c>
      <c r="I37" s="135">
        <v>0</v>
      </c>
      <c r="J37" s="66">
        <v>4</v>
      </c>
      <c r="K37" s="136">
        <v>2</v>
      </c>
      <c r="L37" s="135">
        <v>1</v>
      </c>
      <c r="M37" s="66">
        <v>3</v>
      </c>
      <c r="N37" s="82">
        <v>7</v>
      </c>
      <c r="O37" s="83">
        <v>2</v>
      </c>
      <c r="P37" s="84">
        <v>9</v>
      </c>
      <c r="Q37" s="149"/>
      <c r="R37" s="138"/>
      <c r="S37" s="139"/>
      <c r="T37" s="140"/>
      <c r="U37" s="81"/>
      <c r="W37" s="34"/>
      <c r="X37" s="34"/>
      <c r="Z37" s="208"/>
      <c r="AA37" s="208"/>
    </row>
    <row r="38" spans="1:27" ht="17.100000000000001" customHeight="1" x14ac:dyDescent="0.15">
      <c r="A38" s="44">
        <v>16</v>
      </c>
      <c r="B38" s="91" t="s">
        <v>41</v>
      </c>
      <c r="C38" s="141">
        <v>216</v>
      </c>
      <c r="D38" s="47" t="s">
        <v>24</v>
      </c>
      <c r="E38" s="51">
        <v>113</v>
      </c>
      <c r="F38" s="142">
        <v>104</v>
      </c>
      <c r="G38" s="143">
        <v>217</v>
      </c>
      <c r="H38" s="144">
        <v>111</v>
      </c>
      <c r="I38" s="142">
        <v>106</v>
      </c>
      <c r="J38" s="143">
        <v>217</v>
      </c>
      <c r="K38" s="144">
        <v>102</v>
      </c>
      <c r="L38" s="142">
        <v>85</v>
      </c>
      <c r="M38" s="50">
        <v>187</v>
      </c>
      <c r="N38" s="53">
        <v>326</v>
      </c>
      <c r="O38" s="54">
        <v>295</v>
      </c>
      <c r="P38" s="55">
        <v>621</v>
      </c>
      <c r="Q38" s="145">
        <v>6</v>
      </c>
      <c r="R38" s="146">
        <v>6</v>
      </c>
      <c r="S38" s="147">
        <v>5</v>
      </c>
      <c r="T38" s="148">
        <v>4</v>
      </c>
      <c r="U38" s="60">
        <v>21</v>
      </c>
      <c r="W38" s="34">
        <f>P38-P39</f>
        <v>603</v>
      </c>
      <c r="X38" s="34">
        <f>U38-T38</f>
        <v>17</v>
      </c>
      <c r="Z38" s="208"/>
      <c r="AA38" s="208"/>
    </row>
    <row r="39" spans="1:27" ht="17.100000000000001" customHeight="1" thickBot="1" x14ac:dyDescent="0.2">
      <c r="A39" s="76"/>
      <c r="B39" s="92"/>
      <c r="C39" s="150">
        <v>216</v>
      </c>
      <c r="D39" s="93" t="s">
        <v>25</v>
      </c>
      <c r="E39" s="96">
        <v>7</v>
      </c>
      <c r="F39" s="151">
        <v>4</v>
      </c>
      <c r="G39" s="66">
        <v>11</v>
      </c>
      <c r="H39" s="96">
        <v>1</v>
      </c>
      <c r="I39" s="151">
        <v>3</v>
      </c>
      <c r="J39" s="66">
        <v>4</v>
      </c>
      <c r="K39" s="96">
        <v>2</v>
      </c>
      <c r="L39" s="151">
        <v>1</v>
      </c>
      <c r="M39" s="66">
        <v>3</v>
      </c>
      <c r="N39" s="82">
        <v>10</v>
      </c>
      <c r="O39" s="83">
        <v>8</v>
      </c>
      <c r="P39" s="84">
        <v>18</v>
      </c>
      <c r="Q39" s="152"/>
      <c r="R39" s="153"/>
      <c r="S39" s="154"/>
      <c r="T39" s="155"/>
      <c r="U39" s="81"/>
      <c r="W39" s="34"/>
      <c r="X39" s="34"/>
      <c r="Z39" s="208"/>
      <c r="AA39" s="208"/>
    </row>
    <row r="40" spans="1:27" ht="17.100000000000001" customHeight="1" thickTop="1" x14ac:dyDescent="0.15">
      <c r="A40" s="101" t="s">
        <v>42</v>
      </c>
      <c r="B40" s="102"/>
      <c r="C40" s="103"/>
      <c r="D40" s="104" t="s">
        <v>24</v>
      </c>
      <c r="E40" s="105">
        <v>524</v>
      </c>
      <c r="F40" s="106">
        <v>493</v>
      </c>
      <c r="G40" s="107">
        <v>1017</v>
      </c>
      <c r="H40" s="105">
        <v>503</v>
      </c>
      <c r="I40" s="106">
        <v>481</v>
      </c>
      <c r="J40" s="107">
        <v>984</v>
      </c>
      <c r="K40" s="105">
        <v>493</v>
      </c>
      <c r="L40" s="106">
        <v>498</v>
      </c>
      <c r="M40" s="107">
        <v>991</v>
      </c>
      <c r="N40" s="105">
        <v>1520</v>
      </c>
      <c r="O40" s="106">
        <v>1472</v>
      </c>
      <c r="P40" s="108">
        <v>2992</v>
      </c>
      <c r="Q40" s="109">
        <v>27</v>
      </c>
      <c r="R40" s="110">
        <v>26</v>
      </c>
      <c r="S40" s="111">
        <v>27</v>
      </c>
      <c r="T40" s="113">
        <v>22</v>
      </c>
      <c r="U40" s="113">
        <v>102</v>
      </c>
      <c r="W40" s="34">
        <f>P40-P41</f>
        <v>2897</v>
      </c>
      <c r="X40" s="34">
        <f>U40-T40</f>
        <v>80</v>
      </c>
      <c r="Z40" s="208"/>
      <c r="AA40" s="208"/>
    </row>
    <row r="41" spans="1:27" ht="17.100000000000001" customHeight="1" thickBot="1" x14ac:dyDescent="0.2">
      <c r="A41" s="114"/>
      <c r="B41" s="115"/>
      <c r="C41" s="116"/>
      <c r="D41" s="117" t="s">
        <v>25</v>
      </c>
      <c r="E41" s="118">
        <v>23</v>
      </c>
      <c r="F41" s="119">
        <v>14</v>
      </c>
      <c r="G41" s="120">
        <v>37</v>
      </c>
      <c r="H41" s="118">
        <v>27</v>
      </c>
      <c r="I41" s="119">
        <v>8</v>
      </c>
      <c r="J41" s="120">
        <v>35</v>
      </c>
      <c r="K41" s="118">
        <v>16</v>
      </c>
      <c r="L41" s="119">
        <v>7</v>
      </c>
      <c r="M41" s="120">
        <v>23</v>
      </c>
      <c r="N41" s="118">
        <v>66</v>
      </c>
      <c r="O41" s="119">
        <v>29</v>
      </c>
      <c r="P41" s="121">
        <v>95</v>
      </c>
      <c r="Q41" s="122"/>
      <c r="R41" s="123"/>
      <c r="S41" s="124"/>
      <c r="T41" s="126"/>
      <c r="U41" s="126"/>
      <c r="W41" s="34"/>
      <c r="X41" s="34"/>
      <c r="Z41" s="208"/>
      <c r="AA41" s="208"/>
    </row>
    <row r="42" spans="1:27" ht="17.100000000000001" customHeight="1" thickTop="1" x14ac:dyDescent="0.15">
      <c r="A42" s="76">
        <v>17</v>
      </c>
      <c r="B42" s="77" t="s">
        <v>43</v>
      </c>
      <c r="C42" s="127">
        <v>217</v>
      </c>
      <c r="D42" s="128" t="s">
        <v>24</v>
      </c>
      <c r="E42" s="51">
        <v>99</v>
      </c>
      <c r="F42" s="142">
        <v>88</v>
      </c>
      <c r="G42" s="143">
        <v>187</v>
      </c>
      <c r="H42" s="144">
        <v>73</v>
      </c>
      <c r="I42" s="142">
        <v>78</v>
      </c>
      <c r="J42" s="143">
        <v>151</v>
      </c>
      <c r="K42" s="144">
        <v>84</v>
      </c>
      <c r="L42" s="142">
        <v>82</v>
      </c>
      <c r="M42" s="50">
        <v>166</v>
      </c>
      <c r="N42" s="78">
        <v>256</v>
      </c>
      <c r="O42" s="79">
        <v>248</v>
      </c>
      <c r="P42" s="80">
        <v>504</v>
      </c>
      <c r="Q42" s="156">
        <v>5</v>
      </c>
      <c r="R42" s="157">
        <v>4</v>
      </c>
      <c r="S42" s="158">
        <v>4</v>
      </c>
      <c r="T42" s="159">
        <v>4</v>
      </c>
      <c r="U42" s="81">
        <v>17</v>
      </c>
      <c r="W42" s="34">
        <f>P42-P43</f>
        <v>482</v>
      </c>
      <c r="X42" s="34">
        <f>U42-T42</f>
        <v>13</v>
      </c>
      <c r="Z42" s="208"/>
      <c r="AA42" s="208"/>
    </row>
    <row r="43" spans="1:27" ht="17.100000000000001" customHeight="1" x14ac:dyDescent="0.15">
      <c r="A43" s="76"/>
      <c r="B43" s="77"/>
      <c r="C43" s="134">
        <v>217</v>
      </c>
      <c r="D43" s="63" t="s">
        <v>25</v>
      </c>
      <c r="E43" s="136">
        <v>5</v>
      </c>
      <c r="F43" s="135">
        <v>4</v>
      </c>
      <c r="G43" s="66">
        <v>9</v>
      </c>
      <c r="H43" s="136">
        <v>2</v>
      </c>
      <c r="I43" s="135">
        <v>2</v>
      </c>
      <c r="J43" s="66">
        <v>4</v>
      </c>
      <c r="K43" s="136">
        <v>6</v>
      </c>
      <c r="L43" s="135">
        <v>3</v>
      </c>
      <c r="M43" s="66">
        <v>9</v>
      </c>
      <c r="N43" s="82">
        <v>13</v>
      </c>
      <c r="O43" s="83">
        <v>9</v>
      </c>
      <c r="P43" s="84">
        <v>22</v>
      </c>
      <c r="Q43" s="160"/>
      <c r="R43" s="72"/>
      <c r="S43" s="161"/>
      <c r="T43" s="88"/>
      <c r="U43" s="75"/>
      <c r="W43" s="34"/>
      <c r="X43" s="34"/>
      <c r="Z43" s="208"/>
      <c r="AA43" s="208"/>
    </row>
    <row r="44" spans="1:27" ht="17.100000000000001" customHeight="1" x14ac:dyDescent="0.15">
      <c r="A44" s="44">
        <v>18</v>
      </c>
      <c r="B44" s="45" t="s">
        <v>44</v>
      </c>
      <c r="C44" s="141">
        <v>218</v>
      </c>
      <c r="D44" s="47" t="s">
        <v>24</v>
      </c>
      <c r="E44" s="144">
        <v>80</v>
      </c>
      <c r="F44" s="142">
        <v>80</v>
      </c>
      <c r="G44" s="143">
        <v>160</v>
      </c>
      <c r="H44" s="144">
        <v>85</v>
      </c>
      <c r="I44" s="142">
        <v>86</v>
      </c>
      <c r="J44" s="143">
        <v>171</v>
      </c>
      <c r="K44" s="144">
        <v>81</v>
      </c>
      <c r="L44" s="142">
        <v>64</v>
      </c>
      <c r="M44" s="143">
        <v>145</v>
      </c>
      <c r="N44" s="53">
        <v>246</v>
      </c>
      <c r="O44" s="54">
        <v>230</v>
      </c>
      <c r="P44" s="55">
        <v>476</v>
      </c>
      <c r="Q44" s="56">
        <v>4</v>
      </c>
      <c r="R44" s="57">
        <v>5</v>
      </c>
      <c r="S44" s="85">
        <v>4</v>
      </c>
      <c r="T44" s="162">
        <v>3</v>
      </c>
      <c r="U44" s="60">
        <v>16</v>
      </c>
      <c r="W44" s="34">
        <f>P44-P45</f>
        <v>465</v>
      </c>
      <c r="X44" s="34">
        <f>U44-T44</f>
        <v>13</v>
      </c>
      <c r="Z44" s="208"/>
      <c r="AA44" s="208"/>
    </row>
    <row r="45" spans="1:27" ht="17.100000000000001" customHeight="1" x14ac:dyDescent="0.15">
      <c r="A45" s="76"/>
      <c r="B45" s="77"/>
      <c r="C45" s="134">
        <v>218</v>
      </c>
      <c r="D45" s="63" t="s">
        <v>25</v>
      </c>
      <c r="E45" s="136">
        <v>4</v>
      </c>
      <c r="F45" s="135">
        <v>2</v>
      </c>
      <c r="G45" s="66">
        <v>6</v>
      </c>
      <c r="H45" s="136">
        <v>0</v>
      </c>
      <c r="I45" s="135">
        <v>1</v>
      </c>
      <c r="J45" s="66">
        <v>1</v>
      </c>
      <c r="K45" s="136">
        <v>4</v>
      </c>
      <c r="L45" s="135">
        <v>0</v>
      </c>
      <c r="M45" s="66">
        <v>4</v>
      </c>
      <c r="N45" s="82">
        <v>8</v>
      </c>
      <c r="O45" s="83">
        <v>3</v>
      </c>
      <c r="P45" s="84">
        <v>11</v>
      </c>
      <c r="Q45" s="71"/>
      <c r="R45" s="72"/>
      <c r="S45" s="87"/>
      <c r="T45" s="162"/>
      <c r="U45" s="81"/>
      <c r="W45" s="34"/>
      <c r="X45" s="34"/>
      <c r="Z45" s="208"/>
      <c r="AA45" s="208"/>
    </row>
    <row r="46" spans="1:27" ht="17.100000000000001" customHeight="1" x14ac:dyDescent="0.15">
      <c r="A46" s="44">
        <v>19</v>
      </c>
      <c r="B46" s="45" t="s">
        <v>45</v>
      </c>
      <c r="C46" s="141">
        <v>219</v>
      </c>
      <c r="D46" s="47" t="s">
        <v>24</v>
      </c>
      <c r="E46" s="144">
        <v>54</v>
      </c>
      <c r="F46" s="142">
        <v>53</v>
      </c>
      <c r="G46" s="143">
        <v>107</v>
      </c>
      <c r="H46" s="144">
        <v>73</v>
      </c>
      <c r="I46" s="142">
        <v>59</v>
      </c>
      <c r="J46" s="143">
        <v>132</v>
      </c>
      <c r="K46" s="144">
        <v>66</v>
      </c>
      <c r="L46" s="142">
        <v>58</v>
      </c>
      <c r="M46" s="143">
        <v>124</v>
      </c>
      <c r="N46" s="53">
        <v>193</v>
      </c>
      <c r="O46" s="54">
        <v>170</v>
      </c>
      <c r="P46" s="55">
        <v>363</v>
      </c>
      <c r="Q46" s="56">
        <v>3</v>
      </c>
      <c r="R46" s="57">
        <v>4</v>
      </c>
      <c r="S46" s="85">
        <v>4</v>
      </c>
      <c r="T46" s="162">
        <v>3</v>
      </c>
      <c r="U46" s="60">
        <v>14</v>
      </c>
      <c r="W46" s="34">
        <f>P46-P47</f>
        <v>355</v>
      </c>
      <c r="X46" s="34">
        <f>U46-T46</f>
        <v>11</v>
      </c>
      <c r="Z46" s="208"/>
      <c r="AA46" s="208"/>
    </row>
    <row r="47" spans="1:27" ht="17.100000000000001" customHeight="1" x14ac:dyDescent="0.15">
      <c r="A47" s="76"/>
      <c r="B47" s="77"/>
      <c r="C47" s="134">
        <v>219</v>
      </c>
      <c r="D47" s="63" t="s">
        <v>25</v>
      </c>
      <c r="E47" s="136">
        <v>3</v>
      </c>
      <c r="F47" s="135">
        <v>0</v>
      </c>
      <c r="G47" s="66">
        <v>3</v>
      </c>
      <c r="H47" s="136">
        <v>3</v>
      </c>
      <c r="I47" s="135">
        <v>0</v>
      </c>
      <c r="J47" s="66">
        <v>3</v>
      </c>
      <c r="K47" s="136">
        <v>0</v>
      </c>
      <c r="L47" s="135">
        <v>2</v>
      </c>
      <c r="M47" s="66">
        <v>2</v>
      </c>
      <c r="N47" s="82">
        <v>6</v>
      </c>
      <c r="O47" s="83">
        <v>2</v>
      </c>
      <c r="P47" s="84">
        <v>8</v>
      </c>
      <c r="Q47" s="71"/>
      <c r="R47" s="72"/>
      <c r="S47" s="87"/>
      <c r="T47" s="162"/>
      <c r="U47" s="81"/>
      <c r="W47" s="34"/>
      <c r="X47" s="34"/>
      <c r="Z47" s="208"/>
      <c r="AA47" s="208"/>
    </row>
    <row r="48" spans="1:27" ht="17.100000000000001" customHeight="1" x14ac:dyDescent="0.15">
      <c r="A48" s="44">
        <v>20</v>
      </c>
      <c r="B48" s="45" t="s">
        <v>46</v>
      </c>
      <c r="C48" s="141">
        <v>220</v>
      </c>
      <c r="D48" s="47" t="s">
        <v>24</v>
      </c>
      <c r="E48" s="144">
        <v>98</v>
      </c>
      <c r="F48" s="142">
        <v>104</v>
      </c>
      <c r="G48" s="143">
        <v>202</v>
      </c>
      <c r="H48" s="144">
        <v>91</v>
      </c>
      <c r="I48" s="142">
        <v>88</v>
      </c>
      <c r="J48" s="143">
        <v>179</v>
      </c>
      <c r="K48" s="144">
        <v>98</v>
      </c>
      <c r="L48" s="142">
        <v>72</v>
      </c>
      <c r="M48" s="143">
        <v>170</v>
      </c>
      <c r="N48" s="53">
        <v>287</v>
      </c>
      <c r="O48" s="54">
        <v>264</v>
      </c>
      <c r="P48" s="55">
        <v>551</v>
      </c>
      <c r="Q48" s="56">
        <v>5</v>
      </c>
      <c r="R48" s="57">
        <v>5</v>
      </c>
      <c r="S48" s="85">
        <v>4</v>
      </c>
      <c r="T48" s="162">
        <v>7</v>
      </c>
      <c r="U48" s="60">
        <v>21</v>
      </c>
      <c r="W48" s="34">
        <f>P48-P49</f>
        <v>521</v>
      </c>
      <c r="X48" s="34">
        <f>U48-T48</f>
        <v>14</v>
      </c>
      <c r="Z48" s="208"/>
      <c r="AA48" s="208"/>
    </row>
    <row r="49" spans="1:27" ht="17.100000000000001" customHeight="1" x14ac:dyDescent="0.15">
      <c r="A49" s="76"/>
      <c r="B49" s="77"/>
      <c r="C49" s="134">
        <v>220</v>
      </c>
      <c r="D49" s="63" t="s">
        <v>25</v>
      </c>
      <c r="E49" s="136">
        <v>4</v>
      </c>
      <c r="F49" s="135">
        <v>4</v>
      </c>
      <c r="G49" s="66">
        <v>8</v>
      </c>
      <c r="H49" s="136">
        <v>8</v>
      </c>
      <c r="I49" s="135">
        <v>3</v>
      </c>
      <c r="J49" s="66">
        <v>11</v>
      </c>
      <c r="K49" s="136">
        <v>8</v>
      </c>
      <c r="L49" s="135">
        <v>3</v>
      </c>
      <c r="M49" s="66">
        <v>11</v>
      </c>
      <c r="N49" s="82">
        <v>20</v>
      </c>
      <c r="O49" s="83">
        <v>10</v>
      </c>
      <c r="P49" s="84">
        <v>30</v>
      </c>
      <c r="Q49" s="71"/>
      <c r="R49" s="72"/>
      <c r="S49" s="87"/>
      <c r="T49" s="162"/>
      <c r="U49" s="81"/>
      <c r="W49" s="34"/>
      <c r="X49" s="34"/>
      <c r="Z49" s="208"/>
      <c r="AA49" s="208"/>
    </row>
    <row r="50" spans="1:27" ht="17.100000000000001" customHeight="1" x14ac:dyDescent="0.15">
      <c r="A50" s="44">
        <v>21</v>
      </c>
      <c r="B50" s="45" t="s">
        <v>47</v>
      </c>
      <c r="C50" s="141">
        <v>221</v>
      </c>
      <c r="D50" s="47" t="s">
        <v>24</v>
      </c>
      <c r="E50" s="144">
        <v>67</v>
      </c>
      <c r="F50" s="142">
        <v>76</v>
      </c>
      <c r="G50" s="143">
        <v>143</v>
      </c>
      <c r="H50" s="144">
        <v>64</v>
      </c>
      <c r="I50" s="142">
        <v>62</v>
      </c>
      <c r="J50" s="143">
        <v>126</v>
      </c>
      <c r="K50" s="144">
        <v>70</v>
      </c>
      <c r="L50" s="142">
        <v>64</v>
      </c>
      <c r="M50" s="143">
        <v>134</v>
      </c>
      <c r="N50" s="53">
        <v>201</v>
      </c>
      <c r="O50" s="54">
        <v>202</v>
      </c>
      <c r="P50" s="55">
        <v>403</v>
      </c>
      <c r="Q50" s="56">
        <v>4</v>
      </c>
      <c r="R50" s="57">
        <v>4</v>
      </c>
      <c r="S50" s="85">
        <v>4</v>
      </c>
      <c r="T50" s="162">
        <v>2</v>
      </c>
      <c r="U50" s="60">
        <v>14</v>
      </c>
      <c r="W50" s="34">
        <f>P50-P51</f>
        <v>392</v>
      </c>
      <c r="X50" s="34">
        <f>U50-T50</f>
        <v>12</v>
      </c>
      <c r="Z50" s="208"/>
      <c r="AA50" s="208"/>
    </row>
    <row r="51" spans="1:27" ht="17.100000000000001" customHeight="1" x14ac:dyDescent="0.15">
      <c r="A51" s="76"/>
      <c r="B51" s="77"/>
      <c r="C51" s="134">
        <v>221</v>
      </c>
      <c r="D51" s="63" t="s">
        <v>25</v>
      </c>
      <c r="E51" s="136">
        <v>3</v>
      </c>
      <c r="F51" s="135">
        <v>1</v>
      </c>
      <c r="G51" s="66">
        <v>4</v>
      </c>
      <c r="H51" s="136">
        <v>0</v>
      </c>
      <c r="I51" s="135">
        <v>4</v>
      </c>
      <c r="J51" s="66">
        <v>4</v>
      </c>
      <c r="K51" s="136">
        <v>2</v>
      </c>
      <c r="L51" s="135">
        <v>1</v>
      </c>
      <c r="M51" s="66">
        <v>3</v>
      </c>
      <c r="N51" s="82">
        <v>5</v>
      </c>
      <c r="O51" s="83">
        <v>6</v>
      </c>
      <c r="P51" s="84">
        <v>11</v>
      </c>
      <c r="Q51" s="71"/>
      <c r="R51" s="72"/>
      <c r="S51" s="87"/>
      <c r="T51" s="162"/>
      <c r="U51" s="81"/>
      <c r="W51" s="34"/>
      <c r="X51" s="34"/>
      <c r="Z51" s="208"/>
      <c r="AA51" s="208"/>
    </row>
    <row r="52" spans="1:27" ht="17.100000000000001" customHeight="1" x14ac:dyDescent="0.15">
      <c r="A52" s="44">
        <v>22</v>
      </c>
      <c r="B52" s="45" t="s">
        <v>48</v>
      </c>
      <c r="C52" s="141">
        <v>222</v>
      </c>
      <c r="D52" s="47" t="s">
        <v>24</v>
      </c>
      <c r="E52" s="144">
        <v>69</v>
      </c>
      <c r="F52" s="142">
        <v>52</v>
      </c>
      <c r="G52" s="143">
        <v>121</v>
      </c>
      <c r="H52" s="144">
        <v>87</v>
      </c>
      <c r="I52" s="142">
        <v>75</v>
      </c>
      <c r="J52" s="143">
        <v>162</v>
      </c>
      <c r="K52" s="144">
        <v>65</v>
      </c>
      <c r="L52" s="142">
        <v>60</v>
      </c>
      <c r="M52" s="143">
        <v>125</v>
      </c>
      <c r="N52" s="53">
        <v>221</v>
      </c>
      <c r="O52" s="54">
        <v>187</v>
      </c>
      <c r="P52" s="55">
        <v>408</v>
      </c>
      <c r="Q52" s="56">
        <v>3</v>
      </c>
      <c r="R52" s="57">
        <v>4</v>
      </c>
      <c r="S52" s="85">
        <v>4</v>
      </c>
      <c r="T52" s="162">
        <v>2</v>
      </c>
      <c r="U52" s="60">
        <v>13</v>
      </c>
      <c r="W52" s="34">
        <f>P52-P53</f>
        <v>400</v>
      </c>
      <c r="X52" s="34">
        <f>U52-T52</f>
        <v>11</v>
      </c>
      <c r="Z52" s="208"/>
      <c r="AA52" s="208"/>
    </row>
    <row r="53" spans="1:27" ht="17.100000000000001" customHeight="1" x14ac:dyDescent="0.15">
      <c r="A53" s="76"/>
      <c r="B53" s="77"/>
      <c r="C53" s="134">
        <v>222</v>
      </c>
      <c r="D53" s="63" t="s">
        <v>25</v>
      </c>
      <c r="E53" s="136">
        <v>1</v>
      </c>
      <c r="F53" s="135">
        <v>0</v>
      </c>
      <c r="G53" s="66">
        <v>1</v>
      </c>
      <c r="H53" s="136">
        <v>2</v>
      </c>
      <c r="I53" s="135">
        <v>1</v>
      </c>
      <c r="J53" s="66">
        <v>3</v>
      </c>
      <c r="K53" s="136">
        <v>3</v>
      </c>
      <c r="L53" s="135">
        <v>1</v>
      </c>
      <c r="M53" s="66">
        <v>4</v>
      </c>
      <c r="N53" s="82">
        <v>6</v>
      </c>
      <c r="O53" s="83">
        <v>2</v>
      </c>
      <c r="P53" s="84">
        <v>8</v>
      </c>
      <c r="Q53" s="71"/>
      <c r="R53" s="72"/>
      <c r="S53" s="87"/>
      <c r="T53" s="162"/>
      <c r="U53" s="81"/>
      <c r="W53" s="34"/>
      <c r="X53" s="34"/>
      <c r="Z53" s="208"/>
      <c r="AA53" s="208"/>
    </row>
    <row r="54" spans="1:27" ht="17.100000000000001" customHeight="1" x14ac:dyDescent="0.15">
      <c r="A54" s="44">
        <v>23</v>
      </c>
      <c r="B54" s="45" t="s">
        <v>49</v>
      </c>
      <c r="C54" s="141">
        <v>223</v>
      </c>
      <c r="D54" s="47" t="s">
        <v>24</v>
      </c>
      <c r="E54" s="144">
        <v>135</v>
      </c>
      <c r="F54" s="142">
        <v>104</v>
      </c>
      <c r="G54" s="143">
        <v>239</v>
      </c>
      <c r="H54" s="144">
        <v>118</v>
      </c>
      <c r="I54" s="142">
        <v>105</v>
      </c>
      <c r="J54" s="143">
        <v>223</v>
      </c>
      <c r="K54" s="144">
        <v>135</v>
      </c>
      <c r="L54" s="142">
        <v>100</v>
      </c>
      <c r="M54" s="143">
        <v>235</v>
      </c>
      <c r="N54" s="53">
        <v>388</v>
      </c>
      <c r="O54" s="54">
        <v>309</v>
      </c>
      <c r="P54" s="55">
        <v>697</v>
      </c>
      <c r="Q54" s="56">
        <v>6</v>
      </c>
      <c r="R54" s="57">
        <v>6</v>
      </c>
      <c r="S54" s="85">
        <v>6</v>
      </c>
      <c r="T54" s="162">
        <v>4</v>
      </c>
      <c r="U54" s="60">
        <v>22</v>
      </c>
      <c r="W54" s="34">
        <f>P54-P55</f>
        <v>681</v>
      </c>
      <c r="X54" s="34">
        <f>U54-T54</f>
        <v>18</v>
      </c>
      <c r="Z54" s="208"/>
      <c r="AA54" s="208"/>
    </row>
    <row r="55" spans="1:27" ht="17.100000000000001" customHeight="1" x14ac:dyDescent="0.15">
      <c r="A55" s="76"/>
      <c r="B55" s="77"/>
      <c r="C55" s="134">
        <v>223</v>
      </c>
      <c r="D55" s="63" t="s">
        <v>25</v>
      </c>
      <c r="E55" s="136">
        <v>6</v>
      </c>
      <c r="F55" s="135">
        <v>2</v>
      </c>
      <c r="G55" s="66">
        <v>8</v>
      </c>
      <c r="H55" s="136">
        <v>4</v>
      </c>
      <c r="I55" s="135">
        <v>2</v>
      </c>
      <c r="J55" s="66">
        <v>6</v>
      </c>
      <c r="K55" s="136">
        <v>2</v>
      </c>
      <c r="L55" s="135">
        <v>0</v>
      </c>
      <c r="M55" s="66">
        <v>2</v>
      </c>
      <c r="N55" s="82">
        <v>12</v>
      </c>
      <c r="O55" s="83">
        <v>4</v>
      </c>
      <c r="P55" s="84">
        <v>16</v>
      </c>
      <c r="Q55" s="71"/>
      <c r="R55" s="72"/>
      <c r="S55" s="87"/>
      <c r="T55" s="162"/>
      <c r="U55" s="81"/>
      <c r="W55" s="34"/>
      <c r="X55" s="34"/>
      <c r="Z55" s="208"/>
      <c r="AA55" s="208"/>
    </row>
    <row r="56" spans="1:27" ht="17.100000000000001" customHeight="1" x14ac:dyDescent="0.15">
      <c r="A56" s="44">
        <v>24</v>
      </c>
      <c r="B56" s="91" t="s">
        <v>50</v>
      </c>
      <c r="C56" s="141">
        <v>224</v>
      </c>
      <c r="D56" s="47" t="s">
        <v>24</v>
      </c>
      <c r="E56" s="144">
        <v>218</v>
      </c>
      <c r="F56" s="142">
        <v>193</v>
      </c>
      <c r="G56" s="143">
        <v>411</v>
      </c>
      <c r="H56" s="144">
        <v>272</v>
      </c>
      <c r="I56" s="142">
        <v>226</v>
      </c>
      <c r="J56" s="143">
        <v>498</v>
      </c>
      <c r="K56" s="144">
        <v>218</v>
      </c>
      <c r="L56" s="142">
        <v>219</v>
      </c>
      <c r="M56" s="143">
        <v>437</v>
      </c>
      <c r="N56" s="53">
        <v>708</v>
      </c>
      <c r="O56" s="54">
        <v>638</v>
      </c>
      <c r="P56" s="55">
        <v>1346</v>
      </c>
      <c r="Q56" s="163">
        <v>11</v>
      </c>
      <c r="R56" s="157">
        <v>13</v>
      </c>
      <c r="S56" s="164">
        <v>12</v>
      </c>
      <c r="T56" s="162">
        <v>6</v>
      </c>
      <c r="U56" s="60">
        <v>42</v>
      </c>
      <c r="W56" s="34">
        <f>P56-P57-P58</f>
        <v>1295</v>
      </c>
      <c r="X56" s="34">
        <f>U56-T56-U58</f>
        <v>33</v>
      </c>
      <c r="Z56" s="208"/>
      <c r="AA56" s="208"/>
    </row>
    <row r="57" spans="1:27" ht="17.100000000000001" customHeight="1" x14ac:dyDescent="0.15">
      <c r="A57" s="76"/>
      <c r="B57" s="92"/>
      <c r="C57" s="165">
        <v>224</v>
      </c>
      <c r="D57" s="166" t="s">
        <v>25</v>
      </c>
      <c r="E57" s="136">
        <v>11</v>
      </c>
      <c r="F57" s="135">
        <v>1</v>
      </c>
      <c r="G57" s="66">
        <v>12</v>
      </c>
      <c r="H57" s="136">
        <v>8</v>
      </c>
      <c r="I57" s="135">
        <v>4</v>
      </c>
      <c r="J57" s="66">
        <v>12</v>
      </c>
      <c r="K57" s="136">
        <v>3</v>
      </c>
      <c r="L57" s="135">
        <v>5</v>
      </c>
      <c r="M57" s="66">
        <v>8</v>
      </c>
      <c r="N57" s="68">
        <v>22</v>
      </c>
      <c r="O57" s="69">
        <v>10</v>
      </c>
      <c r="P57" s="70">
        <v>32</v>
      </c>
      <c r="Q57" s="71"/>
      <c r="R57" s="72"/>
      <c r="S57" s="87"/>
      <c r="T57" s="162"/>
      <c r="U57" s="75"/>
      <c r="W57" s="34"/>
      <c r="X57" s="34"/>
      <c r="Z57" s="208"/>
      <c r="AA57" s="208"/>
    </row>
    <row r="58" spans="1:27" ht="17.100000000000001" customHeight="1" thickBot="1" x14ac:dyDescent="0.2">
      <c r="A58" s="76"/>
      <c r="B58" s="92"/>
      <c r="C58" s="150"/>
      <c r="D58" s="167" t="s">
        <v>51</v>
      </c>
      <c r="E58" s="168">
        <v>1</v>
      </c>
      <c r="F58" s="169">
        <v>3</v>
      </c>
      <c r="G58" s="50">
        <v>4</v>
      </c>
      <c r="H58" s="168">
        <v>6</v>
      </c>
      <c r="I58" s="169">
        <v>3</v>
      </c>
      <c r="J58" s="50">
        <v>9</v>
      </c>
      <c r="K58" s="168">
        <v>2</v>
      </c>
      <c r="L58" s="169">
        <v>4</v>
      </c>
      <c r="M58" s="50">
        <v>6</v>
      </c>
      <c r="N58" s="170">
        <v>9</v>
      </c>
      <c r="O58" s="171">
        <v>10</v>
      </c>
      <c r="P58" s="172">
        <v>19</v>
      </c>
      <c r="Q58" s="173">
        <v>1</v>
      </c>
      <c r="R58" s="174">
        <v>1</v>
      </c>
      <c r="S58" s="175">
        <v>1</v>
      </c>
      <c r="T58" s="176">
        <v>0</v>
      </c>
      <c r="U58" s="177">
        <v>3</v>
      </c>
      <c r="V58" s="178"/>
      <c r="W58" s="179"/>
      <c r="X58" s="179"/>
      <c r="Y58" s="179"/>
    </row>
    <row r="59" spans="1:27" ht="17.100000000000001" customHeight="1" thickTop="1" x14ac:dyDescent="0.15">
      <c r="A59" s="101" t="s">
        <v>52</v>
      </c>
      <c r="B59" s="102"/>
      <c r="C59" s="103"/>
      <c r="D59" s="104" t="s">
        <v>24</v>
      </c>
      <c r="E59" s="105">
        <v>820</v>
      </c>
      <c r="F59" s="106">
        <v>750</v>
      </c>
      <c r="G59" s="107">
        <v>1570</v>
      </c>
      <c r="H59" s="105">
        <v>863</v>
      </c>
      <c r="I59" s="106">
        <v>779</v>
      </c>
      <c r="J59" s="107">
        <v>1642</v>
      </c>
      <c r="K59" s="105">
        <v>817</v>
      </c>
      <c r="L59" s="106">
        <v>719</v>
      </c>
      <c r="M59" s="107">
        <v>1536</v>
      </c>
      <c r="N59" s="105">
        <v>2500</v>
      </c>
      <c r="O59" s="106">
        <v>2248</v>
      </c>
      <c r="P59" s="108">
        <v>4748</v>
      </c>
      <c r="Q59" s="109">
        <v>41</v>
      </c>
      <c r="R59" s="110">
        <v>45</v>
      </c>
      <c r="S59" s="111">
        <v>42</v>
      </c>
      <c r="T59" s="112">
        <v>31</v>
      </c>
      <c r="U59" s="113">
        <v>159</v>
      </c>
      <c r="W59" s="34">
        <f>P59-P60</f>
        <v>4610</v>
      </c>
      <c r="X59" s="180"/>
      <c r="Y59" s="180"/>
      <c r="Z59" s="180"/>
    </row>
    <row r="60" spans="1:27" ht="17.100000000000001" customHeight="1" thickBot="1" x14ac:dyDescent="0.2">
      <c r="A60" s="114"/>
      <c r="B60" s="115"/>
      <c r="C60" s="116"/>
      <c r="D60" s="117" t="s">
        <v>25</v>
      </c>
      <c r="E60" s="118">
        <v>37</v>
      </c>
      <c r="F60" s="119">
        <v>14</v>
      </c>
      <c r="G60" s="120">
        <v>51</v>
      </c>
      <c r="H60" s="118">
        <v>27</v>
      </c>
      <c r="I60" s="119">
        <v>17</v>
      </c>
      <c r="J60" s="120">
        <v>44</v>
      </c>
      <c r="K60" s="118">
        <v>28</v>
      </c>
      <c r="L60" s="119">
        <v>15</v>
      </c>
      <c r="M60" s="120">
        <v>43</v>
      </c>
      <c r="N60" s="118">
        <v>92</v>
      </c>
      <c r="O60" s="119">
        <v>46</v>
      </c>
      <c r="P60" s="121">
        <v>138</v>
      </c>
      <c r="Q60" s="122"/>
      <c r="R60" s="123"/>
      <c r="S60" s="124"/>
      <c r="T60" s="125"/>
      <c r="U60" s="126"/>
      <c r="W60" s="34"/>
      <c r="X60" s="180"/>
      <c r="Y60" s="180"/>
      <c r="Z60" s="180"/>
    </row>
    <row r="61" spans="1:27" ht="17.100000000000001" customHeight="1" thickTop="1" x14ac:dyDescent="0.15">
      <c r="A61" s="181">
        <v>25</v>
      </c>
      <c r="B61" s="182" t="s">
        <v>53</v>
      </c>
      <c r="C61" s="127">
        <v>225</v>
      </c>
      <c r="D61" s="183" t="s">
        <v>24</v>
      </c>
      <c r="E61" s="144">
        <v>163</v>
      </c>
      <c r="F61" s="142">
        <v>162</v>
      </c>
      <c r="G61" s="143">
        <v>325</v>
      </c>
      <c r="H61" s="144">
        <v>148</v>
      </c>
      <c r="I61" s="142">
        <v>154</v>
      </c>
      <c r="J61" s="143">
        <v>302</v>
      </c>
      <c r="K61" s="144">
        <v>170</v>
      </c>
      <c r="L61" s="142">
        <v>145</v>
      </c>
      <c r="M61" s="143">
        <v>315</v>
      </c>
      <c r="N61" s="105">
        <v>481</v>
      </c>
      <c r="O61" s="106">
        <v>461</v>
      </c>
      <c r="P61" s="108">
        <v>942</v>
      </c>
      <c r="Q61" s="163">
        <v>8</v>
      </c>
      <c r="R61" s="184">
        <v>8</v>
      </c>
      <c r="S61" s="164">
        <v>8</v>
      </c>
      <c r="T61" s="185">
        <v>7</v>
      </c>
      <c r="U61" s="113">
        <v>31</v>
      </c>
      <c r="W61" s="34">
        <f>P61-P62</f>
        <v>898</v>
      </c>
      <c r="X61" s="34">
        <f>U61-T61</f>
        <v>24</v>
      </c>
    </row>
    <row r="62" spans="1:27" ht="17.100000000000001" customHeight="1" x14ac:dyDescent="0.15">
      <c r="A62" s="61"/>
      <c r="B62" s="62"/>
      <c r="C62" s="134">
        <v>225</v>
      </c>
      <c r="D62" s="63" t="s">
        <v>25</v>
      </c>
      <c r="E62" s="136">
        <v>11</v>
      </c>
      <c r="F62" s="135">
        <v>4</v>
      </c>
      <c r="G62" s="66">
        <v>15</v>
      </c>
      <c r="H62" s="136">
        <v>4</v>
      </c>
      <c r="I62" s="135">
        <v>3</v>
      </c>
      <c r="J62" s="66">
        <v>7</v>
      </c>
      <c r="K62" s="136">
        <v>16</v>
      </c>
      <c r="L62" s="135">
        <v>6</v>
      </c>
      <c r="M62" s="66">
        <v>22</v>
      </c>
      <c r="N62" s="68">
        <v>31</v>
      </c>
      <c r="O62" s="69">
        <v>13</v>
      </c>
      <c r="P62" s="70">
        <v>44</v>
      </c>
      <c r="Q62" s="71"/>
      <c r="R62" s="72"/>
      <c r="S62" s="87"/>
      <c r="T62" s="88"/>
      <c r="U62" s="75"/>
      <c r="W62" s="34"/>
      <c r="X62" s="34"/>
    </row>
    <row r="63" spans="1:27" ht="17.100000000000001" customHeight="1" x14ac:dyDescent="0.15">
      <c r="A63" s="44">
        <v>26</v>
      </c>
      <c r="B63" s="45" t="s">
        <v>54</v>
      </c>
      <c r="C63" s="141">
        <v>226</v>
      </c>
      <c r="D63" s="47" t="s">
        <v>24</v>
      </c>
      <c r="E63" s="144">
        <v>168</v>
      </c>
      <c r="F63" s="142">
        <v>138</v>
      </c>
      <c r="G63" s="143">
        <v>306</v>
      </c>
      <c r="H63" s="144">
        <v>161</v>
      </c>
      <c r="I63" s="142">
        <v>146</v>
      </c>
      <c r="J63" s="143">
        <v>307</v>
      </c>
      <c r="K63" s="144">
        <v>193</v>
      </c>
      <c r="L63" s="142">
        <v>144</v>
      </c>
      <c r="M63" s="143">
        <v>337</v>
      </c>
      <c r="N63" s="53">
        <v>522</v>
      </c>
      <c r="O63" s="54">
        <v>428</v>
      </c>
      <c r="P63" s="55">
        <v>950</v>
      </c>
      <c r="Q63" s="163">
        <v>8</v>
      </c>
      <c r="R63" s="157">
        <v>8</v>
      </c>
      <c r="S63" s="164">
        <v>9</v>
      </c>
      <c r="T63" s="159">
        <v>5</v>
      </c>
      <c r="U63" s="60">
        <v>30</v>
      </c>
      <c r="W63" s="34">
        <f>P63-P64</f>
        <v>920</v>
      </c>
      <c r="X63" s="34">
        <f>U63-T63</f>
        <v>25</v>
      </c>
    </row>
    <row r="64" spans="1:27" ht="17.100000000000001" customHeight="1" x14ac:dyDescent="0.15">
      <c r="A64" s="61"/>
      <c r="B64" s="62"/>
      <c r="C64" s="134">
        <v>226</v>
      </c>
      <c r="D64" s="63" t="s">
        <v>25</v>
      </c>
      <c r="E64" s="136">
        <v>5</v>
      </c>
      <c r="F64" s="135">
        <v>0</v>
      </c>
      <c r="G64" s="66">
        <v>5</v>
      </c>
      <c r="H64" s="136">
        <v>7</v>
      </c>
      <c r="I64" s="135">
        <v>10</v>
      </c>
      <c r="J64" s="66">
        <v>17</v>
      </c>
      <c r="K64" s="136">
        <v>4</v>
      </c>
      <c r="L64" s="135">
        <v>4</v>
      </c>
      <c r="M64" s="66">
        <v>8</v>
      </c>
      <c r="N64" s="68">
        <v>16</v>
      </c>
      <c r="O64" s="69">
        <v>14</v>
      </c>
      <c r="P64" s="70">
        <v>30</v>
      </c>
      <c r="Q64" s="71"/>
      <c r="R64" s="72"/>
      <c r="S64" s="87"/>
      <c r="T64" s="88"/>
      <c r="U64" s="75"/>
      <c r="W64" s="34"/>
      <c r="X64" s="34"/>
    </row>
    <row r="65" spans="1:24" ht="17.100000000000001" customHeight="1" x14ac:dyDescent="0.15">
      <c r="A65" s="76">
        <v>27</v>
      </c>
      <c r="B65" s="77" t="s">
        <v>55</v>
      </c>
      <c r="C65" s="141">
        <v>227</v>
      </c>
      <c r="D65" s="128" t="s">
        <v>24</v>
      </c>
      <c r="E65" s="144">
        <v>81</v>
      </c>
      <c r="F65" s="142">
        <v>85</v>
      </c>
      <c r="G65" s="143">
        <v>166</v>
      </c>
      <c r="H65" s="144">
        <v>107</v>
      </c>
      <c r="I65" s="142">
        <v>75</v>
      </c>
      <c r="J65" s="143">
        <v>182</v>
      </c>
      <c r="K65" s="144">
        <v>87</v>
      </c>
      <c r="L65" s="142">
        <v>82</v>
      </c>
      <c r="M65" s="143">
        <v>169</v>
      </c>
      <c r="N65" s="78">
        <v>275</v>
      </c>
      <c r="O65" s="79">
        <v>242</v>
      </c>
      <c r="P65" s="80">
        <v>517</v>
      </c>
      <c r="Q65" s="163">
        <v>5</v>
      </c>
      <c r="R65" s="157">
        <v>5</v>
      </c>
      <c r="S65" s="164">
        <v>5</v>
      </c>
      <c r="T65" s="159">
        <v>3</v>
      </c>
      <c r="U65" s="81">
        <v>18</v>
      </c>
      <c r="W65" s="34">
        <f>P65-P66</f>
        <v>511</v>
      </c>
      <c r="X65" s="34">
        <f>U65-T65</f>
        <v>15</v>
      </c>
    </row>
    <row r="66" spans="1:24" ht="17.100000000000001" customHeight="1" x14ac:dyDescent="0.15">
      <c r="A66" s="76"/>
      <c r="B66" s="77"/>
      <c r="C66" s="134">
        <v>227</v>
      </c>
      <c r="D66" s="63" t="s">
        <v>25</v>
      </c>
      <c r="E66" s="136">
        <v>1</v>
      </c>
      <c r="F66" s="135">
        <v>0</v>
      </c>
      <c r="G66" s="66">
        <v>1</v>
      </c>
      <c r="H66" s="136">
        <v>1</v>
      </c>
      <c r="I66" s="135">
        <v>1</v>
      </c>
      <c r="J66" s="66">
        <v>2</v>
      </c>
      <c r="K66" s="136">
        <v>2</v>
      </c>
      <c r="L66" s="135">
        <v>1</v>
      </c>
      <c r="M66" s="66">
        <v>3</v>
      </c>
      <c r="N66" s="82">
        <v>4</v>
      </c>
      <c r="O66" s="83">
        <v>2</v>
      </c>
      <c r="P66" s="84">
        <v>6</v>
      </c>
      <c r="Q66" s="71"/>
      <c r="R66" s="72"/>
      <c r="S66" s="87"/>
      <c r="T66" s="88"/>
      <c r="U66" s="81"/>
      <c r="W66" s="34"/>
      <c r="X66" s="34"/>
    </row>
    <row r="67" spans="1:24" ht="17.100000000000001" customHeight="1" x14ac:dyDescent="0.15">
      <c r="A67" s="44">
        <v>28</v>
      </c>
      <c r="B67" s="45" t="s">
        <v>56</v>
      </c>
      <c r="C67" s="141">
        <v>228</v>
      </c>
      <c r="D67" s="47" t="s">
        <v>24</v>
      </c>
      <c r="E67" s="144">
        <v>98</v>
      </c>
      <c r="F67" s="142">
        <v>89</v>
      </c>
      <c r="G67" s="143">
        <v>187</v>
      </c>
      <c r="H67" s="144">
        <v>84</v>
      </c>
      <c r="I67" s="142">
        <v>93</v>
      </c>
      <c r="J67" s="143">
        <v>177</v>
      </c>
      <c r="K67" s="144">
        <v>100</v>
      </c>
      <c r="L67" s="142">
        <v>89</v>
      </c>
      <c r="M67" s="143">
        <v>189</v>
      </c>
      <c r="N67" s="53">
        <v>282</v>
      </c>
      <c r="O67" s="54">
        <v>271</v>
      </c>
      <c r="P67" s="55">
        <v>553</v>
      </c>
      <c r="Q67" s="163">
        <v>5</v>
      </c>
      <c r="R67" s="157">
        <v>5</v>
      </c>
      <c r="S67" s="164">
        <v>5</v>
      </c>
      <c r="T67" s="159">
        <v>4</v>
      </c>
      <c r="U67" s="60">
        <v>19</v>
      </c>
      <c r="W67" s="34">
        <f>P67-P68</f>
        <v>534</v>
      </c>
      <c r="X67" s="34">
        <f>U67-T67</f>
        <v>15</v>
      </c>
    </row>
    <row r="68" spans="1:24" ht="17.100000000000001" customHeight="1" x14ac:dyDescent="0.15">
      <c r="A68" s="76"/>
      <c r="B68" s="77"/>
      <c r="C68" s="134">
        <v>228</v>
      </c>
      <c r="D68" s="63" t="s">
        <v>25</v>
      </c>
      <c r="E68" s="136">
        <v>3</v>
      </c>
      <c r="F68" s="135">
        <v>2</v>
      </c>
      <c r="G68" s="66">
        <v>5</v>
      </c>
      <c r="H68" s="136">
        <v>7</v>
      </c>
      <c r="I68" s="135">
        <v>1</v>
      </c>
      <c r="J68" s="66">
        <v>8</v>
      </c>
      <c r="K68" s="136">
        <v>2</v>
      </c>
      <c r="L68" s="135">
        <v>4</v>
      </c>
      <c r="M68" s="66">
        <v>6</v>
      </c>
      <c r="N68" s="82">
        <v>12</v>
      </c>
      <c r="O68" s="83">
        <v>7</v>
      </c>
      <c r="P68" s="84">
        <v>19</v>
      </c>
      <c r="Q68" s="71"/>
      <c r="R68" s="72"/>
      <c r="S68" s="87"/>
      <c r="T68" s="88"/>
      <c r="U68" s="81"/>
      <c r="W68" s="34"/>
      <c r="X68" s="34"/>
    </row>
    <row r="69" spans="1:24" ht="17.100000000000001" customHeight="1" x14ac:dyDescent="0.15">
      <c r="A69" s="44">
        <v>29</v>
      </c>
      <c r="B69" s="91" t="s">
        <v>57</v>
      </c>
      <c r="C69" s="141">
        <v>229</v>
      </c>
      <c r="D69" s="47" t="s">
        <v>24</v>
      </c>
      <c r="E69" s="144">
        <v>158</v>
      </c>
      <c r="F69" s="142">
        <v>138</v>
      </c>
      <c r="G69" s="143">
        <v>296</v>
      </c>
      <c r="H69" s="144">
        <v>155</v>
      </c>
      <c r="I69" s="142">
        <v>141</v>
      </c>
      <c r="J69" s="143">
        <v>296</v>
      </c>
      <c r="K69" s="144">
        <v>165</v>
      </c>
      <c r="L69" s="142">
        <v>131</v>
      </c>
      <c r="M69" s="143">
        <v>296</v>
      </c>
      <c r="N69" s="53">
        <v>478</v>
      </c>
      <c r="O69" s="54">
        <v>410</v>
      </c>
      <c r="P69" s="55">
        <v>888</v>
      </c>
      <c r="Q69" s="163">
        <v>8</v>
      </c>
      <c r="R69" s="157">
        <v>8</v>
      </c>
      <c r="S69" s="164">
        <v>8</v>
      </c>
      <c r="T69" s="159">
        <v>6</v>
      </c>
      <c r="U69" s="60">
        <v>30</v>
      </c>
      <c r="W69" s="34">
        <f>P69-P70</f>
        <v>864</v>
      </c>
      <c r="X69" s="34">
        <f>U69-T69</f>
        <v>24</v>
      </c>
    </row>
    <row r="70" spans="1:24" ht="17.100000000000001" customHeight="1" thickBot="1" x14ac:dyDescent="0.2">
      <c r="A70" s="76"/>
      <c r="B70" s="92"/>
      <c r="C70" s="150">
        <v>229</v>
      </c>
      <c r="D70" s="93" t="s">
        <v>25</v>
      </c>
      <c r="E70" s="136">
        <v>5</v>
      </c>
      <c r="F70" s="135">
        <v>3</v>
      </c>
      <c r="G70" s="66">
        <v>8</v>
      </c>
      <c r="H70" s="136">
        <v>7</v>
      </c>
      <c r="I70" s="135">
        <v>1</v>
      </c>
      <c r="J70" s="66">
        <v>8</v>
      </c>
      <c r="K70" s="136">
        <v>7</v>
      </c>
      <c r="L70" s="135">
        <v>1</v>
      </c>
      <c r="M70" s="66">
        <v>8</v>
      </c>
      <c r="N70" s="82">
        <v>19</v>
      </c>
      <c r="O70" s="83">
        <v>5</v>
      </c>
      <c r="P70" s="84">
        <v>24</v>
      </c>
      <c r="Q70" s="71"/>
      <c r="R70" s="99"/>
      <c r="S70" s="87"/>
      <c r="T70" s="100"/>
      <c r="U70" s="81"/>
      <c r="W70" s="34"/>
      <c r="X70" s="34"/>
    </row>
    <row r="71" spans="1:24" ht="17.100000000000001" customHeight="1" thickTop="1" x14ac:dyDescent="0.15">
      <c r="A71" s="101" t="s">
        <v>58</v>
      </c>
      <c r="B71" s="102"/>
      <c r="C71" s="103"/>
      <c r="D71" s="104" t="s">
        <v>24</v>
      </c>
      <c r="E71" s="105">
        <v>668</v>
      </c>
      <c r="F71" s="106">
        <v>612</v>
      </c>
      <c r="G71" s="107">
        <v>1280</v>
      </c>
      <c r="H71" s="105">
        <v>655</v>
      </c>
      <c r="I71" s="106">
        <v>609</v>
      </c>
      <c r="J71" s="107">
        <v>1264</v>
      </c>
      <c r="K71" s="105">
        <v>715</v>
      </c>
      <c r="L71" s="106">
        <v>591</v>
      </c>
      <c r="M71" s="107">
        <v>1306</v>
      </c>
      <c r="N71" s="105">
        <v>2038</v>
      </c>
      <c r="O71" s="106">
        <v>1812</v>
      </c>
      <c r="P71" s="108">
        <v>3850</v>
      </c>
      <c r="Q71" s="109">
        <v>34</v>
      </c>
      <c r="R71" s="110">
        <v>34</v>
      </c>
      <c r="S71" s="111">
        <v>35</v>
      </c>
      <c r="T71" s="113">
        <v>25</v>
      </c>
      <c r="U71" s="113">
        <v>128</v>
      </c>
      <c r="W71" s="34">
        <f>P71-P72</f>
        <v>3727</v>
      </c>
      <c r="X71" s="34">
        <f>U71-T71</f>
        <v>103</v>
      </c>
    </row>
    <row r="72" spans="1:24" ht="17.100000000000001" customHeight="1" thickBot="1" x14ac:dyDescent="0.2">
      <c r="A72" s="114"/>
      <c r="B72" s="115"/>
      <c r="C72" s="116"/>
      <c r="D72" s="117" t="s">
        <v>25</v>
      </c>
      <c r="E72" s="118">
        <v>25</v>
      </c>
      <c r="F72" s="119">
        <v>9</v>
      </c>
      <c r="G72" s="120">
        <v>34</v>
      </c>
      <c r="H72" s="118">
        <v>26</v>
      </c>
      <c r="I72" s="119">
        <v>16</v>
      </c>
      <c r="J72" s="120">
        <v>42</v>
      </c>
      <c r="K72" s="118">
        <v>31</v>
      </c>
      <c r="L72" s="119">
        <v>16</v>
      </c>
      <c r="M72" s="120">
        <v>47</v>
      </c>
      <c r="N72" s="118">
        <v>82</v>
      </c>
      <c r="O72" s="119">
        <v>41</v>
      </c>
      <c r="P72" s="121">
        <v>123</v>
      </c>
      <c r="Q72" s="122"/>
      <c r="R72" s="123"/>
      <c r="S72" s="124"/>
      <c r="T72" s="126"/>
      <c r="U72" s="126"/>
      <c r="W72" s="34"/>
      <c r="X72" s="34"/>
    </row>
    <row r="73" spans="1:24" ht="17.100000000000001" customHeight="1" thickTop="1" x14ac:dyDescent="0.15">
      <c r="A73" s="76">
        <v>30</v>
      </c>
      <c r="B73" s="77" t="s">
        <v>59</v>
      </c>
      <c r="C73" s="127">
        <v>230</v>
      </c>
      <c r="D73" s="128" t="s">
        <v>24</v>
      </c>
      <c r="E73" s="144">
        <v>200</v>
      </c>
      <c r="F73" s="142">
        <v>172</v>
      </c>
      <c r="G73" s="143">
        <v>372</v>
      </c>
      <c r="H73" s="144">
        <v>173</v>
      </c>
      <c r="I73" s="142">
        <v>173</v>
      </c>
      <c r="J73" s="143">
        <v>346</v>
      </c>
      <c r="K73" s="144">
        <v>228</v>
      </c>
      <c r="L73" s="142">
        <v>156</v>
      </c>
      <c r="M73" s="143">
        <v>384</v>
      </c>
      <c r="N73" s="78">
        <v>601</v>
      </c>
      <c r="O73" s="79">
        <v>501</v>
      </c>
      <c r="P73" s="80">
        <v>1102</v>
      </c>
      <c r="Q73" s="156">
        <v>10</v>
      </c>
      <c r="R73" s="157">
        <v>9</v>
      </c>
      <c r="S73" s="158">
        <v>10</v>
      </c>
      <c r="T73" s="159">
        <v>5</v>
      </c>
      <c r="U73" s="81">
        <v>34</v>
      </c>
      <c r="W73" s="34">
        <f>P73-P74</f>
        <v>1070</v>
      </c>
      <c r="X73" s="34">
        <f>U73-T73</f>
        <v>29</v>
      </c>
    </row>
    <row r="74" spans="1:24" ht="17.100000000000001" customHeight="1" x14ac:dyDescent="0.15">
      <c r="A74" s="76"/>
      <c r="B74" s="77"/>
      <c r="C74" s="134">
        <v>230</v>
      </c>
      <c r="D74" s="63" t="s">
        <v>25</v>
      </c>
      <c r="E74" s="136">
        <v>9</v>
      </c>
      <c r="F74" s="135">
        <v>2</v>
      </c>
      <c r="G74" s="66">
        <v>11</v>
      </c>
      <c r="H74" s="136">
        <v>7</v>
      </c>
      <c r="I74" s="135">
        <v>4</v>
      </c>
      <c r="J74" s="66">
        <v>11</v>
      </c>
      <c r="K74" s="136">
        <v>6</v>
      </c>
      <c r="L74" s="135">
        <v>4</v>
      </c>
      <c r="M74" s="66">
        <v>10</v>
      </c>
      <c r="N74" s="82">
        <v>22</v>
      </c>
      <c r="O74" s="83">
        <v>10</v>
      </c>
      <c r="P74" s="84">
        <v>32</v>
      </c>
      <c r="Q74" s="160"/>
      <c r="R74" s="72"/>
      <c r="S74" s="161"/>
      <c r="T74" s="88"/>
      <c r="U74" s="75"/>
      <c r="W74" s="34"/>
      <c r="X74" s="34"/>
    </row>
    <row r="75" spans="1:24" ht="17.100000000000001" customHeight="1" x14ac:dyDescent="0.15">
      <c r="A75" s="44">
        <v>31</v>
      </c>
      <c r="B75" s="45" t="s">
        <v>60</v>
      </c>
      <c r="C75" s="141">
        <v>231</v>
      </c>
      <c r="D75" s="47" t="s">
        <v>24</v>
      </c>
      <c r="E75" s="144">
        <v>126</v>
      </c>
      <c r="F75" s="142">
        <v>131</v>
      </c>
      <c r="G75" s="143">
        <v>257</v>
      </c>
      <c r="H75" s="144">
        <v>128</v>
      </c>
      <c r="I75" s="142">
        <v>118</v>
      </c>
      <c r="J75" s="143">
        <v>246</v>
      </c>
      <c r="K75" s="144">
        <v>132</v>
      </c>
      <c r="L75" s="142">
        <v>118</v>
      </c>
      <c r="M75" s="143">
        <v>250</v>
      </c>
      <c r="N75" s="53">
        <v>386</v>
      </c>
      <c r="O75" s="54">
        <v>367</v>
      </c>
      <c r="P75" s="55">
        <v>753</v>
      </c>
      <c r="Q75" s="163">
        <v>7</v>
      </c>
      <c r="R75" s="157">
        <v>6</v>
      </c>
      <c r="S75" s="164">
        <v>7</v>
      </c>
      <c r="T75" s="159">
        <v>6</v>
      </c>
      <c r="U75" s="60">
        <v>26</v>
      </c>
      <c r="W75" s="34">
        <f>P75-P76</f>
        <v>723</v>
      </c>
      <c r="X75" s="34">
        <f>U75-T75</f>
        <v>20</v>
      </c>
    </row>
    <row r="76" spans="1:24" ht="17.100000000000001" customHeight="1" x14ac:dyDescent="0.15">
      <c r="A76" s="76"/>
      <c r="B76" s="77"/>
      <c r="C76" s="134">
        <v>231</v>
      </c>
      <c r="D76" s="63" t="s">
        <v>25</v>
      </c>
      <c r="E76" s="136">
        <v>8</v>
      </c>
      <c r="F76" s="135">
        <v>3</v>
      </c>
      <c r="G76" s="66">
        <v>11</v>
      </c>
      <c r="H76" s="136">
        <v>8</v>
      </c>
      <c r="I76" s="135">
        <v>0</v>
      </c>
      <c r="J76" s="66">
        <v>8</v>
      </c>
      <c r="K76" s="136">
        <v>9</v>
      </c>
      <c r="L76" s="135">
        <v>2</v>
      </c>
      <c r="M76" s="66">
        <v>11</v>
      </c>
      <c r="N76" s="82">
        <v>25</v>
      </c>
      <c r="O76" s="83">
        <v>5</v>
      </c>
      <c r="P76" s="84">
        <v>30</v>
      </c>
      <c r="Q76" s="71"/>
      <c r="R76" s="72"/>
      <c r="S76" s="87"/>
      <c r="T76" s="88"/>
      <c r="U76" s="81"/>
      <c r="W76" s="34"/>
      <c r="X76" s="34"/>
    </row>
    <row r="77" spans="1:24" ht="17.100000000000001" customHeight="1" x14ac:dyDescent="0.15">
      <c r="A77" s="44">
        <v>32</v>
      </c>
      <c r="B77" s="45" t="s">
        <v>61</v>
      </c>
      <c r="C77" s="141">
        <v>232</v>
      </c>
      <c r="D77" s="47" t="s">
        <v>24</v>
      </c>
      <c r="E77" s="144">
        <v>126</v>
      </c>
      <c r="F77" s="142">
        <v>144</v>
      </c>
      <c r="G77" s="143">
        <v>270</v>
      </c>
      <c r="H77" s="144">
        <v>125</v>
      </c>
      <c r="I77" s="142">
        <v>116</v>
      </c>
      <c r="J77" s="143">
        <v>241</v>
      </c>
      <c r="K77" s="144">
        <v>140</v>
      </c>
      <c r="L77" s="142">
        <v>143</v>
      </c>
      <c r="M77" s="143">
        <v>283</v>
      </c>
      <c r="N77" s="53">
        <v>391</v>
      </c>
      <c r="O77" s="54">
        <v>403</v>
      </c>
      <c r="P77" s="55">
        <v>794</v>
      </c>
      <c r="Q77" s="163">
        <v>7</v>
      </c>
      <c r="R77" s="157">
        <v>6</v>
      </c>
      <c r="S77" s="164">
        <v>7</v>
      </c>
      <c r="T77" s="159">
        <v>4</v>
      </c>
      <c r="U77" s="60">
        <v>24</v>
      </c>
      <c r="W77" s="34">
        <f>P77-P78</f>
        <v>781</v>
      </c>
      <c r="X77" s="34">
        <f>U77-T77</f>
        <v>20</v>
      </c>
    </row>
    <row r="78" spans="1:24" ht="17.100000000000001" customHeight="1" x14ac:dyDescent="0.15">
      <c r="A78" s="76"/>
      <c r="B78" s="77"/>
      <c r="C78" s="134">
        <v>232</v>
      </c>
      <c r="D78" s="63" t="s">
        <v>25</v>
      </c>
      <c r="E78" s="136">
        <v>3</v>
      </c>
      <c r="F78" s="135">
        <v>1</v>
      </c>
      <c r="G78" s="66">
        <v>4</v>
      </c>
      <c r="H78" s="136">
        <v>1</v>
      </c>
      <c r="I78" s="135">
        <v>3</v>
      </c>
      <c r="J78" s="66">
        <v>4</v>
      </c>
      <c r="K78" s="136">
        <v>2</v>
      </c>
      <c r="L78" s="135">
        <v>3</v>
      </c>
      <c r="M78" s="66">
        <v>5</v>
      </c>
      <c r="N78" s="82">
        <v>6</v>
      </c>
      <c r="O78" s="83">
        <v>7</v>
      </c>
      <c r="P78" s="84">
        <v>13</v>
      </c>
      <c r="Q78" s="71"/>
      <c r="R78" s="72"/>
      <c r="S78" s="87"/>
      <c r="T78" s="88"/>
      <c r="U78" s="81"/>
      <c r="W78" s="34"/>
      <c r="X78" s="34"/>
    </row>
    <row r="79" spans="1:24" ht="17.100000000000001" customHeight="1" x14ac:dyDescent="0.15">
      <c r="A79" s="44">
        <v>33</v>
      </c>
      <c r="B79" s="45" t="s">
        <v>62</v>
      </c>
      <c r="C79" s="141">
        <v>233</v>
      </c>
      <c r="D79" s="47" t="s">
        <v>24</v>
      </c>
      <c r="E79" s="144">
        <v>239</v>
      </c>
      <c r="F79" s="142">
        <v>180</v>
      </c>
      <c r="G79" s="143">
        <v>419</v>
      </c>
      <c r="H79" s="144">
        <v>219</v>
      </c>
      <c r="I79" s="142">
        <v>195</v>
      </c>
      <c r="J79" s="143">
        <v>414</v>
      </c>
      <c r="K79" s="144">
        <v>222</v>
      </c>
      <c r="L79" s="142">
        <v>194</v>
      </c>
      <c r="M79" s="143">
        <v>416</v>
      </c>
      <c r="N79" s="53">
        <v>680</v>
      </c>
      <c r="O79" s="54">
        <v>569</v>
      </c>
      <c r="P79" s="55">
        <v>1249</v>
      </c>
      <c r="Q79" s="163">
        <v>11</v>
      </c>
      <c r="R79" s="157">
        <v>11</v>
      </c>
      <c r="S79" s="164">
        <v>11</v>
      </c>
      <c r="T79" s="159">
        <v>4</v>
      </c>
      <c r="U79" s="60">
        <v>37</v>
      </c>
      <c r="W79" s="34">
        <f>P79-P80</f>
        <v>1229</v>
      </c>
      <c r="X79" s="34">
        <f>U79-T79</f>
        <v>33</v>
      </c>
    </row>
    <row r="80" spans="1:24" ht="17.100000000000001" customHeight="1" x14ac:dyDescent="0.15">
      <c r="A80" s="76"/>
      <c r="B80" s="77"/>
      <c r="C80" s="134">
        <v>233</v>
      </c>
      <c r="D80" s="63" t="s">
        <v>25</v>
      </c>
      <c r="E80" s="136">
        <v>6</v>
      </c>
      <c r="F80" s="135">
        <v>3</v>
      </c>
      <c r="G80" s="66">
        <v>9</v>
      </c>
      <c r="H80" s="136">
        <v>5</v>
      </c>
      <c r="I80" s="135">
        <v>0</v>
      </c>
      <c r="J80" s="66">
        <v>5</v>
      </c>
      <c r="K80" s="136">
        <v>4</v>
      </c>
      <c r="L80" s="135">
        <v>2</v>
      </c>
      <c r="M80" s="66">
        <v>6</v>
      </c>
      <c r="N80" s="82">
        <v>15</v>
      </c>
      <c r="O80" s="83">
        <v>5</v>
      </c>
      <c r="P80" s="84">
        <v>20</v>
      </c>
      <c r="Q80" s="71"/>
      <c r="R80" s="72"/>
      <c r="S80" s="87"/>
      <c r="T80" s="88"/>
      <c r="U80" s="81"/>
      <c r="W80" s="34"/>
      <c r="X80" s="34"/>
    </row>
    <row r="81" spans="1:24" ht="17.100000000000001" customHeight="1" x14ac:dyDescent="0.15">
      <c r="A81" s="44">
        <v>34</v>
      </c>
      <c r="B81" s="45" t="s">
        <v>63</v>
      </c>
      <c r="C81" s="141">
        <v>234</v>
      </c>
      <c r="D81" s="47" t="s">
        <v>24</v>
      </c>
      <c r="E81" s="144">
        <v>112</v>
      </c>
      <c r="F81" s="142">
        <v>117</v>
      </c>
      <c r="G81" s="143">
        <v>229</v>
      </c>
      <c r="H81" s="144">
        <v>108</v>
      </c>
      <c r="I81" s="142">
        <v>113</v>
      </c>
      <c r="J81" s="143">
        <v>221</v>
      </c>
      <c r="K81" s="144">
        <v>100</v>
      </c>
      <c r="L81" s="142">
        <v>113</v>
      </c>
      <c r="M81" s="143">
        <v>213</v>
      </c>
      <c r="N81" s="53">
        <v>320</v>
      </c>
      <c r="O81" s="54">
        <v>343</v>
      </c>
      <c r="P81" s="55">
        <v>663</v>
      </c>
      <c r="Q81" s="163">
        <v>6</v>
      </c>
      <c r="R81" s="157">
        <v>6</v>
      </c>
      <c r="S81" s="164">
        <v>6</v>
      </c>
      <c r="T81" s="159">
        <v>5</v>
      </c>
      <c r="U81" s="60">
        <v>23</v>
      </c>
      <c r="W81" s="34">
        <f>P81-P82</f>
        <v>640</v>
      </c>
      <c r="X81" s="34">
        <f>U81-T81</f>
        <v>18</v>
      </c>
    </row>
    <row r="82" spans="1:24" ht="17.100000000000001" customHeight="1" x14ac:dyDescent="0.15">
      <c r="A82" s="76"/>
      <c r="B82" s="77"/>
      <c r="C82" s="134">
        <v>234</v>
      </c>
      <c r="D82" s="63" t="s">
        <v>25</v>
      </c>
      <c r="E82" s="136">
        <v>5</v>
      </c>
      <c r="F82" s="135">
        <v>2</v>
      </c>
      <c r="G82" s="66">
        <v>7</v>
      </c>
      <c r="H82" s="136">
        <v>6</v>
      </c>
      <c r="I82" s="135">
        <v>4</v>
      </c>
      <c r="J82" s="66">
        <v>10</v>
      </c>
      <c r="K82" s="136">
        <v>5</v>
      </c>
      <c r="L82" s="135">
        <v>1</v>
      </c>
      <c r="M82" s="66">
        <v>6</v>
      </c>
      <c r="N82" s="82">
        <v>16</v>
      </c>
      <c r="O82" s="83">
        <v>7</v>
      </c>
      <c r="P82" s="84">
        <v>23</v>
      </c>
      <c r="Q82" s="71"/>
      <c r="R82" s="72"/>
      <c r="S82" s="87"/>
      <c r="T82" s="88"/>
      <c r="U82" s="81"/>
      <c r="W82" s="34"/>
      <c r="X82" s="34"/>
    </row>
    <row r="83" spans="1:24" ht="17.100000000000001" customHeight="1" x14ac:dyDescent="0.15">
      <c r="A83" s="44">
        <v>35</v>
      </c>
      <c r="B83" s="45" t="s">
        <v>64</v>
      </c>
      <c r="C83" s="141">
        <v>235</v>
      </c>
      <c r="D83" s="47" t="s">
        <v>24</v>
      </c>
      <c r="E83" s="144">
        <v>53</v>
      </c>
      <c r="F83" s="142">
        <v>44</v>
      </c>
      <c r="G83" s="143">
        <v>97</v>
      </c>
      <c r="H83" s="144">
        <v>63</v>
      </c>
      <c r="I83" s="142">
        <v>64</v>
      </c>
      <c r="J83" s="143">
        <v>127</v>
      </c>
      <c r="K83" s="144">
        <v>39</v>
      </c>
      <c r="L83" s="142">
        <v>56</v>
      </c>
      <c r="M83" s="143">
        <v>95</v>
      </c>
      <c r="N83" s="53">
        <v>155</v>
      </c>
      <c r="O83" s="54">
        <v>164</v>
      </c>
      <c r="P83" s="55">
        <v>319</v>
      </c>
      <c r="Q83" s="163">
        <v>3</v>
      </c>
      <c r="R83" s="157">
        <v>4</v>
      </c>
      <c r="S83" s="164">
        <v>3</v>
      </c>
      <c r="T83" s="159">
        <v>3</v>
      </c>
      <c r="U83" s="60">
        <v>13</v>
      </c>
      <c r="W83" s="34">
        <f>P83-P84</f>
        <v>308</v>
      </c>
      <c r="X83" s="34">
        <f>U83-T83</f>
        <v>10</v>
      </c>
    </row>
    <row r="84" spans="1:24" ht="17.100000000000001" customHeight="1" x14ac:dyDescent="0.15">
      <c r="A84" s="76"/>
      <c r="B84" s="77"/>
      <c r="C84" s="134">
        <v>235</v>
      </c>
      <c r="D84" s="63" t="s">
        <v>25</v>
      </c>
      <c r="E84" s="136">
        <v>3</v>
      </c>
      <c r="F84" s="135">
        <v>3</v>
      </c>
      <c r="G84" s="66">
        <v>6</v>
      </c>
      <c r="H84" s="136">
        <v>0</v>
      </c>
      <c r="I84" s="135">
        <v>1</v>
      </c>
      <c r="J84" s="66">
        <v>1</v>
      </c>
      <c r="K84" s="136">
        <v>4</v>
      </c>
      <c r="L84" s="135">
        <v>0</v>
      </c>
      <c r="M84" s="66">
        <v>4</v>
      </c>
      <c r="N84" s="82">
        <v>7</v>
      </c>
      <c r="O84" s="83">
        <v>4</v>
      </c>
      <c r="P84" s="84">
        <v>11</v>
      </c>
      <c r="Q84" s="71"/>
      <c r="R84" s="72"/>
      <c r="S84" s="87"/>
      <c r="T84" s="88"/>
      <c r="U84" s="81"/>
      <c r="W84" s="34"/>
      <c r="X84" s="34"/>
    </row>
    <row r="85" spans="1:24" ht="17.100000000000001" customHeight="1" x14ac:dyDescent="0.15">
      <c r="A85" s="44">
        <v>36</v>
      </c>
      <c r="B85" s="45" t="s">
        <v>65</v>
      </c>
      <c r="C85" s="141">
        <v>236</v>
      </c>
      <c r="D85" s="47" t="s">
        <v>24</v>
      </c>
      <c r="E85" s="144">
        <v>90</v>
      </c>
      <c r="F85" s="142">
        <v>104</v>
      </c>
      <c r="G85" s="143">
        <v>194</v>
      </c>
      <c r="H85" s="144">
        <v>106</v>
      </c>
      <c r="I85" s="142">
        <v>93</v>
      </c>
      <c r="J85" s="143">
        <v>199</v>
      </c>
      <c r="K85" s="144">
        <v>135</v>
      </c>
      <c r="L85" s="142">
        <v>96</v>
      </c>
      <c r="M85" s="143">
        <v>231</v>
      </c>
      <c r="N85" s="53">
        <v>331</v>
      </c>
      <c r="O85" s="54">
        <v>293</v>
      </c>
      <c r="P85" s="55">
        <v>624</v>
      </c>
      <c r="Q85" s="163">
        <v>5</v>
      </c>
      <c r="R85" s="157">
        <v>6</v>
      </c>
      <c r="S85" s="164">
        <v>6</v>
      </c>
      <c r="T85" s="159">
        <v>4</v>
      </c>
      <c r="U85" s="60">
        <v>21</v>
      </c>
      <c r="W85" s="34">
        <f>P85-P86</f>
        <v>610</v>
      </c>
      <c r="X85" s="34">
        <f>U85-T85</f>
        <v>17</v>
      </c>
    </row>
    <row r="86" spans="1:24" ht="17.100000000000001" customHeight="1" x14ac:dyDescent="0.15">
      <c r="A86" s="76"/>
      <c r="B86" s="77"/>
      <c r="C86" s="134">
        <v>236</v>
      </c>
      <c r="D86" s="63" t="s">
        <v>25</v>
      </c>
      <c r="E86" s="136">
        <v>2</v>
      </c>
      <c r="F86" s="135">
        <v>2</v>
      </c>
      <c r="G86" s="66">
        <v>4</v>
      </c>
      <c r="H86" s="136">
        <v>2</v>
      </c>
      <c r="I86" s="135">
        <v>0</v>
      </c>
      <c r="J86" s="66">
        <v>2</v>
      </c>
      <c r="K86" s="136">
        <v>7</v>
      </c>
      <c r="L86" s="135">
        <v>1</v>
      </c>
      <c r="M86" s="66">
        <v>8</v>
      </c>
      <c r="N86" s="82">
        <v>11</v>
      </c>
      <c r="O86" s="83">
        <v>3</v>
      </c>
      <c r="P86" s="84">
        <v>14</v>
      </c>
      <c r="Q86" s="71"/>
      <c r="R86" s="72"/>
      <c r="S86" s="87"/>
      <c r="T86" s="88"/>
      <c r="U86" s="81"/>
      <c r="W86" s="34"/>
      <c r="X86" s="34"/>
    </row>
    <row r="87" spans="1:24" ht="17.100000000000001" customHeight="1" x14ac:dyDescent="0.15">
      <c r="A87" s="44">
        <v>37</v>
      </c>
      <c r="B87" s="91" t="s">
        <v>66</v>
      </c>
      <c r="C87" s="141">
        <v>237</v>
      </c>
      <c r="D87" s="47" t="s">
        <v>24</v>
      </c>
      <c r="E87" s="144">
        <v>99</v>
      </c>
      <c r="F87" s="142">
        <v>93</v>
      </c>
      <c r="G87" s="143">
        <v>192</v>
      </c>
      <c r="H87" s="144">
        <v>105</v>
      </c>
      <c r="I87" s="142">
        <v>91</v>
      </c>
      <c r="J87" s="143">
        <v>196</v>
      </c>
      <c r="K87" s="144">
        <v>103</v>
      </c>
      <c r="L87" s="142">
        <v>85</v>
      </c>
      <c r="M87" s="143">
        <v>188</v>
      </c>
      <c r="N87" s="53">
        <v>307</v>
      </c>
      <c r="O87" s="54">
        <v>269</v>
      </c>
      <c r="P87" s="55">
        <v>576</v>
      </c>
      <c r="Q87" s="163">
        <v>5</v>
      </c>
      <c r="R87" s="157">
        <v>5</v>
      </c>
      <c r="S87" s="164">
        <v>5</v>
      </c>
      <c r="T87" s="159">
        <v>4</v>
      </c>
      <c r="U87" s="60">
        <v>19</v>
      </c>
      <c r="W87" s="34">
        <f>P87-P88</f>
        <v>556</v>
      </c>
      <c r="X87" s="34">
        <f>U87-T87</f>
        <v>15</v>
      </c>
    </row>
    <row r="88" spans="1:24" ht="17.100000000000001" customHeight="1" thickBot="1" x14ac:dyDescent="0.2">
      <c r="A88" s="76"/>
      <c r="B88" s="92"/>
      <c r="C88" s="150">
        <v>237</v>
      </c>
      <c r="D88" s="93" t="s">
        <v>25</v>
      </c>
      <c r="E88" s="136">
        <v>3</v>
      </c>
      <c r="F88" s="135">
        <v>2</v>
      </c>
      <c r="G88" s="66">
        <v>5</v>
      </c>
      <c r="H88" s="136">
        <v>4</v>
      </c>
      <c r="I88" s="135">
        <v>3</v>
      </c>
      <c r="J88" s="66">
        <v>7</v>
      </c>
      <c r="K88" s="136">
        <v>6</v>
      </c>
      <c r="L88" s="135">
        <v>2</v>
      </c>
      <c r="M88" s="66">
        <v>8</v>
      </c>
      <c r="N88" s="82">
        <v>13</v>
      </c>
      <c r="O88" s="83">
        <v>7</v>
      </c>
      <c r="P88" s="84">
        <v>20</v>
      </c>
      <c r="Q88" s="71"/>
      <c r="R88" s="99"/>
      <c r="S88" s="87"/>
      <c r="T88" s="100"/>
      <c r="U88" s="81"/>
      <c r="W88" s="34"/>
      <c r="X88" s="34"/>
    </row>
    <row r="89" spans="1:24" ht="17.100000000000001" customHeight="1" thickTop="1" x14ac:dyDescent="0.15">
      <c r="A89" s="101" t="s">
        <v>67</v>
      </c>
      <c r="B89" s="102"/>
      <c r="C89" s="103"/>
      <c r="D89" s="104" t="s">
        <v>24</v>
      </c>
      <c r="E89" s="105">
        <v>1045</v>
      </c>
      <c r="F89" s="106">
        <v>985</v>
      </c>
      <c r="G89" s="107">
        <v>2030</v>
      </c>
      <c r="H89" s="105">
        <v>1027</v>
      </c>
      <c r="I89" s="106">
        <v>963</v>
      </c>
      <c r="J89" s="107">
        <v>1990</v>
      </c>
      <c r="K89" s="105">
        <v>1099</v>
      </c>
      <c r="L89" s="106">
        <v>961</v>
      </c>
      <c r="M89" s="107">
        <v>2060</v>
      </c>
      <c r="N89" s="105">
        <v>3171</v>
      </c>
      <c r="O89" s="106">
        <v>2909</v>
      </c>
      <c r="P89" s="108">
        <v>6080</v>
      </c>
      <c r="Q89" s="109">
        <v>54</v>
      </c>
      <c r="R89" s="110">
        <v>53</v>
      </c>
      <c r="S89" s="111">
        <v>55</v>
      </c>
      <c r="T89" s="112">
        <v>35</v>
      </c>
      <c r="U89" s="113">
        <v>197</v>
      </c>
      <c r="W89" s="34">
        <f>P89-P90</f>
        <v>5917</v>
      </c>
      <c r="X89" s="34">
        <f>U89-T89</f>
        <v>162</v>
      </c>
    </row>
    <row r="90" spans="1:24" ht="17.100000000000001" customHeight="1" thickBot="1" x14ac:dyDescent="0.2">
      <c r="A90" s="114"/>
      <c r="B90" s="115"/>
      <c r="C90" s="116"/>
      <c r="D90" s="117" t="s">
        <v>25</v>
      </c>
      <c r="E90" s="118">
        <v>39</v>
      </c>
      <c r="F90" s="119">
        <v>18</v>
      </c>
      <c r="G90" s="120">
        <v>57</v>
      </c>
      <c r="H90" s="118">
        <v>33</v>
      </c>
      <c r="I90" s="119">
        <v>15</v>
      </c>
      <c r="J90" s="120">
        <v>48</v>
      </c>
      <c r="K90" s="118">
        <v>43</v>
      </c>
      <c r="L90" s="119">
        <v>15</v>
      </c>
      <c r="M90" s="120">
        <v>58</v>
      </c>
      <c r="N90" s="118">
        <v>115</v>
      </c>
      <c r="O90" s="119">
        <v>48</v>
      </c>
      <c r="P90" s="121">
        <v>163</v>
      </c>
      <c r="Q90" s="122"/>
      <c r="R90" s="123"/>
      <c r="S90" s="124"/>
      <c r="T90" s="125"/>
      <c r="U90" s="126"/>
      <c r="W90" s="34"/>
      <c r="X90" s="34"/>
    </row>
    <row r="91" spans="1:24" ht="17.100000000000001" customHeight="1" thickTop="1" x14ac:dyDescent="0.15">
      <c r="A91" s="76">
        <v>38</v>
      </c>
      <c r="B91" s="77" t="s">
        <v>68</v>
      </c>
      <c r="C91" s="127">
        <v>238</v>
      </c>
      <c r="D91" s="128" t="s">
        <v>24</v>
      </c>
      <c r="E91" s="144">
        <v>170</v>
      </c>
      <c r="F91" s="142">
        <v>131</v>
      </c>
      <c r="G91" s="143">
        <v>301</v>
      </c>
      <c r="H91" s="144">
        <v>169</v>
      </c>
      <c r="I91" s="142">
        <v>161</v>
      </c>
      <c r="J91" s="143">
        <v>330</v>
      </c>
      <c r="K91" s="144">
        <v>156</v>
      </c>
      <c r="L91" s="142">
        <v>150</v>
      </c>
      <c r="M91" s="143">
        <v>306</v>
      </c>
      <c r="N91" s="78">
        <v>495</v>
      </c>
      <c r="O91" s="79">
        <v>442</v>
      </c>
      <c r="P91" s="80">
        <v>937</v>
      </c>
      <c r="Q91" s="163">
        <v>8</v>
      </c>
      <c r="R91" s="184">
        <v>9</v>
      </c>
      <c r="S91" s="186">
        <v>8</v>
      </c>
      <c r="T91" s="185">
        <v>4</v>
      </c>
      <c r="U91" s="81">
        <v>29</v>
      </c>
      <c r="W91" s="34">
        <f>P91-P92</f>
        <v>917</v>
      </c>
      <c r="X91" s="34">
        <f>U91-T91</f>
        <v>25</v>
      </c>
    </row>
    <row r="92" spans="1:24" ht="17.100000000000001" customHeight="1" x14ac:dyDescent="0.15">
      <c r="A92" s="76"/>
      <c r="B92" s="77"/>
      <c r="C92" s="134">
        <v>238</v>
      </c>
      <c r="D92" s="63" t="s">
        <v>25</v>
      </c>
      <c r="E92" s="136">
        <v>6</v>
      </c>
      <c r="F92" s="135">
        <v>2</v>
      </c>
      <c r="G92" s="66">
        <v>8</v>
      </c>
      <c r="H92" s="136">
        <v>5</v>
      </c>
      <c r="I92" s="135">
        <v>0</v>
      </c>
      <c r="J92" s="66">
        <v>5</v>
      </c>
      <c r="K92" s="136">
        <v>4</v>
      </c>
      <c r="L92" s="135">
        <v>3</v>
      </c>
      <c r="M92" s="66">
        <v>7</v>
      </c>
      <c r="N92" s="82">
        <v>15</v>
      </c>
      <c r="O92" s="83">
        <v>5</v>
      </c>
      <c r="P92" s="84">
        <v>20</v>
      </c>
      <c r="Q92" s="71"/>
      <c r="R92" s="72"/>
      <c r="S92" s="87"/>
      <c r="T92" s="88"/>
      <c r="U92" s="81"/>
      <c r="W92" s="34"/>
      <c r="X92" s="34"/>
    </row>
    <row r="93" spans="1:24" ht="17.100000000000001" customHeight="1" x14ac:dyDescent="0.15">
      <c r="A93" s="44">
        <v>39</v>
      </c>
      <c r="B93" s="45" t="s">
        <v>69</v>
      </c>
      <c r="C93" s="141">
        <v>239</v>
      </c>
      <c r="D93" s="47" t="s">
        <v>24</v>
      </c>
      <c r="E93" s="144">
        <v>66</v>
      </c>
      <c r="F93" s="142">
        <v>55</v>
      </c>
      <c r="G93" s="143">
        <v>121</v>
      </c>
      <c r="H93" s="144">
        <v>67</v>
      </c>
      <c r="I93" s="142">
        <v>59</v>
      </c>
      <c r="J93" s="143">
        <v>126</v>
      </c>
      <c r="K93" s="144">
        <v>64</v>
      </c>
      <c r="L93" s="142">
        <v>72</v>
      </c>
      <c r="M93" s="143">
        <v>136</v>
      </c>
      <c r="N93" s="53">
        <v>197</v>
      </c>
      <c r="O93" s="54">
        <v>186</v>
      </c>
      <c r="P93" s="55">
        <v>383</v>
      </c>
      <c r="Q93" s="163">
        <v>4</v>
      </c>
      <c r="R93" s="157">
        <v>4</v>
      </c>
      <c r="S93" s="164">
        <v>4</v>
      </c>
      <c r="T93" s="159">
        <v>2</v>
      </c>
      <c r="U93" s="60">
        <v>14</v>
      </c>
      <c r="W93" s="34">
        <f>P93-P94</f>
        <v>371</v>
      </c>
      <c r="X93" s="34">
        <f>U93-T93</f>
        <v>12</v>
      </c>
    </row>
    <row r="94" spans="1:24" ht="17.100000000000001" customHeight="1" x14ac:dyDescent="0.15">
      <c r="A94" s="76"/>
      <c r="B94" s="77"/>
      <c r="C94" s="134">
        <v>239</v>
      </c>
      <c r="D94" s="63" t="s">
        <v>25</v>
      </c>
      <c r="E94" s="136">
        <v>4</v>
      </c>
      <c r="F94" s="135">
        <v>2</v>
      </c>
      <c r="G94" s="66">
        <v>6</v>
      </c>
      <c r="H94" s="136">
        <v>3</v>
      </c>
      <c r="I94" s="135">
        <v>0</v>
      </c>
      <c r="J94" s="66">
        <v>3</v>
      </c>
      <c r="K94" s="136">
        <v>3</v>
      </c>
      <c r="L94" s="135">
        <v>0</v>
      </c>
      <c r="M94" s="66">
        <v>3</v>
      </c>
      <c r="N94" s="82">
        <v>10</v>
      </c>
      <c r="O94" s="83">
        <v>2</v>
      </c>
      <c r="P94" s="84">
        <v>12</v>
      </c>
      <c r="Q94" s="71"/>
      <c r="R94" s="72"/>
      <c r="S94" s="87"/>
      <c r="T94" s="88"/>
      <c r="U94" s="81"/>
      <c r="W94" s="34"/>
      <c r="X94" s="34"/>
    </row>
    <row r="95" spans="1:24" ht="17.100000000000001" customHeight="1" x14ac:dyDescent="0.15">
      <c r="A95" s="44">
        <v>40</v>
      </c>
      <c r="B95" s="45" t="s">
        <v>70</v>
      </c>
      <c r="C95" s="141">
        <v>240</v>
      </c>
      <c r="D95" s="47" t="s">
        <v>24</v>
      </c>
      <c r="E95" s="144">
        <v>133</v>
      </c>
      <c r="F95" s="142">
        <v>112</v>
      </c>
      <c r="G95" s="143">
        <v>245</v>
      </c>
      <c r="H95" s="144">
        <v>108</v>
      </c>
      <c r="I95" s="142">
        <v>85</v>
      </c>
      <c r="J95" s="143">
        <v>193</v>
      </c>
      <c r="K95" s="144">
        <v>124</v>
      </c>
      <c r="L95" s="142">
        <v>117</v>
      </c>
      <c r="M95" s="143">
        <v>241</v>
      </c>
      <c r="N95" s="53">
        <v>365</v>
      </c>
      <c r="O95" s="54">
        <v>314</v>
      </c>
      <c r="P95" s="55">
        <v>679</v>
      </c>
      <c r="Q95" s="163">
        <v>6</v>
      </c>
      <c r="R95" s="157">
        <v>5</v>
      </c>
      <c r="S95" s="164">
        <v>6</v>
      </c>
      <c r="T95" s="159">
        <v>4</v>
      </c>
      <c r="U95" s="60">
        <v>21</v>
      </c>
      <c r="W95" s="34">
        <f>P95-P96</f>
        <v>656</v>
      </c>
      <c r="X95" s="34">
        <f>U95-T95</f>
        <v>17</v>
      </c>
    </row>
    <row r="96" spans="1:24" ht="17.100000000000001" customHeight="1" x14ac:dyDescent="0.15">
      <c r="A96" s="76"/>
      <c r="B96" s="77"/>
      <c r="C96" s="134">
        <v>240</v>
      </c>
      <c r="D96" s="63" t="s">
        <v>25</v>
      </c>
      <c r="E96" s="136">
        <v>6</v>
      </c>
      <c r="F96" s="135">
        <v>0</v>
      </c>
      <c r="G96" s="66">
        <v>6</v>
      </c>
      <c r="H96" s="136">
        <v>9</v>
      </c>
      <c r="I96" s="135">
        <v>2</v>
      </c>
      <c r="J96" s="66">
        <v>11</v>
      </c>
      <c r="K96" s="136">
        <v>5</v>
      </c>
      <c r="L96" s="135">
        <v>1</v>
      </c>
      <c r="M96" s="66">
        <v>6</v>
      </c>
      <c r="N96" s="82">
        <v>20</v>
      </c>
      <c r="O96" s="83">
        <v>3</v>
      </c>
      <c r="P96" s="84">
        <v>23</v>
      </c>
      <c r="Q96" s="71"/>
      <c r="R96" s="72"/>
      <c r="S96" s="87"/>
      <c r="T96" s="88"/>
      <c r="U96" s="81"/>
      <c r="W96" s="34"/>
      <c r="X96" s="34"/>
    </row>
    <row r="97" spans="1:24" ht="17.100000000000001" customHeight="1" x14ac:dyDescent="0.15">
      <c r="A97" s="44">
        <v>41</v>
      </c>
      <c r="B97" s="45" t="s">
        <v>71</v>
      </c>
      <c r="C97" s="141">
        <v>241</v>
      </c>
      <c r="D97" s="47" t="s">
        <v>24</v>
      </c>
      <c r="E97" s="144">
        <v>44</v>
      </c>
      <c r="F97" s="142">
        <v>38</v>
      </c>
      <c r="G97" s="143">
        <v>82</v>
      </c>
      <c r="H97" s="144">
        <v>60</v>
      </c>
      <c r="I97" s="142">
        <v>44</v>
      </c>
      <c r="J97" s="143">
        <v>104</v>
      </c>
      <c r="K97" s="144">
        <v>53</v>
      </c>
      <c r="L97" s="142">
        <v>48</v>
      </c>
      <c r="M97" s="143">
        <v>101</v>
      </c>
      <c r="N97" s="53">
        <v>157</v>
      </c>
      <c r="O97" s="54">
        <v>130</v>
      </c>
      <c r="P97" s="55">
        <v>287</v>
      </c>
      <c r="Q97" s="163">
        <v>3</v>
      </c>
      <c r="R97" s="157">
        <v>3</v>
      </c>
      <c r="S97" s="164">
        <v>3</v>
      </c>
      <c r="T97" s="159">
        <v>3</v>
      </c>
      <c r="U97" s="60">
        <v>12</v>
      </c>
      <c r="W97" s="34">
        <f>P97-P98</f>
        <v>280</v>
      </c>
      <c r="X97" s="34">
        <f>U97-T97</f>
        <v>9</v>
      </c>
    </row>
    <row r="98" spans="1:24" ht="17.100000000000001" customHeight="1" x14ac:dyDescent="0.15">
      <c r="A98" s="76"/>
      <c r="B98" s="77"/>
      <c r="C98" s="134">
        <v>241</v>
      </c>
      <c r="D98" s="63" t="s">
        <v>25</v>
      </c>
      <c r="E98" s="136">
        <v>3</v>
      </c>
      <c r="F98" s="135">
        <v>1</v>
      </c>
      <c r="G98" s="66">
        <v>4</v>
      </c>
      <c r="H98" s="136">
        <v>0</v>
      </c>
      <c r="I98" s="135">
        <v>0</v>
      </c>
      <c r="J98" s="66">
        <v>0</v>
      </c>
      <c r="K98" s="136">
        <v>0</v>
      </c>
      <c r="L98" s="135">
        <v>3</v>
      </c>
      <c r="M98" s="66">
        <v>3</v>
      </c>
      <c r="N98" s="82">
        <v>3</v>
      </c>
      <c r="O98" s="83">
        <v>4</v>
      </c>
      <c r="P98" s="84">
        <v>7</v>
      </c>
      <c r="Q98" s="71"/>
      <c r="R98" s="72"/>
      <c r="S98" s="87"/>
      <c r="T98" s="88"/>
      <c r="U98" s="81"/>
      <c r="W98" s="34"/>
      <c r="X98" s="34"/>
    </row>
    <row r="99" spans="1:24" ht="17.100000000000001" customHeight="1" x14ac:dyDescent="0.15">
      <c r="A99" s="44">
        <v>42</v>
      </c>
      <c r="B99" s="45" t="s">
        <v>72</v>
      </c>
      <c r="C99" s="141">
        <v>242</v>
      </c>
      <c r="D99" s="47" t="s">
        <v>24</v>
      </c>
      <c r="E99" s="144">
        <v>39</v>
      </c>
      <c r="F99" s="142">
        <v>66</v>
      </c>
      <c r="G99" s="143">
        <v>105</v>
      </c>
      <c r="H99" s="144">
        <v>62</v>
      </c>
      <c r="I99" s="142">
        <v>63</v>
      </c>
      <c r="J99" s="143">
        <v>125</v>
      </c>
      <c r="K99" s="144">
        <v>65</v>
      </c>
      <c r="L99" s="142">
        <v>51</v>
      </c>
      <c r="M99" s="143">
        <v>116</v>
      </c>
      <c r="N99" s="53">
        <v>166</v>
      </c>
      <c r="O99" s="54">
        <v>180</v>
      </c>
      <c r="P99" s="55">
        <v>346</v>
      </c>
      <c r="Q99" s="163">
        <v>3</v>
      </c>
      <c r="R99" s="157">
        <v>4</v>
      </c>
      <c r="S99" s="164">
        <v>3</v>
      </c>
      <c r="T99" s="159">
        <v>2</v>
      </c>
      <c r="U99" s="60">
        <v>12</v>
      </c>
      <c r="W99" s="34">
        <f>P99-P100</f>
        <v>340</v>
      </c>
      <c r="X99" s="34">
        <f>U99-T99</f>
        <v>10</v>
      </c>
    </row>
    <row r="100" spans="1:24" ht="17.100000000000001" customHeight="1" x14ac:dyDescent="0.15">
      <c r="A100" s="76"/>
      <c r="B100" s="77"/>
      <c r="C100" s="134">
        <v>242</v>
      </c>
      <c r="D100" s="63" t="s">
        <v>25</v>
      </c>
      <c r="E100" s="136">
        <v>1</v>
      </c>
      <c r="F100" s="135">
        <v>0</v>
      </c>
      <c r="G100" s="66">
        <v>1</v>
      </c>
      <c r="H100" s="136">
        <v>2</v>
      </c>
      <c r="I100" s="135">
        <v>1</v>
      </c>
      <c r="J100" s="66">
        <v>3</v>
      </c>
      <c r="K100" s="136">
        <v>1</v>
      </c>
      <c r="L100" s="135">
        <v>1</v>
      </c>
      <c r="M100" s="66">
        <v>2</v>
      </c>
      <c r="N100" s="82">
        <v>4</v>
      </c>
      <c r="O100" s="83">
        <v>2</v>
      </c>
      <c r="P100" s="84">
        <v>6</v>
      </c>
      <c r="Q100" s="71"/>
      <c r="R100" s="72"/>
      <c r="S100" s="87"/>
      <c r="T100" s="88"/>
      <c r="U100" s="81"/>
      <c r="W100" s="34"/>
      <c r="X100" s="34"/>
    </row>
    <row r="101" spans="1:24" ht="17.100000000000001" customHeight="1" x14ac:dyDescent="0.15">
      <c r="A101" s="44">
        <v>43</v>
      </c>
      <c r="B101" s="45" t="s">
        <v>73</v>
      </c>
      <c r="C101" s="141">
        <v>243</v>
      </c>
      <c r="D101" s="47" t="s">
        <v>24</v>
      </c>
      <c r="E101" s="144">
        <v>126</v>
      </c>
      <c r="F101" s="142">
        <v>99</v>
      </c>
      <c r="G101" s="143">
        <v>225</v>
      </c>
      <c r="H101" s="144">
        <v>117</v>
      </c>
      <c r="I101" s="142">
        <v>99</v>
      </c>
      <c r="J101" s="143">
        <v>216</v>
      </c>
      <c r="K101" s="144">
        <v>96</v>
      </c>
      <c r="L101" s="142">
        <v>94</v>
      </c>
      <c r="M101" s="143">
        <v>190</v>
      </c>
      <c r="N101" s="53">
        <v>339</v>
      </c>
      <c r="O101" s="54">
        <v>292</v>
      </c>
      <c r="P101" s="55">
        <v>631</v>
      </c>
      <c r="Q101" s="163">
        <v>6</v>
      </c>
      <c r="R101" s="157">
        <v>6</v>
      </c>
      <c r="S101" s="164">
        <v>5</v>
      </c>
      <c r="T101" s="159">
        <v>4</v>
      </c>
      <c r="U101" s="60">
        <v>21</v>
      </c>
      <c r="W101" s="34">
        <f>P101-P102</f>
        <v>608</v>
      </c>
      <c r="X101" s="34">
        <f>U101-T101</f>
        <v>17</v>
      </c>
    </row>
    <row r="102" spans="1:24" ht="17.100000000000001" customHeight="1" x14ac:dyDescent="0.15">
      <c r="A102" s="76"/>
      <c r="B102" s="77"/>
      <c r="C102" s="134">
        <v>243</v>
      </c>
      <c r="D102" s="63" t="s">
        <v>25</v>
      </c>
      <c r="E102" s="136">
        <v>8</v>
      </c>
      <c r="F102" s="135">
        <v>1</v>
      </c>
      <c r="G102" s="66">
        <v>9</v>
      </c>
      <c r="H102" s="136">
        <v>6</v>
      </c>
      <c r="I102" s="135">
        <v>0</v>
      </c>
      <c r="J102" s="66">
        <v>6</v>
      </c>
      <c r="K102" s="136">
        <v>7</v>
      </c>
      <c r="L102" s="135">
        <v>1</v>
      </c>
      <c r="M102" s="66">
        <v>8</v>
      </c>
      <c r="N102" s="82">
        <v>21</v>
      </c>
      <c r="O102" s="83">
        <v>2</v>
      </c>
      <c r="P102" s="84">
        <v>23</v>
      </c>
      <c r="Q102" s="71"/>
      <c r="R102" s="72"/>
      <c r="S102" s="87"/>
      <c r="T102" s="88"/>
      <c r="U102" s="81"/>
      <c r="W102" s="34"/>
      <c r="X102" s="34"/>
    </row>
    <row r="103" spans="1:24" ht="17.100000000000001" customHeight="1" x14ac:dyDescent="0.15">
      <c r="A103" s="44">
        <v>44</v>
      </c>
      <c r="B103" s="91" t="s">
        <v>74</v>
      </c>
      <c r="C103" s="141">
        <v>244</v>
      </c>
      <c r="D103" s="47" t="s">
        <v>24</v>
      </c>
      <c r="E103" s="144">
        <v>85</v>
      </c>
      <c r="F103" s="142">
        <v>71</v>
      </c>
      <c r="G103" s="143">
        <v>156</v>
      </c>
      <c r="H103" s="144">
        <v>80</v>
      </c>
      <c r="I103" s="142">
        <v>76</v>
      </c>
      <c r="J103" s="143">
        <v>156</v>
      </c>
      <c r="K103" s="144">
        <v>75</v>
      </c>
      <c r="L103" s="142">
        <v>65</v>
      </c>
      <c r="M103" s="143">
        <v>140</v>
      </c>
      <c r="N103" s="53">
        <v>240</v>
      </c>
      <c r="O103" s="54">
        <v>212</v>
      </c>
      <c r="P103" s="55">
        <v>452</v>
      </c>
      <c r="Q103" s="163">
        <v>4</v>
      </c>
      <c r="R103" s="157">
        <v>4</v>
      </c>
      <c r="S103" s="164">
        <v>4</v>
      </c>
      <c r="T103" s="159">
        <v>2</v>
      </c>
      <c r="U103" s="60">
        <v>14</v>
      </c>
      <c r="W103" s="34">
        <f>P103-P104</f>
        <v>441</v>
      </c>
      <c r="X103" s="34">
        <f>U103-T103</f>
        <v>12</v>
      </c>
    </row>
    <row r="104" spans="1:24" ht="17.100000000000001" customHeight="1" thickBot="1" x14ac:dyDescent="0.2">
      <c r="A104" s="76"/>
      <c r="B104" s="92"/>
      <c r="C104" s="150">
        <v>244</v>
      </c>
      <c r="D104" s="93" t="s">
        <v>25</v>
      </c>
      <c r="E104" s="136">
        <v>5</v>
      </c>
      <c r="F104" s="135">
        <v>0</v>
      </c>
      <c r="G104" s="66">
        <v>5</v>
      </c>
      <c r="H104" s="136">
        <v>1</v>
      </c>
      <c r="I104" s="135">
        <v>1</v>
      </c>
      <c r="J104" s="66">
        <v>2</v>
      </c>
      <c r="K104" s="136">
        <v>2</v>
      </c>
      <c r="L104" s="135">
        <v>2</v>
      </c>
      <c r="M104" s="66">
        <v>4</v>
      </c>
      <c r="N104" s="82">
        <v>8</v>
      </c>
      <c r="O104" s="83">
        <v>3</v>
      </c>
      <c r="P104" s="84">
        <v>11</v>
      </c>
      <c r="Q104" s="71"/>
      <c r="R104" s="99"/>
      <c r="S104" s="87"/>
      <c r="T104" s="100"/>
      <c r="U104" s="81"/>
      <c r="W104" s="34"/>
      <c r="X104" s="34"/>
    </row>
    <row r="105" spans="1:24" ht="17.100000000000001" customHeight="1" thickTop="1" x14ac:dyDescent="0.15">
      <c r="A105" s="101" t="s">
        <v>75</v>
      </c>
      <c r="B105" s="102"/>
      <c r="C105" s="103"/>
      <c r="D105" s="104" t="s">
        <v>24</v>
      </c>
      <c r="E105" s="105">
        <v>663</v>
      </c>
      <c r="F105" s="106">
        <v>572</v>
      </c>
      <c r="G105" s="107">
        <v>1235</v>
      </c>
      <c r="H105" s="105">
        <v>663</v>
      </c>
      <c r="I105" s="106">
        <v>587</v>
      </c>
      <c r="J105" s="107">
        <v>1250</v>
      </c>
      <c r="K105" s="105">
        <v>633</v>
      </c>
      <c r="L105" s="106">
        <v>597</v>
      </c>
      <c r="M105" s="107">
        <v>1230</v>
      </c>
      <c r="N105" s="105">
        <v>1959</v>
      </c>
      <c r="O105" s="106">
        <v>1756</v>
      </c>
      <c r="P105" s="108">
        <v>3715</v>
      </c>
      <c r="Q105" s="109">
        <v>34</v>
      </c>
      <c r="R105" s="110">
        <v>35</v>
      </c>
      <c r="S105" s="111">
        <v>33</v>
      </c>
      <c r="T105" s="113">
        <v>21</v>
      </c>
      <c r="U105" s="113">
        <v>123</v>
      </c>
      <c r="W105" s="34">
        <f>P105-P106</f>
        <v>3613</v>
      </c>
      <c r="X105" s="34">
        <f>U105-T105</f>
        <v>102</v>
      </c>
    </row>
    <row r="106" spans="1:24" ht="17.100000000000001" customHeight="1" thickBot="1" x14ac:dyDescent="0.2">
      <c r="A106" s="114"/>
      <c r="B106" s="115"/>
      <c r="C106" s="116"/>
      <c r="D106" s="117" t="s">
        <v>25</v>
      </c>
      <c r="E106" s="118">
        <v>33</v>
      </c>
      <c r="F106" s="119">
        <v>6</v>
      </c>
      <c r="G106" s="120">
        <v>39</v>
      </c>
      <c r="H106" s="118">
        <v>26</v>
      </c>
      <c r="I106" s="119">
        <v>4</v>
      </c>
      <c r="J106" s="120">
        <v>30</v>
      </c>
      <c r="K106" s="118">
        <v>22</v>
      </c>
      <c r="L106" s="119">
        <v>11</v>
      </c>
      <c r="M106" s="120">
        <v>33</v>
      </c>
      <c r="N106" s="118">
        <v>81</v>
      </c>
      <c r="O106" s="119">
        <v>21</v>
      </c>
      <c r="P106" s="121">
        <v>102</v>
      </c>
      <c r="Q106" s="122"/>
      <c r="R106" s="123"/>
      <c r="S106" s="124"/>
      <c r="T106" s="126"/>
      <c r="U106" s="126"/>
      <c r="W106" s="34"/>
      <c r="X106" s="34"/>
    </row>
    <row r="107" spans="1:24" ht="17.100000000000001" customHeight="1" thickTop="1" x14ac:dyDescent="0.15">
      <c r="A107" s="76">
        <v>45</v>
      </c>
      <c r="B107" s="77" t="s">
        <v>76</v>
      </c>
      <c r="C107" s="127">
        <v>245</v>
      </c>
      <c r="D107" s="128" t="s">
        <v>24</v>
      </c>
      <c r="E107" s="144">
        <v>104</v>
      </c>
      <c r="F107" s="142">
        <v>90</v>
      </c>
      <c r="G107" s="143">
        <v>194</v>
      </c>
      <c r="H107" s="144">
        <v>116</v>
      </c>
      <c r="I107" s="142">
        <v>81</v>
      </c>
      <c r="J107" s="143">
        <v>197</v>
      </c>
      <c r="K107" s="144">
        <v>87</v>
      </c>
      <c r="L107" s="142">
        <v>85</v>
      </c>
      <c r="M107" s="143">
        <v>172</v>
      </c>
      <c r="N107" s="78">
        <v>307</v>
      </c>
      <c r="O107" s="79">
        <v>256</v>
      </c>
      <c r="P107" s="80">
        <v>563</v>
      </c>
      <c r="Q107" s="156">
        <v>5</v>
      </c>
      <c r="R107" s="157">
        <v>5</v>
      </c>
      <c r="S107" s="158">
        <v>5</v>
      </c>
      <c r="T107" s="159">
        <v>3</v>
      </c>
      <c r="U107" s="81">
        <v>18</v>
      </c>
      <c r="W107" s="34">
        <f>P107-P108</f>
        <v>546</v>
      </c>
      <c r="X107" s="34">
        <f>U107-T107</f>
        <v>15</v>
      </c>
    </row>
    <row r="108" spans="1:24" ht="17.100000000000001" customHeight="1" x14ac:dyDescent="0.15">
      <c r="A108" s="76"/>
      <c r="B108" s="77"/>
      <c r="C108" s="134">
        <v>245</v>
      </c>
      <c r="D108" s="63" t="s">
        <v>25</v>
      </c>
      <c r="E108" s="136">
        <v>8</v>
      </c>
      <c r="F108" s="135">
        <v>0</v>
      </c>
      <c r="G108" s="66">
        <v>8</v>
      </c>
      <c r="H108" s="136">
        <v>4</v>
      </c>
      <c r="I108" s="135">
        <v>1</v>
      </c>
      <c r="J108" s="66">
        <v>5</v>
      </c>
      <c r="K108" s="136">
        <v>2</v>
      </c>
      <c r="L108" s="135">
        <v>2</v>
      </c>
      <c r="M108" s="66">
        <v>4</v>
      </c>
      <c r="N108" s="82">
        <v>14</v>
      </c>
      <c r="O108" s="83">
        <v>3</v>
      </c>
      <c r="P108" s="84">
        <v>17</v>
      </c>
      <c r="Q108" s="160"/>
      <c r="R108" s="72"/>
      <c r="S108" s="161"/>
      <c r="T108" s="88"/>
      <c r="U108" s="75"/>
      <c r="W108" s="34"/>
      <c r="X108" s="34"/>
    </row>
    <row r="109" spans="1:24" ht="17.100000000000001" customHeight="1" x14ac:dyDescent="0.15">
      <c r="A109" s="44">
        <v>46</v>
      </c>
      <c r="B109" s="45" t="s">
        <v>77</v>
      </c>
      <c r="C109" s="141">
        <v>246</v>
      </c>
      <c r="D109" s="47" t="s">
        <v>24</v>
      </c>
      <c r="E109" s="144">
        <v>68</v>
      </c>
      <c r="F109" s="142">
        <v>70</v>
      </c>
      <c r="G109" s="143">
        <v>138</v>
      </c>
      <c r="H109" s="144">
        <v>66</v>
      </c>
      <c r="I109" s="142">
        <v>69</v>
      </c>
      <c r="J109" s="143">
        <v>135</v>
      </c>
      <c r="K109" s="144">
        <v>65</v>
      </c>
      <c r="L109" s="142">
        <v>54</v>
      </c>
      <c r="M109" s="143">
        <v>119</v>
      </c>
      <c r="N109" s="53">
        <v>199</v>
      </c>
      <c r="O109" s="54">
        <v>193</v>
      </c>
      <c r="P109" s="55">
        <v>392</v>
      </c>
      <c r="Q109" s="163">
        <v>4</v>
      </c>
      <c r="R109" s="157">
        <v>4</v>
      </c>
      <c r="S109" s="164">
        <v>4</v>
      </c>
      <c r="T109" s="159">
        <v>2</v>
      </c>
      <c r="U109" s="81">
        <v>14</v>
      </c>
      <c r="W109" s="34">
        <f>P109-P110</f>
        <v>380</v>
      </c>
      <c r="X109" s="34">
        <f>U109-T109</f>
        <v>12</v>
      </c>
    </row>
    <row r="110" spans="1:24" ht="17.100000000000001" customHeight="1" x14ac:dyDescent="0.15">
      <c r="A110" s="76"/>
      <c r="B110" s="77"/>
      <c r="C110" s="134">
        <v>246</v>
      </c>
      <c r="D110" s="63" t="s">
        <v>25</v>
      </c>
      <c r="E110" s="136">
        <v>6</v>
      </c>
      <c r="F110" s="135">
        <v>1</v>
      </c>
      <c r="G110" s="66">
        <v>7</v>
      </c>
      <c r="H110" s="136">
        <v>3</v>
      </c>
      <c r="I110" s="135">
        <v>1</v>
      </c>
      <c r="J110" s="66">
        <v>4</v>
      </c>
      <c r="K110" s="136">
        <v>0</v>
      </c>
      <c r="L110" s="135">
        <v>1</v>
      </c>
      <c r="M110" s="66">
        <v>1</v>
      </c>
      <c r="N110" s="68">
        <v>9</v>
      </c>
      <c r="O110" s="69">
        <v>3</v>
      </c>
      <c r="P110" s="70">
        <v>12</v>
      </c>
      <c r="Q110" s="71"/>
      <c r="R110" s="72"/>
      <c r="S110" s="87"/>
      <c r="T110" s="88"/>
      <c r="U110" s="75"/>
      <c r="W110" s="34"/>
      <c r="X110" s="34"/>
    </row>
    <row r="111" spans="1:24" ht="17.100000000000001" customHeight="1" x14ac:dyDescent="0.15">
      <c r="A111" s="44">
        <v>47</v>
      </c>
      <c r="B111" s="45" t="s">
        <v>78</v>
      </c>
      <c r="C111" s="141">
        <v>247</v>
      </c>
      <c r="D111" s="47" t="s">
        <v>24</v>
      </c>
      <c r="E111" s="144">
        <v>106</v>
      </c>
      <c r="F111" s="142">
        <v>84</v>
      </c>
      <c r="G111" s="143">
        <v>190</v>
      </c>
      <c r="H111" s="144">
        <v>87</v>
      </c>
      <c r="I111" s="142">
        <v>87</v>
      </c>
      <c r="J111" s="143">
        <v>174</v>
      </c>
      <c r="K111" s="144">
        <v>76</v>
      </c>
      <c r="L111" s="142">
        <v>93</v>
      </c>
      <c r="M111" s="143">
        <v>169</v>
      </c>
      <c r="N111" s="78">
        <v>269</v>
      </c>
      <c r="O111" s="79">
        <v>264</v>
      </c>
      <c r="P111" s="80">
        <v>533</v>
      </c>
      <c r="Q111" s="163">
        <v>5</v>
      </c>
      <c r="R111" s="157">
        <v>5</v>
      </c>
      <c r="S111" s="164">
        <v>5</v>
      </c>
      <c r="T111" s="159">
        <v>3</v>
      </c>
      <c r="U111" s="81">
        <v>18</v>
      </c>
      <c r="W111" s="34">
        <f>P111-P112</f>
        <v>521</v>
      </c>
      <c r="X111" s="34">
        <f>U111-T111</f>
        <v>15</v>
      </c>
    </row>
    <row r="112" spans="1:24" ht="17.100000000000001" customHeight="1" x14ac:dyDescent="0.15">
      <c r="A112" s="76"/>
      <c r="B112" s="77"/>
      <c r="C112" s="134">
        <v>247</v>
      </c>
      <c r="D112" s="63" t="s">
        <v>25</v>
      </c>
      <c r="E112" s="136">
        <v>2</v>
      </c>
      <c r="F112" s="135">
        <v>1</v>
      </c>
      <c r="G112" s="66">
        <v>3</v>
      </c>
      <c r="H112" s="136">
        <v>3</v>
      </c>
      <c r="I112" s="135">
        <v>2</v>
      </c>
      <c r="J112" s="66">
        <v>5</v>
      </c>
      <c r="K112" s="136">
        <v>4</v>
      </c>
      <c r="L112" s="135">
        <v>0</v>
      </c>
      <c r="M112" s="66">
        <v>4</v>
      </c>
      <c r="N112" s="82">
        <v>9</v>
      </c>
      <c r="O112" s="83">
        <v>3</v>
      </c>
      <c r="P112" s="84">
        <v>12</v>
      </c>
      <c r="Q112" s="71"/>
      <c r="R112" s="72"/>
      <c r="S112" s="87"/>
      <c r="T112" s="88"/>
      <c r="U112" s="81"/>
      <c r="W112" s="34"/>
      <c r="X112" s="34"/>
    </row>
    <row r="113" spans="1:24" ht="17.100000000000001" customHeight="1" x14ac:dyDescent="0.15">
      <c r="A113" s="44">
        <v>48</v>
      </c>
      <c r="B113" s="45" t="s">
        <v>79</v>
      </c>
      <c r="C113" s="141">
        <v>248</v>
      </c>
      <c r="D113" s="47" t="s">
        <v>24</v>
      </c>
      <c r="E113" s="144">
        <v>75</v>
      </c>
      <c r="F113" s="142">
        <v>73</v>
      </c>
      <c r="G113" s="143">
        <v>148</v>
      </c>
      <c r="H113" s="144">
        <v>62</v>
      </c>
      <c r="I113" s="142">
        <v>63</v>
      </c>
      <c r="J113" s="143">
        <v>125</v>
      </c>
      <c r="K113" s="144">
        <v>93</v>
      </c>
      <c r="L113" s="142">
        <v>68</v>
      </c>
      <c r="M113" s="143">
        <v>161</v>
      </c>
      <c r="N113" s="53">
        <v>230</v>
      </c>
      <c r="O113" s="54">
        <v>204</v>
      </c>
      <c r="P113" s="55">
        <v>434</v>
      </c>
      <c r="Q113" s="163">
        <v>4</v>
      </c>
      <c r="R113" s="157">
        <v>4</v>
      </c>
      <c r="S113" s="164">
        <v>4</v>
      </c>
      <c r="T113" s="159">
        <v>6</v>
      </c>
      <c r="U113" s="60">
        <v>18</v>
      </c>
      <c r="W113" s="34">
        <f>P113-P114</f>
        <v>413</v>
      </c>
      <c r="X113" s="34">
        <f>U113-T113</f>
        <v>12</v>
      </c>
    </row>
    <row r="114" spans="1:24" ht="17.100000000000001" customHeight="1" x14ac:dyDescent="0.15">
      <c r="A114" s="76"/>
      <c r="B114" s="77"/>
      <c r="C114" s="134">
        <v>248</v>
      </c>
      <c r="D114" s="93" t="s">
        <v>25</v>
      </c>
      <c r="E114" s="136">
        <v>5</v>
      </c>
      <c r="F114" s="135">
        <v>0</v>
      </c>
      <c r="G114" s="66">
        <v>5</v>
      </c>
      <c r="H114" s="136">
        <v>5</v>
      </c>
      <c r="I114" s="135">
        <v>1</v>
      </c>
      <c r="J114" s="66">
        <v>6</v>
      </c>
      <c r="K114" s="136">
        <v>8</v>
      </c>
      <c r="L114" s="135">
        <v>2</v>
      </c>
      <c r="M114" s="66">
        <v>10</v>
      </c>
      <c r="N114" s="82">
        <v>18</v>
      </c>
      <c r="O114" s="83">
        <v>3</v>
      </c>
      <c r="P114" s="84">
        <v>21</v>
      </c>
      <c r="Q114" s="71"/>
      <c r="R114" s="72"/>
      <c r="S114" s="87"/>
      <c r="T114" s="88"/>
      <c r="U114" s="81"/>
      <c r="W114" s="34"/>
      <c r="X114" s="34"/>
    </row>
    <row r="115" spans="1:24" ht="17.100000000000001" customHeight="1" x14ac:dyDescent="0.15">
      <c r="A115" s="44">
        <v>49</v>
      </c>
      <c r="B115" s="45" t="s">
        <v>80</v>
      </c>
      <c r="C115" s="141">
        <v>249</v>
      </c>
      <c r="D115" s="47" t="s">
        <v>24</v>
      </c>
      <c r="E115" s="144">
        <v>75</v>
      </c>
      <c r="F115" s="142">
        <v>75</v>
      </c>
      <c r="G115" s="143">
        <v>150</v>
      </c>
      <c r="H115" s="144">
        <v>91</v>
      </c>
      <c r="I115" s="142">
        <v>80</v>
      </c>
      <c r="J115" s="143">
        <v>171</v>
      </c>
      <c r="K115" s="144">
        <v>85</v>
      </c>
      <c r="L115" s="142">
        <v>79</v>
      </c>
      <c r="M115" s="143">
        <v>164</v>
      </c>
      <c r="N115" s="53">
        <v>251</v>
      </c>
      <c r="O115" s="54">
        <v>234</v>
      </c>
      <c r="P115" s="55">
        <v>485</v>
      </c>
      <c r="Q115" s="163">
        <v>4</v>
      </c>
      <c r="R115" s="157">
        <v>5</v>
      </c>
      <c r="S115" s="164">
        <v>4</v>
      </c>
      <c r="T115" s="159">
        <v>3</v>
      </c>
      <c r="U115" s="60">
        <v>16</v>
      </c>
      <c r="W115" s="34">
        <f>P115-P116</f>
        <v>472</v>
      </c>
      <c r="X115" s="34">
        <f>U115-T115</f>
        <v>13</v>
      </c>
    </row>
    <row r="116" spans="1:24" ht="17.100000000000001" customHeight="1" x14ac:dyDescent="0.15">
      <c r="A116" s="61"/>
      <c r="B116" s="62"/>
      <c r="C116" s="134">
        <v>249</v>
      </c>
      <c r="D116" s="63" t="s">
        <v>25</v>
      </c>
      <c r="E116" s="136">
        <v>2</v>
      </c>
      <c r="F116" s="135">
        <v>0</v>
      </c>
      <c r="G116" s="66">
        <v>2</v>
      </c>
      <c r="H116" s="136">
        <v>4</v>
      </c>
      <c r="I116" s="135">
        <v>3</v>
      </c>
      <c r="J116" s="66">
        <v>7</v>
      </c>
      <c r="K116" s="136">
        <v>4</v>
      </c>
      <c r="L116" s="135">
        <v>0</v>
      </c>
      <c r="M116" s="66">
        <v>4</v>
      </c>
      <c r="N116" s="68">
        <v>10</v>
      </c>
      <c r="O116" s="69">
        <v>3</v>
      </c>
      <c r="P116" s="70">
        <v>13</v>
      </c>
      <c r="Q116" s="71"/>
      <c r="R116" s="72"/>
      <c r="S116" s="87"/>
      <c r="T116" s="88"/>
      <c r="U116" s="75"/>
      <c r="W116" s="34"/>
      <c r="X116" s="34"/>
    </row>
    <row r="117" spans="1:24" ht="17.100000000000001" customHeight="1" x14ac:dyDescent="0.15">
      <c r="A117" s="76">
        <v>50</v>
      </c>
      <c r="B117" s="76" t="s">
        <v>81</v>
      </c>
      <c r="C117" s="141">
        <v>250</v>
      </c>
      <c r="D117" s="128" t="s">
        <v>24</v>
      </c>
      <c r="E117" s="144">
        <v>54</v>
      </c>
      <c r="F117" s="142">
        <v>65</v>
      </c>
      <c r="G117" s="143">
        <v>119</v>
      </c>
      <c r="H117" s="144">
        <v>52</v>
      </c>
      <c r="I117" s="142">
        <v>56</v>
      </c>
      <c r="J117" s="143">
        <v>108</v>
      </c>
      <c r="K117" s="144">
        <v>61</v>
      </c>
      <c r="L117" s="142">
        <v>52</v>
      </c>
      <c r="M117" s="143">
        <v>113</v>
      </c>
      <c r="N117" s="78">
        <v>167</v>
      </c>
      <c r="O117" s="79">
        <v>173</v>
      </c>
      <c r="P117" s="80">
        <v>340</v>
      </c>
      <c r="Q117" s="163">
        <v>3</v>
      </c>
      <c r="R117" s="157">
        <v>3</v>
      </c>
      <c r="S117" s="164">
        <v>3</v>
      </c>
      <c r="T117" s="159">
        <v>2</v>
      </c>
      <c r="U117" s="81">
        <v>11</v>
      </c>
      <c r="W117" s="34">
        <f>P117-P118</f>
        <v>328</v>
      </c>
      <c r="X117" s="34">
        <f>U117-T117</f>
        <v>9</v>
      </c>
    </row>
    <row r="118" spans="1:24" ht="17.100000000000001" customHeight="1" x14ac:dyDescent="0.15">
      <c r="A118" s="76"/>
      <c r="B118" s="76"/>
      <c r="C118" s="134">
        <v>250</v>
      </c>
      <c r="D118" s="93" t="s">
        <v>25</v>
      </c>
      <c r="E118" s="136">
        <v>0</v>
      </c>
      <c r="F118" s="135">
        <v>3</v>
      </c>
      <c r="G118" s="66">
        <v>3</v>
      </c>
      <c r="H118" s="136">
        <v>3</v>
      </c>
      <c r="I118" s="135">
        <v>1</v>
      </c>
      <c r="J118" s="66">
        <v>4</v>
      </c>
      <c r="K118" s="136">
        <v>3</v>
      </c>
      <c r="L118" s="135">
        <v>2</v>
      </c>
      <c r="M118" s="66">
        <v>5</v>
      </c>
      <c r="N118" s="82">
        <v>6</v>
      </c>
      <c r="O118" s="83">
        <v>6</v>
      </c>
      <c r="P118" s="84">
        <v>12</v>
      </c>
      <c r="Q118" s="71"/>
      <c r="R118" s="72"/>
      <c r="S118" s="87"/>
      <c r="T118" s="88"/>
      <c r="U118" s="81"/>
      <c r="W118" s="34"/>
      <c r="X118" s="34"/>
    </row>
    <row r="119" spans="1:24" ht="17.100000000000001" customHeight="1" x14ac:dyDescent="0.15">
      <c r="A119" s="44">
        <v>51</v>
      </c>
      <c r="B119" s="45" t="s">
        <v>82</v>
      </c>
      <c r="C119" s="141">
        <v>251</v>
      </c>
      <c r="D119" s="47" t="s">
        <v>24</v>
      </c>
      <c r="E119" s="144">
        <v>109</v>
      </c>
      <c r="F119" s="142">
        <v>109</v>
      </c>
      <c r="G119" s="143">
        <v>218</v>
      </c>
      <c r="H119" s="144">
        <v>141</v>
      </c>
      <c r="I119" s="142">
        <v>106</v>
      </c>
      <c r="J119" s="143">
        <v>247</v>
      </c>
      <c r="K119" s="144">
        <v>115</v>
      </c>
      <c r="L119" s="142">
        <v>99</v>
      </c>
      <c r="M119" s="143">
        <v>214</v>
      </c>
      <c r="N119" s="53">
        <v>365</v>
      </c>
      <c r="O119" s="54">
        <v>314</v>
      </c>
      <c r="P119" s="55">
        <v>679</v>
      </c>
      <c r="Q119" s="163">
        <v>6</v>
      </c>
      <c r="R119" s="157">
        <v>6</v>
      </c>
      <c r="S119" s="164">
        <v>6</v>
      </c>
      <c r="T119" s="159">
        <v>5</v>
      </c>
      <c r="U119" s="60">
        <v>23</v>
      </c>
      <c r="W119" s="34">
        <f>P119-P120</f>
        <v>660</v>
      </c>
      <c r="X119" s="34">
        <f>U119-T119</f>
        <v>18</v>
      </c>
    </row>
    <row r="120" spans="1:24" ht="17.100000000000001" customHeight="1" x14ac:dyDescent="0.15">
      <c r="A120" s="61"/>
      <c r="B120" s="62"/>
      <c r="C120" s="134">
        <v>251</v>
      </c>
      <c r="D120" s="63" t="s">
        <v>25</v>
      </c>
      <c r="E120" s="136">
        <v>2</v>
      </c>
      <c r="F120" s="135">
        <v>3</v>
      </c>
      <c r="G120" s="66">
        <v>5</v>
      </c>
      <c r="H120" s="136">
        <v>6</v>
      </c>
      <c r="I120" s="135">
        <v>3</v>
      </c>
      <c r="J120" s="66">
        <v>9</v>
      </c>
      <c r="K120" s="136">
        <v>3</v>
      </c>
      <c r="L120" s="135">
        <v>2</v>
      </c>
      <c r="M120" s="66">
        <v>5</v>
      </c>
      <c r="N120" s="68">
        <v>11</v>
      </c>
      <c r="O120" s="69">
        <v>8</v>
      </c>
      <c r="P120" s="70">
        <v>19</v>
      </c>
      <c r="Q120" s="71"/>
      <c r="R120" s="72"/>
      <c r="S120" s="87"/>
      <c r="T120" s="88"/>
      <c r="U120" s="75"/>
      <c r="W120" s="34"/>
      <c r="X120" s="34"/>
    </row>
    <row r="121" spans="1:24" ht="17.100000000000001" customHeight="1" x14ac:dyDescent="0.15">
      <c r="A121" s="76">
        <v>52</v>
      </c>
      <c r="B121" s="92" t="s">
        <v>83</v>
      </c>
      <c r="C121" s="141">
        <v>252</v>
      </c>
      <c r="D121" s="128" t="s">
        <v>24</v>
      </c>
      <c r="E121" s="144">
        <v>73</v>
      </c>
      <c r="F121" s="142">
        <v>63</v>
      </c>
      <c r="G121" s="143">
        <v>136</v>
      </c>
      <c r="H121" s="144">
        <v>63</v>
      </c>
      <c r="I121" s="142">
        <v>53</v>
      </c>
      <c r="J121" s="143">
        <v>116</v>
      </c>
      <c r="K121" s="144">
        <v>57</v>
      </c>
      <c r="L121" s="142">
        <v>69</v>
      </c>
      <c r="M121" s="143">
        <v>126</v>
      </c>
      <c r="N121" s="78">
        <v>193</v>
      </c>
      <c r="O121" s="79">
        <v>185</v>
      </c>
      <c r="P121" s="80">
        <v>378</v>
      </c>
      <c r="Q121" s="163">
        <v>4</v>
      </c>
      <c r="R121" s="157">
        <v>3</v>
      </c>
      <c r="S121" s="164">
        <v>4</v>
      </c>
      <c r="T121" s="159">
        <v>4</v>
      </c>
      <c r="U121" s="81">
        <v>15</v>
      </c>
      <c r="W121" s="34">
        <f>P121-P122</f>
        <v>362</v>
      </c>
      <c r="X121" s="34">
        <f>U121-T121</f>
        <v>11</v>
      </c>
    </row>
    <row r="122" spans="1:24" ht="17.100000000000001" customHeight="1" thickBot="1" x14ac:dyDescent="0.2">
      <c r="A122" s="76"/>
      <c r="B122" s="92"/>
      <c r="C122" s="150">
        <v>252</v>
      </c>
      <c r="D122" s="93" t="s">
        <v>25</v>
      </c>
      <c r="E122" s="136">
        <v>2</v>
      </c>
      <c r="F122" s="135">
        <v>4</v>
      </c>
      <c r="G122" s="66">
        <v>6</v>
      </c>
      <c r="H122" s="136">
        <v>4</v>
      </c>
      <c r="I122" s="135">
        <v>4</v>
      </c>
      <c r="J122" s="66">
        <v>8</v>
      </c>
      <c r="K122" s="136">
        <v>2</v>
      </c>
      <c r="L122" s="135">
        <v>0</v>
      </c>
      <c r="M122" s="66">
        <v>2</v>
      </c>
      <c r="N122" s="82">
        <v>8</v>
      </c>
      <c r="O122" s="83">
        <v>8</v>
      </c>
      <c r="P122" s="84">
        <v>16</v>
      </c>
      <c r="Q122" s="71"/>
      <c r="R122" s="99"/>
      <c r="S122" s="87"/>
      <c r="T122" s="100"/>
      <c r="U122" s="81"/>
      <c r="W122" s="34"/>
      <c r="X122" s="34"/>
    </row>
    <row r="123" spans="1:24" ht="17.100000000000001" customHeight="1" thickTop="1" x14ac:dyDescent="0.15">
      <c r="A123" s="101" t="s">
        <v>84</v>
      </c>
      <c r="B123" s="102"/>
      <c r="C123" s="103"/>
      <c r="D123" s="104" t="s">
        <v>24</v>
      </c>
      <c r="E123" s="106">
        <v>664</v>
      </c>
      <c r="F123" s="106">
        <v>629</v>
      </c>
      <c r="G123" s="107">
        <v>1293</v>
      </c>
      <c r="H123" s="105">
        <v>678</v>
      </c>
      <c r="I123" s="106">
        <v>595</v>
      </c>
      <c r="J123" s="107">
        <v>1273</v>
      </c>
      <c r="K123" s="105">
        <v>639</v>
      </c>
      <c r="L123" s="106">
        <v>599</v>
      </c>
      <c r="M123" s="107">
        <v>1238</v>
      </c>
      <c r="N123" s="105">
        <v>1981</v>
      </c>
      <c r="O123" s="106">
        <v>1823</v>
      </c>
      <c r="P123" s="108">
        <v>3804</v>
      </c>
      <c r="Q123" s="187">
        <v>35</v>
      </c>
      <c r="R123" s="188">
        <v>35</v>
      </c>
      <c r="S123" s="189">
        <v>35</v>
      </c>
      <c r="T123" s="190">
        <v>28</v>
      </c>
      <c r="U123" s="190">
        <v>133</v>
      </c>
      <c r="W123" s="34">
        <f>P123-P124</f>
        <v>3682</v>
      </c>
      <c r="X123" s="34">
        <f>U123-T123</f>
        <v>105</v>
      </c>
    </row>
    <row r="124" spans="1:24" ht="17.100000000000001" customHeight="1" thickBot="1" x14ac:dyDescent="0.2">
      <c r="A124" s="114"/>
      <c r="B124" s="115"/>
      <c r="C124" s="116"/>
      <c r="D124" s="117" t="s">
        <v>25</v>
      </c>
      <c r="E124" s="119">
        <v>27</v>
      </c>
      <c r="F124" s="119">
        <v>12</v>
      </c>
      <c r="G124" s="120">
        <v>39</v>
      </c>
      <c r="H124" s="118">
        <v>32</v>
      </c>
      <c r="I124" s="119">
        <v>16</v>
      </c>
      <c r="J124" s="120">
        <v>48</v>
      </c>
      <c r="K124" s="118">
        <v>26</v>
      </c>
      <c r="L124" s="119">
        <v>9</v>
      </c>
      <c r="M124" s="120">
        <v>35</v>
      </c>
      <c r="N124" s="118">
        <v>85</v>
      </c>
      <c r="O124" s="119">
        <v>37</v>
      </c>
      <c r="P124" s="121">
        <v>122</v>
      </c>
      <c r="Q124" s="191"/>
      <c r="R124" s="192"/>
      <c r="S124" s="193"/>
      <c r="T124" s="194"/>
      <c r="U124" s="194"/>
      <c r="W124" s="34"/>
      <c r="X124" s="34"/>
    </row>
    <row r="125" spans="1:24" ht="17.100000000000001" customHeight="1" thickTop="1" x14ac:dyDescent="0.15">
      <c r="A125" s="101" t="s">
        <v>85</v>
      </c>
      <c r="B125" s="102"/>
      <c r="C125" s="103"/>
      <c r="D125" s="104" t="s">
        <v>24</v>
      </c>
      <c r="E125" s="106">
        <v>5168</v>
      </c>
      <c r="F125" s="106">
        <v>4818</v>
      </c>
      <c r="G125" s="107">
        <v>9986</v>
      </c>
      <c r="H125" s="105">
        <v>5160</v>
      </c>
      <c r="I125" s="106">
        <v>4774</v>
      </c>
      <c r="J125" s="107">
        <v>9934</v>
      </c>
      <c r="K125" s="105">
        <v>5176</v>
      </c>
      <c r="L125" s="106">
        <v>4736</v>
      </c>
      <c r="M125" s="107">
        <v>9912</v>
      </c>
      <c r="N125" s="105">
        <v>15504</v>
      </c>
      <c r="O125" s="106">
        <v>14328</v>
      </c>
      <c r="P125" s="108">
        <v>29832</v>
      </c>
      <c r="Q125" s="187">
        <v>266</v>
      </c>
      <c r="R125" s="188">
        <v>271</v>
      </c>
      <c r="S125" s="189">
        <v>269</v>
      </c>
      <c r="T125" s="190">
        <v>199</v>
      </c>
      <c r="U125" s="190">
        <v>1005</v>
      </c>
      <c r="W125" s="34">
        <f>P125-P126</f>
        <v>28901</v>
      </c>
      <c r="X125" s="34">
        <f>U125-T125</f>
        <v>806</v>
      </c>
    </row>
    <row r="126" spans="1:24" ht="21.75" customHeight="1" x14ac:dyDescent="0.15">
      <c r="A126" s="195"/>
      <c r="B126" s="196"/>
      <c r="C126" s="197"/>
      <c r="D126" s="198" t="s">
        <v>25</v>
      </c>
      <c r="E126" s="69">
        <v>239</v>
      </c>
      <c r="F126" s="69">
        <v>95</v>
      </c>
      <c r="G126" s="199">
        <v>334</v>
      </c>
      <c r="H126" s="68">
        <v>210</v>
      </c>
      <c r="I126" s="69">
        <v>90</v>
      </c>
      <c r="J126" s="199">
        <v>300</v>
      </c>
      <c r="K126" s="68">
        <v>205</v>
      </c>
      <c r="L126" s="69">
        <v>92</v>
      </c>
      <c r="M126" s="199">
        <v>297</v>
      </c>
      <c r="N126" s="68">
        <v>654</v>
      </c>
      <c r="O126" s="69">
        <v>277</v>
      </c>
      <c r="P126" s="70">
        <v>931</v>
      </c>
      <c r="Q126" s="200"/>
      <c r="R126" s="201"/>
      <c r="S126" s="202"/>
      <c r="T126" s="203"/>
      <c r="U126" s="203"/>
      <c r="W126" s="34"/>
      <c r="X126" s="34"/>
    </row>
    <row r="127" spans="1:24" ht="12.95" customHeight="1" x14ac:dyDescent="0.15">
      <c r="D127" s="204"/>
      <c r="W127" s="205"/>
      <c r="X127" s="205"/>
    </row>
    <row r="128" spans="1:24" ht="12.95" customHeight="1" x14ac:dyDescent="0.15">
      <c r="D128" s="204"/>
    </row>
    <row r="129" spans="4:4" ht="12.95" customHeight="1" x14ac:dyDescent="0.15">
      <c r="D129" s="204"/>
    </row>
    <row r="130" spans="4:4" ht="12.95" customHeight="1" x14ac:dyDescent="0.15">
      <c r="D130" s="204"/>
    </row>
    <row r="131" spans="4:4" x14ac:dyDescent="0.15">
      <c r="D131" s="204"/>
    </row>
    <row r="132" spans="4:4" x14ac:dyDescent="0.15">
      <c r="D132" s="204"/>
    </row>
    <row r="133" spans="4:4" x14ac:dyDescent="0.15">
      <c r="D133" s="204"/>
    </row>
    <row r="134" spans="4:4" x14ac:dyDescent="0.15">
      <c r="D134" s="204"/>
    </row>
  </sheetData>
  <mergeCells count="548">
    <mergeCell ref="W123:W124"/>
    <mergeCell ref="X123:X124"/>
    <mergeCell ref="A125:B126"/>
    <mergeCell ref="Q125:Q126"/>
    <mergeCell ref="R125:R126"/>
    <mergeCell ref="S125:S126"/>
    <mergeCell ref="T125:T126"/>
    <mergeCell ref="U125:U126"/>
    <mergeCell ref="W125:W126"/>
    <mergeCell ref="X125:X126"/>
    <mergeCell ref="A123:B124"/>
    <mergeCell ref="Q123:Q124"/>
    <mergeCell ref="R123:R124"/>
    <mergeCell ref="S123:S124"/>
    <mergeCell ref="T123:T124"/>
    <mergeCell ref="U123:U124"/>
    <mergeCell ref="X119:X120"/>
    <mergeCell ref="A121:A122"/>
    <mergeCell ref="B121:B122"/>
    <mergeCell ref="Q121:Q122"/>
    <mergeCell ref="R121:R122"/>
    <mergeCell ref="S121:S122"/>
    <mergeCell ref="T121:T122"/>
    <mergeCell ref="U121:U122"/>
    <mergeCell ref="W121:W122"/>
    <mergeCell ref="X121:X122"/>
    <mergeCell ref="W117:W118"/>
    <mergeCell ref="X117:X118"/>
    <mergeCell ref="A119:A120"/>
    <mergeCell ref="B119:B120"/>
    <mergeCell ref="Q119:Q120"/>
    <mergeCell ref="R119:R120"/>
    <mergeCell ref="S119:S120"/>
    <mergeCell ref="T119:T120"/>
    <mergeCell ref="U119:U120"/>
    <mergeCell ref="W119:W120"/>
    <mergeCell ref="U115:U116"/>
    <mergeCell ref="W115:W116"/>
    <mergeCell ref="X115:X116"/>
    <mergeCell ref="A117:A118"/>
    <mergeCell ref="B117:B118"/>
    <mergeCell ref="Q117:Q118"/>
    <mergeCell ref="R117:R118"/>
    <mergeCell ref="S117:S118"/>
    <mergeCell ref="T117:T118"/>
    <mergeCell ref="U117:U118"/>
    <mergeCell ref="A115:A116"/>
    <mergeCell ref="B115:B116"/>
    <mergeCell ref="Q115:Q116"/>
    <mergeCell ref="R115:R116"/>
    <mergeCell ref="S115:S116"/>
    <mergeCell ref="T115:T116"/>
    <mergeCell ref="X111:X112"/>
    <mergeCell ref="A113:A114"/>
    <mergeCell ref="B113:B114"/>
    <mergeCell ref="Q113:Q114"/>
    <mergeCell ref="R113:R114"/>
    <mergeCell ref="S113:S114"/>
    <mergeCell ref="T113:T114"/>
    <mergeCell ref="U113:U114"/>
    <mergeCell ref="W113:W114"/>
    <mergeCell ref="X113:X114"/>
    <mergeCell ref="W109:W110"/>
    <mergeCell ref="X109:X110"/>
    <mergeCell ref="A111:A112"/>
    <mergeCell ref="B111:B112"/>
    <mergeCell ref="Q111:Q112"/>
    <mergeCell ref="R111:R112"/>
    <mergeCell ref="S111:S112"/>
    <mergeCell ref="T111:T112"/>
    <mergeCell ref="U111:U112"/>
    <mergeCell ref="W111:W112"/>
    <mergeCell ref="U107:U108"/>
    <mergeCell ref="W107:W108"/>
    <mergeCell ref="X107:X108"/>
    <mergeCell ref="A109:A110"/>
    <mergeCell ref="B109:B110"/>
    <mergeCell ref="Q109:Q110"/>
    <mergeCell ref="R109:R110"/>
    <mergeCell ref="S109:S110"/>
    <mergeCell ref="T109:T110"/>
    <mergeCell ref="U109:U110"/>
    <mergeCell ref="A107:A108"/>
    <mergeCell ref="B107:B108"/>
    <mergeCell ref="Q107:Q108"/>
    <mergeCell ref="R107:R108"/>
    <mergeCell ref="S107:S108"/>
    <mergeCell ref="T107:T108"/>
    <mergeCell ref="X103:X104"/>
    <mergeCell ref="A105:B106"/>
    <mergeCell ref="Q105:Q106"/>
    <mergeCell ref="R105:R106"/>
    <mergeCell ref="S105:S106"/>
    <mergeCell ref="T105:T106"/>
    <mergeCell ref="U105:U106"/>
    <mergeCell ref="W105:W106"/>
    <mergeCell ref="X105:X106"/>
    <mergeCell ref="W101:W102"/>
    <mergeCell ref="X101:X102"/>
    <mergeCell ref="A103:A104"/>
    <mergeCell ref="B103:B104"/>
    <mergeCell ref="Q103:Q104"/>
    <mergeCell ref="R103:R104"/>
    <mergeCell ref="S103:S104"/>
    <mergeCell ref="T103:T104"/>
    <mergeCell ref="U103:U104"/>
    <mergeCell ref="W103:W104"/>
    <mergeCell ref="U99:U100"/>
    <mergeCell ref="W99:W100"/>
    <mergeCell ref="X99:X100"/>
    <mergeCell ref="A101:A102"/>
    <mergeCell ref="B101:B102"/>
    <mergeCell ref="Q101:Q102"/>
    <mergeCell ref="R101:R102"/>
    <mergeCell ref="S101:S102"/>
    <mergeCell ref="T101:T102"/>
    <mergeCell ref="U101:U102"/>
    <mergeCell ref="A99:A100"/>
    <mergeCell ref="B99:B100"/>
    <mergeCell ref="Q99:Q100"/>
    <mergeCell ref="R99:R100"/>
    <mergeCell ref="S99:S100"/>
    <mergeCell ref="T99:T100"/>
    <mergeCell ref="X95:X96"/>
    <mergeCell ref="A97:A98"/>
    <mergeCell ref="B97:B98"/>
    <mergeCell ref="Q97:Q98"/>
    <mergeCell ref="R97:R98"/>
    <mergeCell ref="S97:S98"/>
    <mergeCell ref="T97:T98"/>
    <mergeCell ref="U97:U98"/>
    <mergeCell ref="W97:W98"/>
    <mergeCell ref="X97:X98"/>
    <mergeCell ref="W93:W94"/>
    <mergeCell ref="X93:X94"/>
    <mergeCell ref="A95:A96"/>
    <mergeCell ref="B95:B96"/>
    <mergeCell ref="Q95:Q96"/>
    <mergeCell ref="R95:R96"/>
    <mergeCell ref="S95:S96"/>
    <mergeCell ref="T95:T96"/>
    <mergeCell ref="U95:U96"/>
    <mergeCell ref="W95:W96"/>
    <mergeCell ref="U91:U92"/>
    <mergeCell ref="W91:W92"/>
    <mergeCell ref="X91:X92"/>
    <mergeCell ref="A93:A94"/>
    <mergeCell ref="B93:B94"/>
    <mergeCell ref="Q93:Q94"/>
    <mergeCell ref="R93:R94"/>
    <mergeCell ref="S93:S94"/>
    <mergeCell ref="T93:T94"/>
    <mergeCell ref="U93:U94"/>
    <mergeCell ref="A91:A92"/>
    <mergeCell ref="B91:B92"/>
    <mergeCell ref="Q91:Q92"/>
    <mergeCell ref="R91:R92"/>
    <mergeCell ref="S91:S92"/>
    <mergeCell ref="T91:T92"/>
    <mergeCell ref="X87:X88"/>
    <mergeCell ref="A89:B90"/>
    <mergeCell ref="Q89:Q90"/>
    <mergeCell ref="R89:R90"/>
    <mergeCell ref="S89:S90"/>
    <mergeCell ref="T89:T90"/>
    <mergeCell ref="U89:U90"/>
    <mergeCell ref="W89:W90"/>
    <mergeCell ref="X89:X90"/>
    <mergeCell ref="W85:W86"/>
    <mergeCell ref="X85:X86"/>
    <mergeCell ref="A87:A88"/>
    <mergeCell ref="B87:B88"/>
    <mergeCell ref="Q87:Q88"/>
    <mergeCell ref="R87:R88"/>
    <mergeCell ref="S87:S88"/>
    <mergeCell ref="T87:T88"/>
    <mergeCell ref="U87:U88"/>
    <mergeCell ref="W87:W88"/>
    <mergeCell ref="U83:U84"/>
    <mergeCell ref="W83:W84"/>
    <mergeCell ref="X83:X84"/>
    <mergeCell ref="A85:A86"/>
    <mergeCell ref="B85:B86"/>
    <mergeCell ref="Q85:Q86"/>
    <mergeCell ref="R85:R86"/>
    <mergeCell ref="S85:S86"/>
    <mergeCell ref="T85:T86"/>
    <mergeCell ref="U85:U86"/>
    <mergeCell ref="A83:A84"/>
    <mergeCell ref="B83:B84"/>
    <mergeCell ref="Q83:Q84"/>
    <mergeCell ref="R83:R84"/>
    <mergeCell ref="S83:S84"/>
    <mergeCell ref="T83:T84"/>
    <mergeCell ref="X79:X80"/>
    <mergeCell ref="A81:A82"/>
    <mergeCell ref="B81:B82"/>
    <mergeCell ref="Q81:Q82"/>
    <mergeCell ref="R81:R82"/>
    <mergeCell ref="S81:S82"/>
    <mergeCell ref="T81:T82"/>
    <mergeCell ref="U81:U82"/>
    <mergeCell ref="W81:W82"/>
    <mergeCell ref="X81:X82"/>
    <mergeCell ref="W77:W78"/>
    <mergeCell ref="X77:X78"/>
    <mergeCell ref="A79:A80"/>
    <mergeCell ref="B79:B80"/>
    <mergeCell ref="Q79:Q80"/>
    <mergeCell ref="R79:R80"/>
    <mergeCell ref="S79:S80"/>
    <mergeCell ref="T79:T80"/>
    <mergeCell ref="U79:U80"/>
    <mergeCell ref="W79:W80"/>
    <mergeCell ref="U75:U76"/>
    <mergeCell ref="W75:W76"/>
    <mergeCell ref="X75:X76"/>
    <mergeCell ref="A77:A78"/>
    <mergeCell ref="B77:B78"/>
    <mergeCell ref="Q77:Q78"/>
    <mergeCell ref="R77:R78"/>
    <mergeCell ref="S77:S78"/>
    <mergeCell ref="T77:T78"/>
    <mergeCell ref="U77:U78"/>
    <mergeCell ref="A75:A76"/>
    <mergeCell ref="B75:B76"/>
    <mergeCell ref="Q75:Q76"/>
    <mergeCell ref="R75:R76"/>
    <mergeCell ref="S75:S76"/>
    <mergeCell ref="T75:T76"/>
    <mergeCell ref="X71:X72"/>
    <mergeCell ref="A73:A74"/>
    <mergeCell ref="B73:B74"/>
    <mergeCell ref="Q73:Q74"/>
    <mergeCell ref="R73:R74"/>
    <mergeCell ref="S73:S74"/>
    <mergeCell ref="T73:T74"/>
    <mergeCell ref="U73:U74"/>
    <mergeCell ref="W73:W74"/>
    <mergeCell ref="X73:X74"/>
    <mergeCell ref="U69:U70"/>
    <mergeCell ref="W69:W70"/>
    <mergeCell ref="X69:X70"/>
    <mergeCell ref="A71:B72"/>
    <mergeCell ref="Q71:Q72"/>
    <mergeCell ref="R71:R72"/>
    <mergeCell ref="S71:S72"/>
    <mergeCell ref="T71:T72"/>
    <mergeCell ref="U71:U72"/>
    <mergeCell ref="W71:W72"/>
    <mergeCell ref="A69:A70"/>
    <mergeCell ref="B69:B70"/>
    <mergeCell ref="Q69:Q70"/>
    <mergeCell ref="R69:R70"/>
    <mergeCell ref="S69:S70"/>
    <mergeCell ref="T69:T70"/>
    <mergeCell ref="X65:X66"/>
    <mergeCell ref="A67:A68"/>
    <mergeCell ref="B67:B68"/>
    <mergeCell ref="Q67:Q68"/>
    <mergeCell ref="R67:R68"/>
    <mergeCell ref="S67:S68"/>
    <mergeCell ref="T67:T68"/>
    <mergeCell ref="U67:U68"/>
    <mergeCell ref="W67:W68"/>
    <mergeCell ref="X67:X68"/>
    <mergeCell ref="W63:W64"/>
    <mergeCell ref="X63:X64"/>
    <mergeCell ref="A65:A66"/>
    <mergeCell ref="B65:B66"/>
    <mergeCell ref="Q65:Q66"/>
    <mergeCell ref="R65:R66"/>
    <mergeCell ref="S65:S66"/>
    <mergeCell ref="T65:T66"/>
    <mergeCell ref="U65:U66"/>
    <mergeCell ref="W65:W66"/>
    <mergeCell ref="U61:U62"/>
    <mergeCell ref="W61:W62"/>
    <mergeCell ref="X61:X62"/>
    <mergeCell ref="A63:A64"/>
    <mergeCell ref="B63:B64"/>
    <mergeCell ref="Q63:Q64"/>
    <mergeCell ref="R63:R64"/>
    <mergeCell ref="S63:S64"/>
    <mergeCell ref="T63:T64"/>
    <mergeCell ref="U63:U64"/>
    <mergeCell ref="A61:A62"/>
    <mergeCell ref="B61:B62"/>
    <mergeCell ref="Q61:Q62"/>
    <mergeCell ref="R61:R62"/>
    <mergeCell ref="S61:S62"/>
    <mergeCell ref="T61:T62"/>
    <mergeCell ref="X56:X57"/>
    <mergeCell ref="W58:Y58"/>
    <mergeCell ref="A59:B60"/>
    <mergeCell ref="Q59:Q60"/>
    <mergeCell ref="R59:R60"/>
    <mergeCell ref="S59:S60"/>
    <mergeCell ref="T59:T60"/>
    <mergeCell ref="U59:U60"/>
    <mergeCell ref="W59:W60"/>
    <mergeCell ref="X59:Z60"/>
    <mergeCell ref="W54:W55"/>
    <mergeCell ref="X54:X55"/>
    <mergeCell ref="A56:A58"/>
    <mergeCell ref="B56:B58"/>
    <mergeCell ref="Q56:Q57"/>
    <mergeCell ref="R56:R57"/>
    <mergeCell ref="S56:S57"/>
    <mergeCell ref="T56:T57"/>
    <mergeCell ref="U56:U57"/>
    <mergeCell ref="W56:W57"/>
    <mergeCell ref="U52:U53"/>
    <mergeCell ref="W52:W53"/>
    <mergeCell ref="X52:X53"/>
    <mergeCell ref="A54:A55"/>
    <mergeCell ref="B54:B55"/>
    <mergeCell ref="Q54:Q55"/>
    <mergeCell ref="R54:R55"/>
    <mergeCell ref="S54:S55"/>
    <mergeCell ref="T54:T55"/>
    <mergeCell ref="U54:U55"/>
    <mergeCell ref="A52:A53"/>
    <mergeCell ref="B52:B53"/>
    <mergeCell ref="Q52:Q53"/>
    <mergeCell ref="R52:R53"/>
    <mergeCell ref="S52:S53"/>
    <mergeCell ref="T52:T53"/>
    <mergeCell ref="X48:X49"/>
    <mergeCell ref="A50:A51"/>
    <mergeCell ref="B50:B51"/>
    <mergeCell ref="Q50:Q51"/>
    <mergeCell ref="R50:R51"/>
    <mergeCell ref="S50:S51"/>
    <mergeCell ref="T50:T51"/>
    <mergeCell ref="U50:U51"/>
    <mergeCell ref="W50:W51"/>
    <mergeCell ref="X50:X51"/>
    <mergeCell ref="W46:W47"/>
    <mergeCell ref="X46:X47"/>
    <mergeCell ref="A48:A49"/>
    <mergeCell ref="B48:B49"/>
    <mergeCell ref="Q48:Q49"/>
    <mergeCell ref="R48:R49"/>
    <mergeCell ref="S48:S49"/>
    <mergeCell ref="T48:T49"/>
    <mergeCell ref="U48:U49"/>
    <mergeCell ref="W48:W49"/>
    <mergeCell ref="U44:U45"/>
    <mergeCell ref="W44:W45"/>
    <mergeCell ref="X44:X45"/>
    <mergeCell ref="A46:A47"/>
    <mergeCell ref="B46:B47"/>
    <mergeCell ref="Q46:Q47"/>
    <mergeCell ref="R46:R47"/>
    <mergeCell ref="S46:S47"/>
    <mergeCell ref="T46:T47"/>
    <mergeCell ref="U46:U47"/>
    <mergeCell ref="A44:A45"/>
    <mergeCell ref="B44:B45"/>
    <mergeCell ref="Q44:Q45"/>
    <mergeCell ref="R44:R45"/>
    <mergeCell ref="S44:S45"/>
    <mergeCell ref="T44:T45"/>
    <mergeCell ref="X40:X41"/>
    <mergeCell ref="A42:A43"/>
    <mergeCell ref="B42:B43"/>
    <mergeCell ref="Q42:Q43"/>
    <mergeCell ref="R42:R43"/>
    <mergeCell ref="S42:S43"/>
    <mergeCell ref="T42:T43"/>
    <mergeCell ref="U42:U43"/>
    <mergeCell ref="W42:W43"/>
    <mergeCell ref="X42:X43"/>
    <mergeCell ref="U38:U39"/>
    <mergeCell ref="W38:W39"/>
    <mergeCell ref="X38:X39"/>
    <mergeCell ref="A40:B41"/>
    <mergeCell ref="Q40:Q41"/>
    <mergeCell ref="R40:R41"/>
    <mergeCell ref="S40:S41"/>
    <mergeCell ref="T40:T41"/>
    <mergeCell ref="U40:U41"/>
    <mergeCell ref="W40:W41"/>
    <mergeCell ref="A38:A39"/>
    <mergeCell ref="B38:B39"/>
    <mergeCell ref="Q38:Q39"/>
    <mergeCell ref="R38:R39"/>
    <mergeCell ref="S38:S39"/>
    <mergeCell ref="T38:T39"/>
    <mergeCell ref="X34:X35"/>
    <mergeCell ref="A36:A37"/>
    <mergeCell ref="B36:B37"/>
    <mergeCell ref="Q36:Q37"/>
    <mergeCell ref="R36:R37"/>
    <mergeCell ref="S36:S37"/>
    <mergeCell ref="T36:T37"/>
    <mergeCell ref="U36:U37"/>
    <mergeCell ref="W36:W37"/>
    <mergeCell ref="X36:X37"/>
    <mergeCell ref="W32:W33"/>
    <mergeCell ref="X32:X33"/>
    <mergeCell ref="A34:A35"/>
    <mergeCell ref="B34:B35"/>
    <mergeCell ref="Q34:Q35"/>
    <mergeCell ref="R34:R35"/>
    <mergeCell ref="S34:S35"/>
    <mergeCell ref="T34:T35"/>
    <mergeCell ref="U34:U35"/>
    <mergeCell ref="W34:W35"/>
    <mergeCell ref="U30:U31"/>
    <mergeCell ref="W30:W31"/>
    <mergeCell ref="X30:X31"/>
    <mergeCell ref="A32:A33"/>
    <mergeCell ref="B32:B33"/>
    <mergeCell ref="Q32:Q33"/>
    <mergeCell ref="R32:R33"/>
    <mergeCell ref="S32:S33"/>
    <mergeCell ref="T32:T33"/>
    <mergeCell ref="U32:U33"/>
    <mergeCell ref="A30:A31"/>
    <mergeCell ref="B30:B31"/>
    <mergeCell ref="Q30:Q31"/>
    <mergeCell ref="R30:R31"/>
    <mergeCell ref="S30:S31"/>
    <mergeCell ref="T30:T31"/>
    <mergeCell ref="W26:W27"/>
    <mergeCell ref="X26:X27"/>
    <mergeCell ref="A28:B29"/>
    <mergeCell ref="Q28:Q29"/>
    <mergeCell ref="R28:R29"/>
    <mergeCell ref="S28:S29"/>
    <mergeCell ref="T28:T29"/>
    <mergeCell ref="U28:U29"/>
    <mergeCell ref="W28:W29"/>
    <mergeCell ref="X28:X29"/>
    <mergeCell ref="U24:U25"/>
    <mergeCell ref="W24:W25"/>
    <mergeCell ref="X24:X25"/>
    <mergeCell ref="A26:A27"/>
    <mergeCell ref="B26:B27"/>
    <mergeCell ref="Q26:Q27"/>
    <mergeCell ref="R26:R27"/>
    <mergeCell ref="S26:S27"/>
    <mergeCell ref="T26:T27"/>
    <mergeCell ref="U26:U27"/>
    <mergeCell ref="A24:A25"/>
    <mergeCell ref="B24:B25"/>
    <mergeCell ref="Q24:Q25"/>
    <mergeCell ref="R24:R25"/>
    <mergeCell ref="S24:S25"/>
    <mergeCell ref="T24:T25"/>
    <mergeCell ref="X20:X21"/>
    <mergeCell ref="A22:A23"/>
    <mergeCell ref="B22:B23"/>
    <mergeCell ref="Q22:Q23"/>
    <mergeCell ref="R22:R23"/>
    <mergeCell ref="S22:S23"/>
    <mergeCell ref="T22:T23"/>
    <mergeCell ref="U22:U23"/>
    <mergeCell ref="W22:W23"/>
    <mergeCell ref="X22:X23"/>
    <mergeCell ref="W18:W19"/>
    <mergeCell ref="X18:X19"/>
    <mergeCell ref="A20:A21"/>
    <mergeCell ref="B20:B21"/>
    <mergeCell ref="Q20:Q21"/>
    <mergeCell ref="R20:R21"/>
    <mergeCell ref="S20:S21"/>
    <mergeCell ref="T20:T21"/>
    <mergeCell ref="U20:U21"/>
    <mergeCell ref="W20:W21"/>
    <mergeCell ref="U16:U17"/>
    <mergeCell ref="W16:W17"/>
    <mergeCell ref="X16:X17"/>
    <mergeCell ref="A18:A19"/>
    <mergeCell ref="B18:B19"/>
    <mergeCell ref="Q18:Q19"/>
    <mergeCell ref="R18:R19"/>
    <mergeCell ref="S18:S19"/>
    <mergeCell ref="T18:T19"/>
    <mergeCell ref="U18:U19"/>
    <mergeCell ref="A16:A17"/>
    <mergeCell ref="B16:B17"/>
    <mergeCell ref="Q16:Q17"/>
    <mergeCell ref="R16:R17"/>
    <mergeCell ref="S16:S17"/>
    <mergeCell ref="T16:T17"/>
    <mergeCell ref="X12:X13"/>
    <mergeCell ref="A14:A15"/>
    <mergeCell ref="B14:B15"/>
    <mergeCell ref="Q14:Q15"/>
    <mergeCell ref="R14:R15"/>
    <mergeCell ref="S14:S15"/>
    <mergeCell ref="T14:T15"/>
    <mergeCell ref="U14:U15"/>
    <mergeCell ref="W14:W15"/>
    <mergeCell ref="X14:X15"/>
    <mergeCell ref="W10:W11"/>
    <mergeCell ref="X10:X11"/>
    <mergeCell ref="A12:A13"/>
    <mergeCell ref="B12:B13"/>
    <mergeCell ref="Q12:Q13"/>
    <mergeCell ref="R12:R13"/>
    <mergeCell ref="S12:S13"/>
    <mergeCell ref="T12:T13"/>
    <mergeCell ref="U12:U13"/>
    <mergeCell ref="W12:W13"/>
    <mergeCell ref="U8:U9"/>
    <mergeCell ref="W8:W9"/>
    <mergeCell ref="X8:X9"/>
    <mergeCell ref="A10:A11"/>
    <mergeCell ref="B10:B11"/>
    <mergeCell ref="Q10:Q11"/>
    <mergeCell ref="R10:R11"/>
    <mergeCell ref="S10:S11"/>
    <mergeCell ref="T10:T11"/>
    <mergeCell ref="U10:U11"/>
    <mergeCell ref="T6:T7"/>
    <mergeCell ref="U6:U7"/>
    <mergeCell ref="W6:W7"/>
    <mergeCell ref="X6:X7"/>
    <mergeCell ref="A8:A9"/>
    <mergeCell ref="B8:B9"/>
    <mergeCell ref="Q8:Q9"/>
    <mergeCell ref="R8:R9"/>
    <mergeCell ref="S8:S9"/>
    <mergeCell ref="T8:T9"/>
    <mergeCell ref="S4:S5"/>
    <mergeCell ref="T4:T5"/>
    <mergeCell ref="U4:U5"/>
    <mergeCell ref="W4:W5"/>
    <mergeCell ref="X4:X5"/>
    <mergeCell ref="A6:A7"/>
    <mergeCell ref="B6:B7"/>
    <mergeCell ref="Q6:Q7"/>
    <mergeCell ref="R6:R7"/>
    <mergeCell ref="S6:S7"/>
    <mergeCell ref="R2:U2"/>
    <mergeCell ref="A3:B5"/>
    <mergeCell ref="E3:P3"/>
    <mergeCell ref="Q3:U3"/>
    <mergeCell ref="E4:G4"/>
    <mergeCell ref="H4:J4"/>
    <mergeCell ref="K4:M4"/>
    <mergeCell ref="N4:P4"/>
    <mergeCell ref="Q4:Q5"/>
    <mergeCell ref="R4:R5"/>
  </mergeCells>
  <phoneticPr fontId="3"/>
  <pageMargins left="0.78740157480314965" right="0.59055118110236227" top="0.78740157480314965" bottom="0.59055118110236227" header="0.51181102362204722" footer="0.51181102362204722"/>
  <pageSetup paperSize="9" scale="70" firstPageNumber="11" orientation="landscape" r:id="rId1"/>
  <headerFooter alignWithMargins="0"/>
  <rowBreaks count="3" manualBreakCount="3">
    <brk id="41" max="20" man="1"/>
    <brk id="72" max="16383" man="1"/>
    <brk id="106" max="16383" man="1"/>
  </rowBreaks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５（中）学校別生徒数・学級数</vt:lpstr>
      <vt:lpstr>'５（中）学校別生徒数・学級数'!Print_Area</vt:lpstr>
      <vt:lpstr>'５（中）学校別生徒数・学級数'!Print_Titles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川崎市</cp:lastModifiedBy>
  <dcterms:created xsi:type="dcterms:W3CDTF">2023-05-30T10:24:28Z</dcterms:created>
  <dcterms:modified xsi:type="dcterms:W3CDTF">2023-05-30T10:47:12Z</dcterms:modified>
</cp:coreProperties>
</file>