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7\"/>
    </mc:Choice>
  </mc:AlternateContent>
  <bookViews>
    <workbookView xWindow="-120" yWindow="-120" windowWidth="20730" windowHeight="11040"/>
  </bookViews>
  <sheets>
    <sheet name="家庭用配布献立原稿_202407_特支" sheetId="2" r:id="rId1"/>
  </sheets>
  <definedNames>
    <definedName name="_xlnm.Print_Area" localSheetId="0">家庭用配布献立原稿_202407_特支!$A$1:$BH$110</definedName>
    <definedName name="_xlnm.Print_Titles" localSheetId="0">家庭用配布献立原稿_202407_特支!$1:$2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10" i="2" l="1"/>
  <c r="AC110" i="2"/>
  <c r="W110" i="2"/>
  <c r="Q110" i="2"/>
  <c r="K110" i="2"/>
  <c r="E110" i="2"/>
  <c r="BG74" i="2"/>
  <c r="BA74" i="2"/>
  <c r="AU74" i="2"/>
  <c r="AO74" i="2"/>
  <c r="AI74" i="2"/>
  <c r="AC74" i="2"/>
  <c r="W74" i="2"/>
  <c r="Q74" i="2"/>
  <c r="K74" i="2"/>
  <c r="E74" i="2"/>
  <c r="BG38" i="2"/>
  <c r="BA38" i="2"/>
  <c r="AU38" i="2"/>
  <c r="AO38" i="2"/>
  <c r="AI38" i="2"/>
  <c r="AC38" i="2"/>
  <c r="W38" i="2"/>
  <c r="Q38" i="2"/>
  <c r="K38" i="2"/>
  <c r="E38" i="2"/>
</calcChain>
</file>

<file path=xl/sharedStrings.xml><?xml version="1.0" encoding="utf-8"?>
<sst xmlns="http://schemas.openxmlformats.org/spreadsheetml/2006/main" count="697" uniqueCount="189">
  <si>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</si>
  <si>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</si>
  <si>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</si>
  <si>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</si>
  <si>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</si>
  <si>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</si>
  <si>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</si>
  <si>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</si>
  <si>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7</t>
    <phoneticPr fontId="2"/>
  </si>
  <si>
    <t>●</t>
    <phoneticPr fontId="2"/>
  </si>
  <si>
    <t>ごはん</t>
    <phoneticPr fontId="2"/>
  </si>
  <si>
    <t>精白米</t>
    <phoneticPr fontId="2"/>
  </si>
  <si>
    <t>揚げ油</t>
    <phoneticPr fontId="2"/>
  </si>
  <si>
    <t>とり肉（皮つき）</t>
    <phoneticPr fontId="2"/>
  </si>
  <si>
    <t>塩</t>
    <phoneticPr fontId="2"/>
  </si>
  <si>
    <t>こしょう</t>
    <phoneticPr fontId="2"/>
  </si>
  <si>
    <t>しょうゆ</t>
    <phoneticPr fontId="2"/>
  </si>
  <si>
    <t>砂糖</t>
    <phoneticPr fontId="2"/>
  </si>
  <si>
    <t>米粉</t>
    <phoneticPr fontId="2"/>
  </si>
  <si>
    <t>水</t>
    <phoneticPr fontId="2"/>
  </si>
  <si>
    <t>白いりごま</t>
    <phoneticPr fontId="2"/>
  </si>
  <si>
    <t>片栗粉</t>
    <phoneticPr fontId="2"/>
  </si>
  <si>
    <t>キャベツのおかかあえ</t>
    <phoneticPr fontId="2"/>
  </si>
  <si>
    <t>キャベツ</t>
    <phoneticPr fontId="2"/>
  </si>
  <si>
    <t>もやし</t>
    <phoneticPr fontId="2"/>
  </si>
  <si>
    <t>にんじん</t>
    <phoneticPr fontId="2"/>
  </si>
  <si>
    <t>ゆで塩</t>
    <phoneticPr fontId="2"/>
  </si>
  <si>
    <t>けずり節（かつお）</t>
    <phoneticPr fontId="2"/>
  </si>
  <si>
    <t>みそ汁</t>
    <phoneticPr fontId="2"/>
  </si>
  <si>
    <t>こんぶ</t>
    <phoneticPr fontId="2"/>
  </si>
  <si>
    <t>厚けずり節（かつお）</t>
    <phoneticPr fontId="2"/>
  </si>
  <si>
    <t>たまねぎ</t>
    <phoneticPr fontId="2"/>
  </si>
  <si>
    <t>じゃが芋</t>
    <phoneticPr fontId="2"/>
  </si>
  <si>
    <t>油揚げ（冷）</t>
    <phoneticPr fontId="2"/>
  </si>
  <si>
    <t>赤みそ（減塩）</t>
    <phoneticPr fontId="2"/>
  </si>
  <si>
    <t>白みそ（減塩）</t>
    <phoneticPr fontId="2"/>
  </si>
  <si>
    <t>小松菜</t>
    <phoneticPr fontId="2"/>
  </si>
  <si>
    <t>麦ごはん</t>
    <phoneticPr fontId="2"/>
  </si>
  <si>
    <t>米粒麦</t>
    <phoneticPr fontId="2"/>
  </si>
  <si>
    <t>ねぎ塩豚丼</t>
    <phoneticPr fontId="2"/>
  </si>
  <si>
    <t>ごま油</t>
    <phoneticPr fontId="2"/>
  </si>
  <si>
    <t>豚肉（もも）</t>
    <phoneticPr fontId="2"/>
  </si>
  <si>
    <t>豚肉（肩）</t>
    <phoneticPr fontId="2"/>
  </si>
  <si>
    <t>にんにく</t>
    <phoneticPr fontId="2"/>
  </si>
  <si>
    <t>酒</t>
    <phoneticPr fontId="2"/>
  </si>
  <si>
    <t>中華スープの素</t>
    <phoneticPr fontId="2"/>
  </si>
  <si>
    <t>長ねぎ</t>
    <phoneticPr fontId="2"/>
  </si>
  <si>
    <t>レモン果汁（冷）</t>
    <phoneticPr fontId="2"/>
  </si>
  <si>
    <t>生揚げのスープ</t>
    <phoneticPr fontId="2"/>
  </si>
  <si>
    <t>油</t>
    <phoneticPr fontId="2"/>
  </si>
  <si>
    <t>とり肉（皮なし）</t>
    <phoneticPr fontId="2"/>
  </si>
  <si>
    <t>えのきたけ</t>
    <phoneticPr fontId="2"/>
  </si>
  <si>
    <t>チンゲン菜</t>
    <phoneticPr fontId="2"/>
  </si>
  <si>
    <t>はっこう乳</t>
    <phoneticPr fontId="2"/>
  </si>
  <si>
    <t>黒丸パン</t>
    <phoneticPr fontId="2"/>
  </si>
  <si>
    <t>チリコンカン</t>
    <phoneticPr fontId="2"/>
  </si>
  <si>
    <t>豚ひき肉（もも）</t>
    <phoneticPr fontId="2"/>
  </si>
  <si>
    <t>赤ワイン</t>
    <phoneticPr fontId="2"/>
  </si>
  <si>
    <t>エリンギ</t>
    <phoneticPr fontId="2"/>
  </si>
  <si>
    <t>大豆</t>
    <phoneticPr fontId="2"/>
  </si>
  <si>
    <t>トマトケチャップ</t>
    <phoneticPr fontId="2"/>
  </si>
  <si>
    <t>トマトピューレ</t>
    <phoneticPr fontId="2"/>
  </si>
  <si>
    <t>ウスターソース</t>
    <phoneticPr fontId="2"/>
  </si>
  <si>
    <t>チリパウダー</t>
    <phoneticPr fontId="2"/>
  </si>
  <si>
    <t>小麦粉</t>
    <phoneticPr fontId="2"/>
  </si>
  <si>
    <t>コーンクリームスープ</t>
    <phoneticPr fontId="2"/>
  </si>
  <si>
    <t>ベーコン</t>
    <phoneticPr fontId="2"/>
  </si>
  <si>
    <t>ホールコーン（冷）</t>
    <phoneticPr fontId="2"/>
  </si>
  <si>
    <t>コーンピューレ（冷）</t>
    <phoneticPr fontId="2"/>
  </si>
  <si>
    <t>牛乳</t>
    <phoneticPr fontId="2"/>
  </si>
  <si>
    <t>パセリ</t>
    <phoneticPr fontId="2"/>
  </si>
  <si>
    <t>焼きちくわ（減塩）</t>
    <phoneticPr fontId="2"/>
  </si>
  <si>
    <t>あおさ</t>
    <phoneticPr fontId="2"/>
  </si>
  <si>
    <t>塩だれ野菜</t>
    <phoneticPr fontId="2"/>
  </si>
  <si>
    <t>そうめんスープ</t>
    <phoneticPr fontId="2"/>
  </si>
  <si>
    <t>なると</t>
    <phoneticPr fontId="2"/>
  </si>
  <si>
    <t>そうめん</t>
    <phoneticPr fontId="2"/>
  </si>
  <si>
    <t>ほうれん草（冷）</t>
    <phoneticPr fontId="2"/>
  </si>
  <si>
    <t>七夕ゼリー</t>
    <phoneticPr fontId="2"/>
  </si>
  <si>
    <t>高野豆腐のそぼろごはん</t>
    <phoneticPr fontId="2"/>
  </si>
  <si>
    <t>しょうが</t>
    <phoneticPr fontId="2"/>
  </si>
  <si>
    <t>大豆ミート（小粒）</t>
    <phoneticPr fontId="2"/>
  </si>
  <si>
    <t>みりん</t>
    <phoneticPr fontId="2"/>
  </si>
  <si>
    <t>凍り豆腐</t>
    <phoneticPr fontId="2"/>
  </si>
  <si>
    <t>ごまきゅうり</t>
    <phoneticPr fontId="2"/>
  </si>
  <si>
    <t>きゅうり</t>
    <phoneticPr fontId="2"/>
  </si>
  <si>
    <t>酢</t>
    <phoneticPr fontId="2"/>
  </si>
  <si>
    <t>青菜ときのこのスープ</t>
    <phoneticPr fontId="2"/>
  </si>
  <si>
    <t>しめじ</t>
    <phoneticPr fontId="2"/>
  </si>
  <si>
    <t>春雨</t>
    <phoneticPr fontId="2"/>
  </si>
  <si>
    <t>卵</t>
    <phoneticPr fontId="2"/>
  </si>
  <si>
    <t>チーズ</t>
    <phoneticPr fontId="2"/>
  </si>
  <si>
    <t>カレー粉</t>
    <phoneticPr fontId="2"/>
  </si>
  <si>
    <t>脱脂粉乳</t>
    <phoneticPr fontId="2"/>
  </si>
  <si>
    <t>マカロニ</t>
    <phoneticPr fontId="2"/>
  </si>
  <si>
    <t>粉チーズ</t>
    <phoneticPr fontId="2"/>
  </si>
  <si>
    <t>パン粉</t>
    <phoneticPr fontId="2"/>
  </si>
  <si>
    <t>ジュリエンヌスープ</t>
    <phoneticPr fontId="2"/>
  </si>
  <si>
    <t>セロリ</t>
    <phoneticPr fontId="2"/>
  </si>
  <si>
    <t>スープの素</t>
    <phoneticPr fontId="2"/>
  </si>
  <si>
    <t>とり肉と大豆のピリ辛あえ</t>
    <phoneticPr fontId="2"/>
  </si>
  <si>
    <t>ゆで大豆</t>
    <phoneticPr fontId="2"/>
  </si>
  <si>
    <t>豆板醤</t>
    <phoneticPr fontId="2"/>
  </si>
  <si>
    <t>ピーマン</t>
    <phoneticPr fontId="2"/>
  </si>
  <si>
    <t>ワンタンスープ</t>
    <phoneticPr fontId="2"/>
  </si>
  <si>
    <t>ワンタンの皮</t>
    <phoneticPr fontId="2"/>
  </si>
  <si>
    <t>ハヤシライス</t>
    <phoneticPr fontId="2"/>
  </si>
  <si>
    <t>デミグラスソース</t>
    <phoneticPr fontId="2"/>
  </si>
  <si>
    <t>生クリーム</t>
    <phoneticPr fontId="2"/>
  </si>
  <si>
    <t>ひじき</t>
    <phoneticPr fontId="2"/>
  </si>
  <si>
    <t>さばのカレー揚げ</t>
    <phoneticPr fontId="2"/>
  </si>
  <si>
    <t>さば（切り身）</t>
    <phoneticPr fontId="2"/>
  </si>
  <si>
    <t>もやしのうま煮</t>
    <phoneticPr fontId="2"/>
  </si>
  <si>
    <t>にら</t>
    <phoneticPr fontId="2"/>
  </si>
  <si>
    <t>豆腐（冷）</t>
    <phoneticPr fontId="2"/>
  </si>
  <si>
    <t>生わかめ</t>
    <phoneticPr fontId="2"/>
  </si>
  <si>
    <t>発芽米ごはん</t>
    <phoneticPr fontId="2"/>
  </si>
  <si>
    <t>発芽玄米</t>
    <phoneticPr fontId="2"/>
  </si>
  <si>
    <t>ひじきのふりかけ</t>
    <phoneticPr fontId="2"/>
  </si>
  <si>
    <t>しらす干し(ちりめん)</t>
    <phoneticPr fontId="2"/>
  </si>
  <si>
    <t>南蛮煮</t>
    <phoneticPr fontId="2"/>
  </si>
  <si>
    <t>一味唐辛子</t>
    <phoneticPr fontId="2"/>
  </si>
  <si>
    <t>春雨スープ</t>
    <phoneticPr fontId="2"/>
  </si>
  <si>
    <t>とり肉の和風ソース</t>
    <phoneticPr fontId="2"/>
  </si>
  <si>
    <t>もやし炒め</t>
    <phoneticPr fontId="2"/>
  </si>
  <si>
    <t>わかめスープ</t>
    <phoneticPr fontId="2"/>
  </si>
  <si>
    <t>サンドパン（減塩）</t>
    <phoneticPr fontId="2"/>
  </si>
  <si>
    <t>ホキフライ</t>
    <phoneticPr fontId="2"/>
  </si>
  <si>
    <t>ラタトゥイユ</t>
    <phoneticPr fontId="2"/>
  </si>
  <si>
    <t>白ワイン</t>
    <phoneticPr fontId="2"/>
  </si>
  <si>
    <t>なす（市内産）</t>
    <phoneticPr fontId="2"/>
  </si>
  <si>
    <t>ズッキーニ</t>
    <phoneticPr fontId="2"/>
  </si>
  <si>
    <t>トマト水煮（缶）</t>
    <phoneticPr fontId="2"/>
  </si>
  <si>
    <t>ポタージュ</t>
    <phoneticPr fontId="2"/>
  </si>
  <si>
    <t>チキンカレー</t>
    <phoneticPr fontId="2"/>
  </si>
  <si>
    <t>きゅうりの中華づけ</t>
    <phoneticPr fontId="2"/>
  </si>
  <si>
    <t>ラー油</t>
    <phoneticPr fontId="2"/>
  </si>
  <si>
    <t>kcal</t>
    <phoneticPr fontId="2"/>
  </si>
  <si>
    <t>g</t>
    <phoneticPr fontId="2"/>
  </si>
  <si>
    <t>とり肉の香り揚げ</t>
    <phoneticPr fontId="2"/>
  </si>
  <si>
    <t>くろまるパン　チリコンカン　コーンクリームスープ　
ぎゅうにゅう</t>
    <phoneticPr fontId="2"/>
  </si>
  <si>
    <t>ヨーグルト</t>
    <phoneticPr fontId="2"/>
  </si>
  <si>
    <t>しろパン　カレーグラタン　
ジュリエンヌスープ　ぎゅうにゅう</t>
    <phoneticPr fontId="2"/>
  </si>
  <si>
    <t>白パン（減塩）</t>
    <rPh sb="4" eb="6">
      <t>ゲンエン</t>
    </rPh>
    <phoneticPr fontId="2"/>
  </si>
  <si>
    <t>カレーグラタン</t>
    <phoneticPr fontId="2"/>
  </si>
  <si>
    <t>むぎごはん　とりにくとだいずのピリからあえ　
ワンタンスープ　ぎゅうにゅう</t>
    <phoneticPr fontId="2"/>
  </si>
  <si>
    <t>ごはん　さばのカレーあげ　
もやしのうまに　みそしる　ぎゅうにゅう</t>
    <phoneticPr fontId="2"/>
  </si>
  <si>
    <t>ごはん　とりにくのわふうソース　もやしいため　
わかめスープ　ぎゅうにゅう</t>
    <phoneticPr fontId="2"/>
  </si>
  <si>
    <t>フィッシュサンド（サンドパン・ホキフライ）
ラタトゥイユ　ポタージュ　ぎゅうにゅう</t>
    <phoneticPr fontId="2"/>
  </si>
  <si>
    <t>小学部エネルギー</t>
    <rPh sb="0" eb="1">
      <t>ショウ</t>
    </rPh>
    <rPh sb="1" eb="2">
      <t>ガク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</si>
  <si>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</si>
  <si>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中高等部エネルギー</t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</si>
  <si>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</si>
  <si>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ねぎしおぶたどん（むぎごはん）　なまあげのスープ　
はっこうにゅう</t>
    <phoneticPr fontId="2"/>
  </si>
  <si>
    <t>ごはん　とりにくのかおりあげ　キャベツのおかかあえ　
みそしる　ぎゅうにゅう</t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</si>
  <si>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</si>
  <si>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</si>
  <si>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</si>
  <si>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</si>
  <si>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</si>
  <si>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適量</t>
    <rPh sb="0" eb="2">
      <t>テキリョウ</t>
    </rPh>
    <phoneticPr fontId="2"/>
  </si>
  <si>
    <t>ちくわの磯辺揚げ</t>
    <phoneticPr fontId="2"/>
  </si>
  <si>
    <t>ひじきのサラダ(野菜）</t>
    <rPh sb="8" eb="10">
      <t>ヤサイ</t>
    </rPh>
    <phoneticPr fontId="2"/>
  </si>
  <si>
    <t>ひじきのサラダ（ドレッシング）</t>
    <phoneticPr fontId="2"/>
  </si>
  <si>
    <t>チリコンカンについて知る</t>
    <rPh sb="10" eb="11">
      <t>シ</t>
    </rPh>
    <phoneticPr fontId="2"/>
  </si>
  <si>
    <t>生揚げについて知る</t>
    <rPh sb="0" eb="2">
      <t>ナマア</t>
    </rPh>
    <rPh sb="7" eb="8">
      <t>シ</t>
    </rPh>
    <phoneticPr fontId="2"/>
  </si>
  <si>
    <t>青菜について知る</t>
    <rPh sb="0" eb="2">
      <t>アオナ</t>
    </rPh>
    <rPh sb="6" eb="7">
      <t>シ</t>
    </rPh>
    <phoneticPr fontId="2"/>
  </si>
  <si>
    <t>発芽米について知る</t>
    <rPh sb="0" eb="2">
      <t>ハツガ</t>
    </rPh>
    <rPh sb="2" eb="3">
      <t>マイ</t>
    </rPh>
    <rPh sb="7" eb="8">
      <t>シ</t>
    </rPh>
    <phoneticPr fontId="2"/>
  </si>
  <si>
    <t>ワンタンについて知る</t>
    <rPh sb="8" eb="9">
      <t>シ</t>
    </rPh>
    <phoneticPr fontId="2"/>
  </si>
  <si>
    <t>脱脂粉乳について知る</t>
    <rPh sb="0" eb="2">
      <t>ダッシ</t>
    </rPh>
    <rPh sb="2" eb="4">
      <t>フンニュウ</t>
    </rPh>
    <rPh sb="8" eb="9">
      <t>シ</t>
    </rPh>
    <phoneticPr fontId="2"/>
  </si>
  <si>
    <t>フランス料理について知る</t>
    <rPh sb="4" eb="6">
      <t>リョウリ</t>
    </rPh>
    <rPh sb="10" eb="11">
      <t>シ</t>
    </rPh>
    <phoneticPr fontId="2"/>
  </si>
  <si>
    <t>わかめについて知る</t>
    <rPh sb="7" eb="8">
      <t>シ</t>
    </rPh>
    <phoneticPr fontId="2"/>
  </si>
  <si>
    <t>給食目標　「暑さに負けない食事をしよう」</t>
    <rPh sb="6" eb="7">
      <t>アツ</t>
    </rPh>
    <rPh sb="9" eb="10">
      <t>マ</t>
    </rPh>
    <rPh sb="13" eb="15">
      <t>ショクジ</t>
    </rPh>
    <phoneticPr fontId="2"/>
  </si>
  <si>
    <t>≪ねらい≫　暑さに負けない食事のとり方を知る</t>
    <rPh sb="6" eb="7">
      <t>アツ</t>
    </rPh>
    <rPh sb="9" eb="10">
      <t>マ</t>
    </rPh>
    <rPh sb="13" eb="15">
      <t>ショクジ</t>
    </rPh>
    <rPh sb="18" eb="19">
      <t>カタ</t>
    </rPh>
    <rPh sb="20" eb="21">
      <t>シ</t>
    </rPh>
    <phoneticPr fontId="2"/>
  </si>
  <si>
    <t>もやしについて知る</t>
    <rPh sb="7" eb="8">
      <t>シ</t>
    </rPh>
    <phoneticPr fontId="2"/>
  </si>
  <si>
    <t>にんじんについて知る</t>
    <rPh sb="8" eb="9">
      <t>シ</t>
    </rPh>
    <phoneticPr fontId="2"/>
  </si>
  <si>
    <t>ゆで塩</t>
    <rPh sb="2" eb="3">
      <t>シオ</t>
    </rPh>
    <phoneticPr fontId="2"/>
  </si>
  <si>
    <t>【献立のねらい】　「おかか」について知る</t>
    <rPh sb="1" eb="3">
      <t>コンダテ</t>
    </rPh>
    <rPh sb="18" eb="19">
      <t>シ</t>
    </rPh>
    <phoneticPr fontId="2"/>
  </si>
  <si>
    <t>◎きゅうりについて知る</t>
    <rPh sb="9" eb="10">
      <t>シ</t>
    </rPh>
    <phoneticPr fontId="2"/>
  </si>
  <si>
    <t>2024･5･16</t>
    <phoneticPr fontId="2"/>
  </si>
  <si>
    <t>ごはん　ちくわのいそべあげ　しおだれやさい　
そうめんスープ*　たなばたゼリー ぎゅうにゅう</t>
    <phoneticPr fontId="2"/>
  </si>
  <si>
    <t>こうやどうふのそぼろごはん（むぎごはん）*　ごまきゅうり　
あおなときのこのスープ　ヨーグルト ぎゅうにゅう</t>
    <phoneticPr fontId="2"/>
  </si>
  <si>
    <t>はつがまいごはん　ひじきのふりかけ*　
なんばんに*　はるさめスープ　ぎゅうにゅう</t>
    <phoneticPr fontId="2"/>
  </si>
  <si>
    <t>ハヤシライス（むぎごはん）　ひじきのサラダ*　
ぎゅうにゅう</t>
    <phoneticPr fontId="2"/>
  </si>
  <si>
    <t>むぎごはん　チキンカレー　
きゅうりのちゅうかづけ*　ぎゅうにゅう</t>
    <phoneticPr fontId="2"/>
  </si>
  <si>
    <t>●</t>
  </si>
  <si>
    <t>みそ汁</t>
  </si>
  <si>
    <t>七夕の行事食について知る</t>
    <rPh sb="0" eb="2">
      <t>タナバタ</t>
    </rPh>
    <rPh sb="3" eb="5">
      <t>ギョウジ</t>
    </rPh>
    <rPh sb="5" eb="6">
      <t>ショク</t>
    </rPh>
    <rPh sb="10" eb="11">
      <t>シ</t>
    </rPh>
    <phoneticPr fontId="2"/>
  </si>
  <si>
    <t>生揚げ（冷）</t>
    <rPh sb="4" eb="5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</si>
</sst>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0.0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12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0" fontId="12" fillId="4" borderId="0" xfId="1" applyFont="1" applyFill="1" applyAlignment="1">
      <alignment horizontal="right" vertical="center"/>
    </xf>
    <xf numFmtId="0" fontId="13" fillId="4" borderId="0" xfId="0" applyFont="1" applyFill="1">
      <alignment vertical="center"/>
    </xf>
    <xf numFmtId="0" fontId="1" fillId="4" borderId="0" xfId="1" applyFill="1" applyAlignment="1">
      <alignment horizontal="center" vertical="center"/>
    </xf>
    <xf numFmtId="0" fontId="13" fillId="4" borderId="0" xfId="1" applyFont="1" applyFill="1" applyAlignment="1">
      <alignment vertical="center"/>
    </xf>
    <xf numFmtId="0" fontId="1" fillId="4" borderId="0" xfId="1" applyFill="1" applyAlignment="1">
      <alignment horizontal="right" vertical="center"/>
    </xf>
    <xf numFmtId="0" fontId="1" fillId="4" borderId="0" xfId="1" applyFill="1" applyAlignment="1">
      <alignment vertical="center"/>
    </xf>
    <xf numFmtId="0" fontId="18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" fillId="4" borderId="11" xfId="1" applyFill="1" applyBorder="1" applyAlignment="1">
      <alignment horizontal="right" vertical="center"/>
    </xf>
    <xf numFmtId="0" fontId="1" fillId="4" borderId="3" xfId="1" applyFill="1" applyBorder="1" applyAlignment="1">
      <alignment horizontal="center" vertical="center"/>
    </xf>
    <xf numFmtId="0" fontId="1" fillId="4" borderId="4" xfId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  <xf numFmtId="0" fontId="1" fillId="4" borderId="0" xfId="1" applyFill="1" applyAlignment="1">
      <alignment horizontal="center" vertical="center" shrinkToFit="1"/>
    </xf>
    <xf numFmtId="176" fontId="1" fillId="4" borderId="0" xfId="1" applyNumberFormat="1" applyFill="1" applyAlignment="1">
      <alignment horizontal="right" vertical="center" shrinkToFit="1"/>
    </xf>
    <xf numFmtId="0" fontId="1" fillId="4" borderId="5" xfId="1" applyFill="1" applyBorder="1" applyAlignment="1">
      <alignment horizontal="center" vertical="center"/>
    </xf>
    <xf numFmtId="176" fontId="1" fillId="4" borderId="7" xfId="1" applyNumberFormat="1" applyFill="1" applyBorder="1" applyAlignment="1">
      <alignment horizontal="right" vertical="center" shrinkToFit="1"/>
    </xf>
    <xf numFmtId="0" fontId="1" fillId="4" borderId="6" xfId="1" applyFill="1" applyBorder="1" applyAlignment="1">
      <alignment vertical="center"/>
    </xf>
    <xf numFmtId="176" fontId="1" fillId="4" borderId="9" xfId="1" applyNumberFormat="1" applyFill="1" applyBorder="1" applyAlignment="1">
      <alignment horizontal="right" vertical="center" shrinkToFit="1"/>
    </xf>
    <xf numFmtId="0" fontId="14" fillId="4" borderId="0" xfId="1" applyFont="1" applyFill="1" applyAlignment="1">
      <alignment vertical="center"/>
    </xf>
    <xf numFmtId="176" fontId="14" fillId="4" borderId="9" xfId="1" applyNumberFormat="1" applyFont="1" applyFill="1" applyBorder="1" applyAlignment="1">
      <alignment horizontal="right" vertical="center" shrinkToFit="1"/>
    </xf>
    <xf numFmtId="0" fontId="1" fillId="4" borderId="10" xfId="1" applyFill="1" applyBorder="1" applyAlignment="1">
      <alignment horizontal="center" vertical="center"/>
    </xf>
    <xf numFmtId="0" fontId="1" fillId="4" borderId="11" xfId="1" applyFill="1" applyBorder="1" applyAlignment="1">
      <alignment vertical="center"/>
    </xf>
    <xf numFmtId="0" fontId="1" fillId="4" borderId="11" xfId="1" applyFill="1" applyBorder="1" applyAlignment="1">
      <alignment horizontal="center" vertical="center" shrinkToFit="1"/>
    </xf>
    <xf numFmtId="176" fontId="1" fillId="4" borderId="12" xfId="1" applyNumberFormat="1" applyFill="1" applyBorder="1" applyAlignment="1">
      <alignment horizontal="right" vertical="center" shrinkToFit="1"/>
    </xf>
    <xf numFmtId="178" fontId="12" fillId="4" borderId="0" xfId="1" applyNumberFormat="1" applyFont="1" applyFill="1" applyAlignment="1">
      <alignment horizontal="right" vertical="center" shrinkToFit="1"/>
    </xf>
    <xf numFmtId="0" fontId="12" fillId="4" borderId="0" xfId="1" applyFont="1" applyFill="1" applyAlignment="1">
      <alignment horizontal="right" vertical="center" shrinkToFit="1"/>
    </xf>
    <xf numFmtId="177" fontId="12" fillId="4" borderId="0" xfId="1" applyNumberFormat="1" applyFont="1" applyFill="1" applyAlignment="1">
      <alignment horizontal="right" vertical="center" shrinkToFit="1"/>
    </xf>
    <xf numFmtId="0" fontId="12" fillId="4" borderId="9" xfId="1" applyFont="1" applyFill="1" applyBorder="1" applyAlignment="1">
      <alignment horizontal="right" vertical="center" shrinkToFit="1"/>
    </xf>
    <xf numFmtId="1" fontId="1" fillId="4" borderId="11" xfId="1" applyNumberFormat="1" applyFill="1" applyBorder="1" applyAlignment="1">
      <alignment horizontal="right" vertical="center"/>
    </xf>
    <xf numFmtId="0" fontId="12" fillId="4" borderId="11" xfId="1" applyFont="1" applyFill="1" applyBorder="1" applyAlignment="1">
      <alignment horizontal="right" vertical="center" shrinkToFit="1"/>
    </xf>
    <xf numFmtId="179" fontId="1" fillId="4" borderId="11" xfId="1" applyNumberFormat="1" applyFill="1" applyBorder="1" applyAlignment="1">
      <alignment horizontal="right" vertical="center"/>
    </xf>
    <xf numFmtId="0" fontId="12" fillId="4" borderId="12" xfId="1" applyFont="1" applyFill="1" applyBorder="1" applyAlignment="1">
      <alignment horizontal="right" vertical="center" shrinkToFit="1"/>
    </xf>
    <xf numFmtId="0" fontId="1" fillId="4" borderId="6" xfId="1" applyFill="1" applyBorder="1" applyAlignment="1">
      <alignment horizontal="center" vertical="center" shrinkToFit="1"/>
    </xf>
    <xf numFmtId="0" fontId="1" fillId="4" borderId="6" xfId="1" applyFill="1" applyBorder="1" applyAlignment="1">
      <alignment horizontal="center" vertical="center"/>
    </xf>
    <xf numFmtId="176" fontId="1" fillId="4" borderId="6" xfId="1" applyNumberFormat="1" applyFill="1" applyBorder="1" applyAlignment="1">
      <alignment horizontal="right" vertical="center" shrinkToFit="1"/>
    </xf>
    <xf numFmtId="176" fontId="1" fillId="4" borderId="11" xfId="1" applyNumberFormat="1" applyFill="1" applyBorder="1" applyAlignment="1">
      <alignment horizontal="right" vertical="center" shrinkToFit="1"/>
    </xf>
    <xf numFmtId="0" fontId="1" fillId="4" borderId="11" xfId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 shrinkToFit="1"/>
    </xf>
    <xf numFmtId="0" fontId="1" fillId="4" borderId="0" xfId="1" applyFill="1" applyBorder="1" applyAlignment="1">
      <alignment horizontal="center" vertical="center"/>
    </xf>
    <xf numFmtId="0" fontId="1" fillId="4" borderId="0" xfId="1" applyFill="1" applyBorder="1" applyAlignment="1">
      <alignment horizontal="center" vertical="center" shrinkToFit="1"/>
    </xf>
    <xf numFmtId="0" fontId="1" fillId="4" borderId="0" xfId="1" applyFill="1" applyBorder="1" applyAlignment="1">
      <alignment vertical="center"/>
    </xf>
    <xf numFmtId="0" fontId="1" fillId="4" borderId="7" xfId="1" applyFill="1" applyBorder="1" applyAlignment="1">
      <alignment horizontal="center" vertical="center" shrinkToFit="1"/>
    </xf>
    <xf numFmtId="0" fontId="12" fillId="4" borderId="5" xfId="1" applyFont="1" applyFill="1" applyBorder="1" applyAlignment="1">
      <alignment horizontal="center" vertical="center" shrinkToFit="1"/>
    </xf>
    <xf numFmtId="0" fontId="12" fillId="4" borderId="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vertical="center"/>
    </xf>
    <xf numFmtId="0" fontId="15" fillId="4" borderId="0" xfId="1" applyFont="1" applyFill="1" applyAlignment="1">
      <alignment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/>
    </xf>
    <xf numFmtId="0" fontId="17" fillId="4" borderId="5" xfId="1" applyFont="1" applyFill="1" applyBorder="1" applyAlignment="1">
      <alignment horizontal="right" vertical="center" shrinkToFit="1"/>
    </xf>
    <xf numFmtId="0" fontId="17" fillId="4" borderId="6" xfId="1" applyFont="1" applyFill="1" applyBorder="1" applyAlignment="1">
      <alignment horizontal="right" vertical="center" shrinkToFit="1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" fillId="4" borderId="0" xfId="1" applyFill="1" applyAlignment="1">
      <alignment horizontal="right" vertical="center" shrinkToFit="1"/>
    </xf>
    <xf numFmtId="0" fontId="1" fillId="4" borderId="1" xfId="1" applyFill="1" applyBorder="1" applyAlignment="1">
      <alignment horizontal="center" vertical="center"/>
    </xf>
    <xf numFmtId="0" fontId="1" fillId="4" borderId="2" xfId="1" applyFill="1" applyBorder="1"/>
    <xf numFmtId="0" fontId="13" fillId="4" borderId="5" xfId="1" applyFont="1" applyFill="1" applyBorder="1" applyAlignment="1">
      <alignment vertical="center" wrapText="1"/>
    </xf>
    <xf numFmtId="0" fontId="1" fillId="4" borderId="6" xfId="1" applyFill="1" applyBorder="1"/>
    <xf numFmtId="0" fontId="1" fillId="4" borderId="7" xfId="1" applyFill="1" applyBorder="1"/>
    <xf numFmtId="0" fontId="1" fillId="4" borderId="8" xfId="1" applyFill="1" applyBorder="1"/>
    <xf numFmtId="0" fontId="1" fillId="4" borderId="0" xfId="1" applyFill="1"/>
    <xf numFmtId="0" fontId="1" fillId="4" borderId="9" xfId="1" applyFill="1" applyBorder="1"/>
    <xf numFmtId="0" fontId="1" fillId="4" borderId="10" xfId="1" applyFill="1" applyBorder="1"/>
    <xf numFmtId="0" fontId="1" fillId="4" borderId="11" xfId="1" applyFill="1" applyBorder="1"/>
    <xf numFmtId="0" fontId="1" fillId="4" borderId="12" xfId="1" applyFill="1" applyBorder="1"/>
    <xf numFmtId="0" fontId="12" fillId="4" borderId="0" xfId="1" applyFont="1" applyFill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6"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125730</xdr:colOff>
      <xdr:row>8</xdr:row>
      <xdr:rowOff>19050</xdr:rowOff>
    </xdr:from>
    <xdr:to>
      <xdr:col>7</xdr:col>
      <xdr:colOff>20139</xdr:colOff>
      <xdr:row>10</xdr:row>
      <xdr:rowOff>14151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5CCEDBFB-FD84-4CD2-98D9-D8729131F01D}"/>
            </a:ext>
          </a:extLst>
        </xdr:cNvPr>
        <xdr:cNvSpPr/>
      </xdr:nvSpPr>
      <xdr:spPr>
        <a:xfrm>
          <a:off x="2381250" y="151257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11</xdr:row>
      <xdr:rowOff>38100</xdr:rowOff>
    </xdr:from>
    <xdr:to>
      <xdr:col>0</xdr:col>
      <xdr:colOff>163830</xdr:colOff>
      <xdr:row>15</xdr:row>
      <xdr:rowOff>205740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C25DDB4D-2474-4258-A470-6F9A1140A389}"/>
            </a:ext>
          </a:extLst>
        </xdr:cNvPr>
        <xdr:cNvSpPr/>
      </xdr:nvSpPr>
      <xdr:spPr>
        <a:xfrm>
          <a:off x="114301" y="2171700"/>
          <a:ext cx="49529" cy="10210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11431</xdr:colOff>
      <xdr:row>10</xdr:row>
      <xdr:rowOff>201930</xdr:rowOff>
    </xdr:from>
    <xdr:to>
      <xdr:col>0</xdr:col>
      <xdr:colOff>156211</xdr:colOff>
      <xdr:row>20</xdr:row>
      <xdr:rowOff>30480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EF8630A1-F5B2-435A-9F91-4E038FDEE67F}"/>
            </a:ext>
          </a:extLst>
        </xdr:cNvPr>
        <xdr:cNvSpPr/>
      </xdr:nvSpPr>
      <xdr:spPr>
        <a:xfrm>
          <a:off x="11431" y="2122170"/>
          <a:ext cx="144780" cy="19621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118111</xdr:colOff>
      <xdr:row>16</xdr:row>
      <xdr:rowOff>22860</xdr:rowOff>
    </xdr:from>
    <xdr:to>
      <xdr:col>1</xdr:col>
      <xdr:colOff>3811</xdr:colOff>
      <xdr:row>18</xdr:row>
      <xdr:rowOff>198120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12AF30A7-D124-4BD8-9CB7-97E6E1BBAB83}"/>
            </a:ext>
          </a:extLst>
        </xdr:cNvPr>
        <xdr:cNvSpPr/>
      </xdr:nvSpPr>
      <xdr:spPr>
        <a:xfrm>
          <a:off x="118111" y="3223260"/>
          <a:ext cx="53340" cy="6019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24</xdr:row>
      <xdr:rowOff>11430</xdr:rowOff>
    </xdr:from>
    <xdr:to>
      <xdr:col>0</xdr:col>
      <xdr:colOff>157299</xdr:colOff>
      <xdr:row>26</xdr:row>
      <xdr:rowOff>6531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89701A05-4E83-45C1-A6C2-640E5608A1B4}"/>
            </a:ext>
          </a:extLst>
        </xdr:cNvPr>
        <xdr:cNvSpPr/>
      </xdr:nvSpPr>
      <xdr:spPr>
        <a:xfrm>
          <a:off x="95250" y="491871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30</xdr:row>
      <xdr:rowOff>34290</xdr:rowOff>
    </xdr:from>
    <xdr:to>
      <xdr:col>1</xdr:col>
      <xdr:colOff>7621</xdr:colOff>
      <xdr:row>33</xdr:row>
      <xdr:rowOff>22860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8577F388-71C6-4B59-B9C9-4CA787CBE31C}"/>
            </a:ext>
          </a:extLst>
        </xdr:cNvPr>
        <xdr:cNvSpPr/>
      </xdr:nvSpPr>
      <xdr:spPr>
        <a:xfrm>
          <a:off x="114301" y="6221730"/>
          <a:ext cx="60960" cy="6286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106680</xdr:colOff>
      <xdr:row>12</xdr:row>
      <xdr:rowOff>34290</xdr:rowOff>
    </xdr:from>
    <xdr:to>
      <xdr:col>12</xdr:col>
      <xdr:colOff>152399</xdr:colOff>
      <xdr:row>17</xdr:row>
      <xdr:rowOff>198120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2E27AE6B-CCC9-4F74-AF5B-970AC276EA69}"/>
            </a:ext>
          </a:extLst>
        </xdr:cNvPr>
        <xdr:cNvSpPr/>
      </xdr:nvSpPr>
      <xdr:spPr>
        <a:xfrm>
          <a:off x="4617720" y="2381250"/>
          <a:ext cx="45719" cy="12306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102870</xdr:colOff>
      <xdr:row>18</xdr:row>
      <xdr:rowOff>15240</xdr:rowOff>
    </xdr:from>
    <xdr:to>
      <xdr:col>12</xdr:col>
      <xdr:colOff>164919</xdr:colOff>
      <xdr:row>20</xdr:row>
      <xdr:rowOff>10341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5DBDA719-FECB-41EE-96FD-FB211C119F10}"/>
            </a:ext>
          </a:extLst>
        </xdr:cNvPr>
        <xdr:cNvSpPr/>
      </xdr:nvSpPr>
      <xdr:spPr>
        <a:xfrm>
          <a:off x="4613910" y="364236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121920</xdr:colOff>
      <xdr:row>27</xdr:row>
      <xdr:rowOff>15240</xdr:rowOff>
    </xdr:from>
    <xdr:to>
      <xdr:col>13</xdr:col>
      <xdr:colOff>16329</xdr:colOff>
      <xdr:row>29</xdr:row>
      <xdr:rowOff>10341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19BA830D-A3A9-4CD4-B969-8A23B8EA4660}"/>
            </a:ext>
          </a:extLst>
        </xdr:cNvPr>
        <xdr:cNvSpPr/>
      </xdr:nvSpPr>
      <xdr:spPr>
        <a:xfrm>
          <a:off x="4632960" y="556260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110490</xdr:colOff>
      <xdr:row>27</xdr:row>
      <xdr:rowOff>19050</xdr:rowOff>
    </xdr:from>
    <xdr:to>
      <xdr:col>25</xdr:col>
      <xdr:colOff>4899</xdr:colOff>
      <xdr:row>29</xdr:row>
      <xdr:rowOff>14151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714EFF71-231B-4962-8297-603236F5E807}"/>
            </a:ext>
          </a:extLst>
        </xdr:cNvPr>
        <xdr:cNvSpPr/>
      </xdr:nvSpPr>
      <xdr:spPr>
        <a:xfrm>
          <a:off x="9132570" y="556641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129541</xdr:colOff>
      <xdr:row>12</xdr:row>
      <xdr:rowOff>7620</xdr:rowOff>
    </xdr:from>
    <xdr:to>
      <xdr:col>36</xdr:col>
      <xdr:colOff>175260</xdr:colOff>
      <xdr:row>15</xdr:row>
      <xdr:rowOff>7620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447295CB-42E2-4B0D-A632-85716E8469A3}"/>
            </a:ext>
          </a:extLst>
        </xdr:cNvPr>
        <xdr:cNvSpPr/>
      </xdr:nvSpPr>
      <xdr:spPr>
        <a:xfrm>
          <a:off x="15293341" y="2598420"/>
          <a:ext cx="45719" cy="6477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34290</xdr:colOff>
      <xdr:row>50</xdr:row>
      <xdr:rowOff>53340</xdr:rowOff>
    </xdr:from>
    <xdr:to>
      <xdr:col>36</xdr:col>
      <xdr:colOff>148590</xdr:colOff>
      <xdr:row>58</xdr:row>
      <xdr:rowOff>30480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1AE0B291-9015-4B9E-A720-B8CE07B51255}"/>
            </a:ext>
          </a:extLst>
        </xdr:cNvPr>
        <xdr:cNvSpPr/>
      </xdr:nvSpPr>
      <xdr:spPr>
        <a:xfrm>
          <a:off x="13567410" y="10294620"/>
          <a:ext cx="114300" cy="168402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148590</xdr:colOff>
      <xdr:row>50</xdr:row>
      <xdr:rowOff>41910</xdr:rowOff>
    </xdr:from>
    <xdr:to>
      <xdr:col>31</xdr:col>
      <xdr:colOff>21772</xdr:colOff>
      <xdr:row>54</xdr:row>
      <xdr:rowOff>4899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C4104140-3F98-4E99-AB3F-9223CC94EE65}"/>
            </a:ext>
          </a:extLst>
        </xdr:cNvPr>
        <xdr:cNvSpPr/>
      </xdr:nvSpPr>
      <xdr:spPr>
        <a:xfrm>
          <a:off x="11426190" y="10283190"/>
          <a:ext cx="40822" cy="81642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106680</xdr:colOff>
      <xdr:row>44</xdr:row>
      <xdr:rowOff>19050</xdr:rowOff>
    </xdr:from>
    <xdr:to>
      <xdr:col>30</xdr:col>
      <xdr:colOff>147502</xdr:colOff>
      <xdr:row>47</xdr:row>
      <xdr:rowOff>195399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A8CB6845-D863-4BC0-8F42-80F867F69549}"/>
            </a:ext>
          </a:extLst>
        </xdr:cNvPr>
        <xdr:cNvSpPr/>
      </xdr:nvSpPr>
      <xdr:spPr>
        <a:xfrm>
          <a:off x="11384280" y="8980170"/>
          <a:ext cx="40822" cy="81642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133349</xdr:colOff>
      <xdr:row>48</xdr:row>
      <xdr:rowOff>3810</xdr:rowOff>
    </xdr:from>
    <xdr:to>
      <xdr:col>37</xdr:col>
      <xdr:colOff>11428</xdr:colOff>
      <xdr:row>50</xdr:row>
      <xdr:rowOff>3809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5575D398-C190-4382-859E-F43A11893C45}"/>
            </a:ext>
          </a:extLst>
        </xdr:cNvPr>
        <xdr:cNvSpPr/>
      </xdr:nvSpPr>
      <xdr:spPr>
        <a:xfrm>
          <a:off x="13666469" y="9818370"/>
          <a:ext cx="45719" cy="42671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19050</xdr:colOff>
      <xdr:row>47</xdr:row>
      <xdr:rowOff>26671</xdr:rowOff>
    </xdr:from>
    <xdr:to>
      <xdr:col>36</xdr:col>
      <xdr:colOff>140970</xdr:colOff>
      <xdr:row>50</xdr:row>
      <xdr:rowOff>38100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7413A9C4-3E85-4B46-B8E9-DF5493FED12B}"/>
            </a:ext>
          </a:extLst>
        </xdr:cNvPr>
        <xdr:cNvSpPr/>
      </xdr:nvSpPr>
      <xdr:spPr>
        <a:xfrm>
          <a:off x="13552170" y="9627871"/>
          <a:ext cx="121920" cy="65150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148590</xdr:colOff>
      <xdr:row>56</xdr:row>
      <xdr:rowOff>38100</xdr:rowOff>
    </xdr:from>
    <xdr:to>
      <xdr:col>37</xdr:col>
      <xdr:colOff>30480</xdr:colOff>
      <xdr:row>58</xdr:row>
      <xdr:rowOff>11430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A31E47C4-19B9-4C6B-92C9-C3F20B4FFD45}"/>
            </a:ext>
          </a:extLst>
        </xdr:cNvPr>
        <xdr:cNvSpPr/>
      </xdr:nvSpPr>
      <xdr:spPr>
        <a:xfrm>
          <a:off x="13681710" y="11559540"/>
          <a:ext cx="49530" cy="4000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110490</xdr:colOff>
      <xdr:row>17</xdr:row>
      <xdr:rowOff>41910</xdr:rowOff>
    </xdr:from>
    <xdr:to>
      <xdr:col>36</xdr:col>
      <xdr:colOff>156209</xdr:colOff>
      <xdr:row>21</xdr:row>
      <xdr:rowOff>3810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2213EB85-0C99-4789-9861-2B1E14295B06}"/>
            </a:ext>
          </a:extLst>
        </xdr:cNvPr>
        <xdr:cNvSpPr/>
      </xdr:nvSpPr>
      <xdr:spPr>
        <a:xfrm>
          <a:off x="13643610" y="3455670"/>
          <a:ext cx="45719" cy="81534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118110</xdr:colOff>
      <xdr:row>21</xdr:row>
      <xdr:rowOff>38100</xdr:rowOff>
    </xdr:from>
    <xdr:to>
      <xdr:col>36</xdr:col>
      <xdr:colOff>163829</xdr:colOff>
      <xdr:row>22</xdr:row>
      <xdr:rowOff>198120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73D5B23F-7867-4BCC-AFF6-0D1089C6B088}"/>
            </a:ext>
          </a:extLst>
        </xdr:cNvPr>
        <xdr:cNvSpPr/>
      </xdr:nvSpPr>
      <xdr:spPr>
        <a:xfrm>
          <a:off x="13651230" y="4305300"/>
          <a:ext cx="45719" cy="3733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114300</xdr:colOff>
      <xdr:row>26</xdr:row>
      <xdr:rowOff>30480</xdr:rowOff>
    </xdr:from>
    <xdr:to>
      <xdr:col>36</xdr:col>
      <xdr:colOff>160019</xdr:colOff>
      <xdr:row>28</xdr:row>
      <xdr:rowOff>15240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CA628809-22A1-45F9-B33E-6CE874D83D37}"/>
            </a:ext>
          </a:extLst>
        </xdr:cNvPr>
        <xdr:cNvSpPr/>
      </xdr:nvSpPr>
      <xdr:spPr>
        <a:xfrm>
          <a:off x="13647420" y="5364480"/>
          <a:ext cx="45719" cy="4114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99060</xdr:colOff>
      <xdr:row>24</xdr:row>
      <xdr:rowOff>15240</xdr:rowOff>
    </xdr:from>
    <xdr:to>
      <xdr:col>48</xdr:col>
      <xdr:colOff>144779</xdr:colOff>
      <xdr:row>28</xdr:row>
      <xdr:rowOff>209550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AC1DA06D-62B6-4417-8CD8-4706F7D98317}"/>
            </a:ext>
          </a:extLst>
        </xdr:cNvPr>
        <xdr:cNvSpPr/>
      </xdr:nvSpPr>
      <xdr:spPr>
        <a:xfrm>
          <a:off x="18143220" y="4922520"/>
          <a:ext cx="45719" cy="1047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129540</xdr:colOff>
      <xdr:row>9</xdr:row>
      <xdr:rowOff>30481</xdr:rowOff>
    </xdr:from>
    <xdr:to>
      <xdr:col>55</xdr:col>
      <xdr:colOff>7619</xdr:colOff>
      <xdr:row>10</xdr:row>
      <xdr:rowOff>201931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BF8565C3-FDA9-4D44-BD01-F3F49C89243B}"/>
            </a:ext>
          </a:extLst>
        </xdr:cNvPr>
        <xdr:cNvSpPr/>
      </xdr:nvSpPr>
      <xdr:spPr>
        <a:xfrm>
          <a:off x="20429220" y="1737361"/>
          <a:ext cx="45719" cy="38481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110490</xdr:colOff>
      <xdr:row>65</xdr:row>
      <xdr:rowOff>22860</xdr:rowOff>
    </xdr:from>
    <xdr:to>
      <xdr:col>49</xdr:col>
      <xdr:colOff>16873</xdr:colOff>
      <xdr:row>67</xdr:row>
      <xdr:rowOff>17961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4A881FFD-A50C-4E19-A639-A3720772148B}"/>
            </a:ext>
          </a:extLst>
        </xdr:cNvPr>
        <xdr:cNvSpPr/>
      </xdr:nvSpPr>
      <xdr:spPr>
        <a:xfrm>
          <a:off x="18154650" y="13464540"/>
          <a:ext cx="7402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114300</xdr:colOff>
      <xdr:row>67</xdr:row>
      <xdr:rowOff>41910</xdr:rowOff>
    </xdr:from>
    <xdr:to>
      <xdr:col>49</xdr:col>
      <xdr:colOff>20683</xdr:colOff>
      <xdr:row>69</xdr:row>
      <xdr:rowOff>37011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1E7150E1-69D5-4D88-B003-3617A94D8CAF}"/>
            </a:ext>
          </a:extLst>
        </xdr:cNvPr>
        <xdr:cNvSpPr/>
      </xdr:nvSpPr>
      <xdr:spPr>
        <a:xfrm>
          <a:off x="18158460" y="13910310"/>
          <a:ext cx="7402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114300</xdr:colOff>
      <xdr:row>53</xdr:row>
      <xdr:rowOff>22860</xdr:rowOff>
    </xdr:from>
    <xdr:to>
      <xdr:col>55</xdr:col>
      <xdr:colOff>20683</xdr:colOff>
      <xdr:row>55</xdr:row>
      <xdr:rowOff>17961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3F52CD9D-2112-4564-BBA3-D8AA77BD124F}"/>
            </a:ext>
          </a:extLst>
        </xdr:cNvPr>
        <xdr:cNvSpPr/>
      </xdr:nvSpPr>
      <xdr:spPr>
        <a:xfrm>
          <a:off x="20413980" y="10904220"/>
          <a:ext cx="7402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91440</xdr:colOff>
      <xdr:row>43</xdr:row>
      <xdr:rowOff>11430</xdr:rowOff>
    </xdr:from>
    <xdr:to>
      <xdr:col>54</xdr:col>
      <xdr:colOff>165463</xdr:colOff>
      <xdr:row>45</xdr:row>
      <xdr:rowOff>6531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24416BFF-949B-4D14-AE50-7FCCC8533D0F}"/>
            </a:ext>
          </a:extLst>
        </xdr:cNvPr>
        <xdr:cNvSpPr/>
      </xdr:nvSpPr>
      <xdr:spPr>
        <a:xfrm>
          <a:off x="20391120" y="8759190"/>
          <a:ext cx="7402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110491</xdr:colOff>
      <xdr:row>43</xdr:row>
      <xdr:rowOff>38100</xdr:rowOff>
    </xdr:from>
    <xdr:to>
      <xdr:col>43</xdr:col>
      <xdr:colOff>11431</xdr:colOff>
      <xdr:row>45</xdr:row>
      <xdr:rowOff>186690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CD7522C4-78E5-49E1-A4D9-2CEA00F8831E}"/>
            </a:ext>
          </a:extLst>
        </xdr:cNvPr>
        <xdr:cNvSpPr/>
      </xdr:nvSpPr>
      <xdr:spPr>
        <a:xfrm>
          <a:off x="15899131" y="8572500"/>
          <a:ext cx="68580" cy="57531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110490</xdr:colOff>
      <xdr:row>69</xdr:row>
      <xdr:rowOff>15240</xdr:rowOff>
    </xdr:from>
    <xdr:to>
      <xdr:col>37</xdr:col>
      <xdr:colOff>16873</xdr:colOff>
      <xdr:row>71</xdr:row>
      <xdr:rowOff>10341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7EA7F079-E8F7-4E8D-A9DE-8D8E84353EDF}"/>
            </a:ext>
          </a:extLst>
        </xdr:cNvPr>
        <xdr:cNvSpPr/>
      </xdr:nvSpPr>
      <xdr:spPr>
        <a:xfrm>
          <a:off x="13643610" y="14097000"/>
          <a:ext cx="7402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106681</xdr:colOff>
      <xdr:row>51</xdr:row>
      <xdr:rowOff>30480</xdr:rowOff>
    </xdr:from>
    <xdr:to>
      <xdr:col>13</xdr:col>
      <xdr:colOff>1</xdr:colOff>
      <xdr:row>55</xdr:row>
      <xdr:rowOff>19050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50B0361C-9A10-4CB3-BEE5-81F3F996C130}"/>
            </a:ext>
          </a:extLst>
        </xdr:cNvPr>
        <xdr:cNvSpPr/>
      </xdr:nvSpPr>
      <xdr:spPr>
        <a:xfrm>
          <a:off x="4617721" y="10485120"/>
          <a:ext cx="60960" cy="84201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</xdr:colOff>
      <xdr:row>51</xdr:row>
      <xdr:rowOff>0</xdr:rowOff>
    </xdr:from>
    <xdr:to>
      <xdr:col>12</xdr:col>
      <xdr:colOff>129540</xdr:colOff>
      <xdr:row>55</xdr:row>
      <xdr:rowOff>205740</xdr:rowOff>
    </xdr:to>
    <xdr:sp macro="" textlink="">
      <xdr:nvSpPr>
        <xdr:cNvPr id="32" name="左中かっこ 31">
          <a:extLst>
            <a:ext uri="{FF2B5EF4-FFF2-40B4-BE49-F238E27FC236}">
              <a16:creationId xmlns:a16="http://schemas.microsoft.com/office/drawing/2014/main" id="{B3921467-BE36-4F2D-9936-366B9F793D60}"/>
            </a:ext>
          </a:extLst>
        </xdr:cNvPr>
        <xdr:cNvSpPr/>
      </xdr:nvSpPr>
      <xdr:spPr>
        <a:xfrm>
          <a:off x="4514850" y="10454640"/>
          <a:ext cx="125730" cy="105918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172901</xdr:colOff>
      <xdr:row>54</xdr:row>
      <xdr:rowOff>10160</xdr:rowOff>
    </xdr:from>
    <xdr:to>
      <xdr:col>1</xdr:col>
      <xdr:colOff>67310</xdr:colOff>
      <xdr:row>56</xdr:row>
      <xdr:rowOff>5261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B828899C-59FC-4368-A03E-79C19CE84851}"/>
            </a:ext>
          </a:extLst>
        </xdr:cNvPr>
        <xdr:cNvSpPr/>
      </xdr:nvSpPr>
      <xdr:spPr>
        <a:xfrm>
          <a:off x="172901" y="11753124"/>
          <a:ext cx="84909" cy="4305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106680</xdr:colOff>
      <xdr:row>58</xdr:row>
      <xdr:rowOff>7620</xdr:rowOff>
    </xdr:from>
    <xdr:to>
      <xdr:col>1</xdr:col>
      <xdr:colOff>1089</xdr:colOff>
      <xdr:row>60</xdr:row>
      <xdr:rowOff>2721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EAFC4E55-BF3C-4ABB-8A7E-13857A4E6EC7}"/>
            </a:ext>
          </a:extLst>
        </xdr:cNvPr>
        <xdr:cNvSpPr/>
      </xdr:nvSpPr>
      <xdr:spPr>
        <a:xfrm>
          <a:off x="106680" y="1195578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110490</xdr:colOff>
      <xdr:row>60</xdr:row>
      <xdr:rowOff>30480</xdr:rowOff>
    </xdr:from>
    <xdr:to>
      <xdr:col>1</xdr:col>
      <xdr:colOff>4899</xdr:colOff>
      <xdr:row>62</xdr:row>
      <xdr:rowOff>25581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1FB23919-5CA4-4DDB-80CE-C01EE652C478}"/>
            </a:ext>
          </a:extLst>
        </xdr:cNvPr>
        <xdr:cNvSpPr/>
      </xdr:nvSpPr>
      <xdr:spPr>
        <a:xfrm>
          <a:off x="110490" y="1240536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106680</xdr:colOff>
      <xdr:row>64</xdr:row>
      <xdr:rowOff>45720</xdr:rowOff>
    </xdr:from>
    <xdr:to>
      <xdr:col>13</xdr:col>
      <xdr:colOff>1089</xdr:colOff>
      <xdr:row>66</xdr:row>
      <xdr:rowOff>40821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1D24764E-16E3-4E8D-B36A-AE852263ED23}"/>
            </a:ext>
          </a:extLst>
        </xdr:cNvPr>
        <xdr:cNvSpPr/>
      </xdr:nvSpPr>
      <xdr:spPr>
        <a:xfrm>
          <a:off x="4617720" y="1327404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56</xdr:row>
      <xdr:rowOff>19050</xdr:rowOff>
    </xdr:from>
    <xdr:to>
      <xdr:col>12</xdr:col>
      <xdr:colOff>110490</xdr:colOff>
      <xdr:row>66</xdr:row>
      <xdr:rowOff>91440</xdr:rowOff>
    </xdr:to>
    <xdr:sp macro="" textlink="">
      <xdr:nvSpPr>
        <xdr:cNvPr id="37" name="左中かっこ 36">
          <a:extLst>
            <a:ext uri="{FF2B5EF4-FFF2-40B4-BE49-F238E27FC236}">
              <a16:creationId xmlns:a16="http://schemas.microsoft.com/office/drawing/2014/main" id="{13323A5F-5CA9-47A9-9C65-C14B8E48312A}"/>
            </a:ext>
          </a:extLst>
        </xdr:cNvPr>
        <xdr:cNvSpPr/>
      </xdr:nvSpPr>
      <xdr:spPr>
        <a:xfrm>
          <a:off x="4511040" y="11540490"/>
          <a:ext cx="110490" cy="220599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106680</xdr:colOff>
      <xdr:row>64</xdr:row>
      <xdr:rowOff>19050</xdr:rowOff>
    </xdr:from>
    <xdr:to>
      <xdr:col>25</xdr:col>
      <xdr:colOff>1089</xdr:colOff>
      <xdr:row>66</xdr:row>
      <xdr:rowOff>14151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85646B79-E6AD-4FB9-B918-094079D2CFE2}"/>
            </a:ext>
          </a:extLst>
        </xdr:cNvPr>
        <xdr:cNvSpPr/>
      </xdr:nvSpPr>
      <xdr:spPr>
        <a:xfrm>
          <a:off x="9128760" y="1324737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86</xdr:row>
      <xdr:rowOff>19050</xdr:rowOff>
    </xdr:from>
    <xdr:to>
      <xdr:col>24</xdr:col>
      <xdr:colOff>165099</xdr:colOff>
      <xdr:row>90</xdr:row>
      <xdr:rowOff>50800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BCA25A57-44A7-4924-A0DD-9D33E0C56B16}"/>
            </a:ext>
          </a:extLst>
        </xdr:cNvPr>
        <xdr:cNvSpPr/>
      </xdr:nvSpPr>
      <xdr:spPr>
        <a:xfrm>
          <a:off x="10204450" y="18586450"/>
          <a:ext cx="69849" cy="8953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106680</xdr:colOff>
      <xdr:row>98</xdr:row>
      <xdr:rowOff>11430</xdr:rowOff>
    </xdr:from>
    <xdr:to>
      <xdr:col>25</xdr:col>
      <xdr:colOff>1089</xdr:colOff>
      <xdr:row>100</xdr:row>
      <xdr:rowOff>6531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13EB9619-4BBE-4A0A-AB9D-60675913F16E}"/>
            </a:ext>
          </a:extLst>
        </xdr:cNvPr>
        <xdr:cNvSpPr/>
      </xdr:nvSpPr>
      <xdr:spPr>
        <a:xfrm>
          <a:off x="9128760" y="20280630"/>
          <a:ext cx="6204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80011</xdr:colOff>
      <xdr:row>80</xdr:row>
      <xdr:rowOff>0</xdr:rowOff>
    </xdr:from>
    <xdr:to>
      <xdr:col>30</xdr:col>
      <xdr:colOff>133350</xdr:colOff>
      <xdr:row>85</xdr:row>
      <xdr:rowOff>201930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3A35F6B5-256A-4D1C-B703-958D8F7C1F78}"/>
            </a:ext>
          </a:extLst>
        </xdr:cNvPr>
        <xdr:cNvSpPr/>
      </xdr:nvSpPr>
      <xdr:spPr>
        <a:xfrm>
          <a:off x="11357611" y="16428720"/>
          <a:ext cx="53339" cy="12687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118111</xdr:colOff>
      <xdr:row>84</xdr:row>
      <xdr:rowOff>30480</xdr:rowOff>
    </xdr:from>
    <xdr:to>
      <xdr:col>18</xdr:col>
      <xdr:colOff>163830</xdr:colOff>
      <xdr:row>86</xdr:row>
      <xdr:rowOff>15240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88C71880-E757-455A-B100-4F95D043C0AA}"/>
            </a:ext>
          </a:extLst>
        </xdr:cNvPr>
        <xdr:cNvSpPr/>
      </xdr:nvSpPr>
      <xdr:spPr>
        <a:xfrm>
          <a:off x="6884671" y="17312640"/>
          <a:ext cx="45719" cy="4114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130810</xdr:colOff>
      <xdr:row>99</xdr:row>
      <xdr:rowOff>200660</xdr:rowOff>
    </xdr:from>
    <xdr:to>
      <xdr:col>12</xdr:col>
      <xdr:colOff>176529</xdr:colOff>
      <xdr:row>101</xdr:row>
      <xdr:rowOff>185420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5DC12F29-ACDB-4412-B2B3-4975CB97C87E}"/>
            </a:ext>
          </a:extLst>
        </xdr:cNvPr>
        <xdr:cNvSpPr/>
      </xdr:nvSpPr>
      <xdr:spPr>
        <a:xfrm>
          <a:off x="5185410" y="21574760"/>
          <a:ext cx="45719" cy="41656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106680</xdr:colOff>
      <xdr:row>106</xdr:row>
      <xdr:rowOff>15240</xdr:rowOff>
    </xdr:from>
    <xdr:to>
      <xdr:col>0</xdr:col>
      <xdr:colOff>152399</xdr:colOff>
      <xdr:row>108</xdr:row>
      <xdr:rowOff>0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3AC88504-C5A4-4EB3-81D9-3069C0458BBA}"/>
            </a:ext>
          </a:extLst>
        </xdr:cNvPr>
        <xdr:cNvSpPr/>
      </xdr:nvSpPr>
      <xdr:spPr>
        <a:xfrm>
          <a:off x="106680" y="21991320"/>
          <a:ext cx="45719" cy="4114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98</xdr:row>
      <xdr:rowOff>3810</xdr:rowOff>
    </xdr:from>
    <xdr:to>
      <xdr:col>0</xdr:col>
      <xdr:colOff>140969</xdr:colOff>
      <xdr:row>99</xdr:row>
      <xdr:rowOff>201930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23BF3B28-C303-4EB4-8FAE-A7440FCC51E9}"/>
            </a:ext>
          </a:extLst>
        </xdr:cNvPr>
        <xdr:cNvSpPr/>
      </xdr:nvSpPr>
      <xdr:spPr>
        <a:xfrm>
          <a:off x="95250" y="20273010"/>
          <a:ext cx="45719" cy="4114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102870</xdr:colOff>
      <xdr:row>92</xdr:row>
      <xdr:rowOff>22860</xdr:rowOff>
    </xdr:from>
    <xdr:to>
      <xdr:col>0</xdr:col>
      <xdr:colOff>148589</xdr:colOff>
      <xdr:row>94</xdr:row>
      <xdr:rowOff>7620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1DA5C2E2-ECD3-4476-A630-4E7CDAC0E3A5}"/>
            </a:ext>
          </a:extLst>
        </xdr:cNvPr>
        <xdr:cNvSpPr/>
      </xdr:nvSpPr>
      <xdr:spPr>
        <a:xfrm>
          <a:off x="102870" y="19011900"/>
          <a:ext cx="45719" cy="4114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121920</xdr:colOff>
      <xdr:row>82</xdr:row>
      <xdr:rowOff>34290</xdr:rowOff>
    </xdr:from>
    <xdr:to>
      <xdr:col>1</xdr:col>
      <xdr:colOff>7620</xdr:colOff>
      <xdr:row>86</xdr:row>
      <xdr:rowOff>7620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8ED47E9D-AB93-48E9-BB96-3FAF62969F1E}"/>
            </a:ext>
          </a:extLst>
        </xdr:cNvPr>
        <xdr:cNvSpPr/>
      </xdr:nvSpPr>
      <xdr:spPr>
        <a:xfrm>
          <a:off x="121920" y="16889730"/>
          <a:ext cx="53340" cy="82677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</xdr:colOff>
      <xdr:row>86</xdr:row>
      <xdr:rowOff>80010</xdr:rowOff>
    </xdr:from>
    <xdr:to>
      <xdr:col>0</xdr:col>
      <xdr:colOff>125730</xdr:colOff>
      <xdr:row>94</xdr:row>
      <xdr:rowOff>38100</xdr:rowOff>
    </xdr:to>
    <xdr:sp macro="" textlink="">
      <xdr:nvSpPr>
        <xdr:cNvPr id="50" name="左中かっこ 49">
          <a:extLst>
            <a:ext uri="{FF2B5EF4-FFF2-40B4-BE49-F238E27FC236}">
              <a16:creationId xmlns:a16="http://schemas.microsoft.com/office/drawing/2014/main" id="{CBBBA70C-0CCF-4B6D-96FF-A871C67DD57B}"/>
            </a:ext>
          </a:extLst>
        </xdr:cNvPr>
        <xdr:cNvSpPr/>
      </xdr:nvSpPr>
      <xdr:spPr>
        <a:xfrm>
          <a:off x="15240" y="17788890"/>
          <a:ext cx="110490" cy="166497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110490</xdr:colOff>
      <xdr:row>85</xdr:row>
      <xdr:rowOff>26670</xdr:rowOff>
    </xdr:from>
    <xdr:to>
      <xdr:col>6</xdr:col>
      <xdr:colOff>156209</xdr:colOff>
      <xdr:row>87</xdr:row>
      <xdr:rowOff>11430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831D85B9-F1AC-4AB1-8787-120DA408A87F}"/>
            </a:ext>
          </a:extLst>
        </xdr:cNvPr>
        <xdr:cNvSpPr/>
      </xdr:nvSpPr>
      <xdr:spPr>
        <a:xfrm>
          <a:off x="2366010" y="17522190"/>
          <a:ext cx="45719" cy="4114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101600</xdr:colOff>
      <xdr:row>48</xdr:row>
      <xdr:rowOff>20320</xdr:rowOff>
    </xdr:from>
    <xdr:to>
      <xdr:col>12</xdr:col>
      <xdr:colOff>156210</xdr:colOff>
      <xdr:row>49</xdr:row>
      <xdr:rowOff>207010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BE21C3F0-0291-4368-AFBD-46A771D1DEAB}"/>
            </a:ext>
          </a:extLst>
        </xdr:cNvPr>
        <xdr:cNvSpPr/>
      </xdr:nvSpPr>
      <xdr:spPr>
        <a:xfrm>
          <a:off x="4653280" y="9834880"/>
          <a:ext cx="54610" cy="4000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111760</xdr:colOff>
      <xdr:row>63</xdr:row>
      <xdr:rowOff>40640</xdr:rowOff>
    </xdr:from>
    <xdr:to>
      <xdr:col>36</xdr:col>
      <xdr:colOff>166370</xdr:colOff>
      <xdr:row>65</xdr:row>
      <xdr:rowOff>13970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640589C6-B3A5-42C3-B2A3-1978DB84B2BF}"/>
            </a:ext>
          </a:extLst>
        </xdr:cNvPr>
        <xdr:cNvSpPr/>
      </xdr:nvSpPr>
      <xdr:spPr>
        <a:xfrm>
          <a:off x="13766800" y="12842240"/>
          <a:ext cx="54610" cy="4000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121920</xdr:colOff>
      <xdr:row>55</xdr:row>
      <xdr:rowOff>10160</xdr:rowOff>
    </xdr:from>
    <xdr:to>
      <xdr:col>49</xdr:col>
      <xdr:colOff>16329</xdr:colOff>
      <xdr:row>57</xdr:row>
      <xdr:rowOff>5261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1AA43187-0BF2-431B-84F4-A4CEEE45F63B}"/>
            </a:ext>
          </a:extLst>
        </xdr:cNvPr>
        <xdr:cNvSpPr/>
      </xdr:nvSpPr>
      <xdr:spPr>
        <a:xfrm>
          <a:off x="18328640" y="11318240"/>
          <a:ext cx="67129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40640</xdr:colOff>
      <xdr:row>49</xdr:row>
      <xdr:rowOff>182880</xdr:rowOff>
    </xdr:from>
    <xdr:to>
      <xdr:col>30</xdr:col>
      <xdr:colOff>152400</xdr:colOff>
      <xdr:row>54</xdr:row>
      <xdr:rowOff>203200</xdr:rowOff>
    </xdr:to>
    <xdr:sp macro="" textlink="">
      <xdr:nvSpPr>
        <xdr:cNvPr id="55" name="左中かっこ 54">
          <a:extLst>
            <a:ext uri="{FF2B5EF4-FFF2-40B4-BE49-F238E27FC236}">
              <a16:creationId xmlns:a16="http://schemas.microsoft.com/office/drawing/2014/main" id="{278C5793-6854-4CCF-830A-AE5A54BA45C0}"/>
            </a:ext>
          </a:extLst>
        </xdr:cNvPr>
        <xdr:cNvSpPr/>
      </xdr:nvSpPr>
      <xdr:spPr>
        <a:xfrm>
          <a:off x="11419840" y="10637520"/>
          <a:ext cx="111760" cy="108712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43</xdr:col>
      <xdr:colOff>0</xdr:colOff>
      <xdr:row>23</xdr:row>
      <xdr:rowOff>0</xdr:rowOff>
    </xdr:from>
    <xdr:ext cx="1864177" cy="114957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59082D4-B9C5-4497-9A99-5914C6D0C220}"/>
            </a:ext>
          </a:extLst>
        </xdr:cNvPr>
        <xdr:cNvSpPr txBox="1"/>
      </xdr:nvSpPr>
      <xdr:spPr>
        <a:xfrm>
          <a:off x="16103600" y="4907280"/>
          <a:ext cx="1864177" cy="1149570"/>
        </a:xfrm>
        <a:prstGeom prst="rect">
          <a:avLst/>
        </a:prstGeom>
        <a:solidFill>
          <a:schemeClr val="bg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行事食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「七夕」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oneCellAnchor>
  <xdr:twoCellAnchor>
    <xdr:from>
      <xdr:col>24</xdr:col>
      <xdr:colOff>111760</xdr:colOff>
      <xdr:row>49</xdr:row>
      <xdr:rowOff>20320</xdr:rowOff>
    </xdr:from>
    <xdr:to>
      <xdr:col>24</xdr:col>
      <xdr:colOff>152582</xdr:colOff>
      <xdr:row>52</xdr:row>
      <xdr:rowOff>196669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8DFD57A8-DFCF-4BFB-BA49-F4ED21A8C7C6}"/>
            </a:ext>
          </a:extLst>
        </xdr:cNvPr>
        <xdr:cNvSpPr/>
      </xdr:nvSpPr>
      <xdr:spPr>
        <a:xfrm>
          <a:off x="9215120" y="10474960"/>
          <a:ext cx="40822" cy="81642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19812</xdr:colOff>
      <xdr:row>11</xdr:row>
      <xdr:rowOff>12700</xdr:rowOff>
    </xdr:from>
    <xdr:to>
      <xdr:col>36</xdr:col>
      <xdr:colOff>152400</xdr:colOff>
      <xdr:row>15</xdr:row>
      <xdr:rowOff>127000</xdr:rowOff>
    </xdr:to>
    <xdr:sp macro="" textlink="">
      <xdr:nvSpPr>
        <xdr:cNvPr id="56" name="左中かっこ 55">
          <a:extLst>
            <a:ext uri="{FF2B5EF4-FFF2-40B4-BE49-F238E27FC236}">
              <a16:creationId xmlns:a16="http://schemas.microsoft.com/office/drawing/2014/main" id="{4355BD94-FD7D-4C14-BCC8-35EBCD8DFCE7}"/>
            </a:ext>
          </a:extLst>
        </xdr:cNvPr>
        <xdr:cNvSpPr/>
      </xdr:nvSpPr>
      <xdr:spPr>
        <a:xfrm>
          <a:off x="15183612" y="2387600"/>
          <a:ext cx="132588" cy="9779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127000</xdr:colOff>
      <xdr:row>102</xdr:row>
      <xdr:rowOff>12700</xdr:rowOff>
    </xdr:from>
    <xdr:to>
      <xdr:col>12</xdr:col>
      <xdr:colOff>172719</xdr:colOff>
      <xdr:row>103</xdr:row>
      <xdr:rowOff>213360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9CDA0315-8394-4AE0-8404-E361FBA94A5D}"/>
            </a:ext>
          </a:extLst>
        </xdr:cNvPr>
        <xdr:cNvSpPr/>
      </xdr:nvSpPr>
      <xdr:spPr>
        <a:xfrm>
          <a:off x="5181600" y="22034500"/>
          <a:ext cx="45719" cy="41656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27214</xdr:colOff>
      <xdr:row>53</xdr:row>
      <xdr:rowOff>176893</xdr:rowOff>
    </xdr:from>
    <xdr:to>
      <xdr:col>1</xdr:col>
      <xdr:colOff>27214</xdr:colOff>
      <xdr:row>57</xdr:row>
      <xdr:rowOff>190500</xdr:rowOff>
    </xdr:to>
    <xdr:sp macro="" textlink="">
      <xdr:nvSpPr>
        <xdr:cNvPr id="58" name="左中かっこ 57">
          <a:extLst>
            <a:ext uri="{FF2B5EF4-FFF2-40B4-BE49-F238E27FC236}">
              <a16:creationId xmlns:a16="http://schemas.microsoft.com/office/drawing/2014/main" id="{B3921467-BE36-4F2D-9936-366B9F793D60}"/>
            </a:ext>
          </a:extLst>
        </xdr:cNvPr>
        <xdr:cNvSpPr/>
      </xdr:nvSpPr>
      <xdr:spPr>
        <a:xfrm>
          <a:off x="27214" y="11702143"/>
          <a:ext cx="190500" cy="88446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432954</xdr:colOff>
      <xdr:row>97</xdr:row>
      <xdr:rowOff>51955</xdr:rowOff>
    </xdr:from>
    <xdr:to>
      <xdr:col>22</xdr:col>
      <xdr:colOff>548590</xdr:colOff>
      <xdr:row>103</xdr:row>
      <xdr:rowOff>42692</xdr:rowOff>
    </xdr:to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6863" y="21872864"/>
          <a:ext cx="1224000" cy="134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10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R18" sqref="R18"/>
      <selection pane="bottomLeft" activeCell="AP99" sqref="AP99"/>
    </sheetView>
  </sheetViews>
  <sheetFormatPr defaultColWidth="9" defaultRowHeight="17.25" customHeight="1"/>
  <cols>
    <col min="1" max="1" width="2.5" style="5" customWidth="1"/>
    <col min="2" max="2" width="6.25" style="8" customWidth="1"/>
    <col min="3" max="4" width="4.125" style="5" customWidth="1"/>
    <col min="5" max="5" width="9.125" style="5" customWidth="1"/>
    <col min="6" max="6" width="6.875" style="7" customWidth="1"/>
    <col min="7" max="7" width="2.5" style="5" customWidth="1"/>
    <col min="8" max="8" width="6.25" style="8" customWidth="1"/>
    <col min="9" max="10" width="4.125" style="5" customWidth="1"/>
    <col min="11" max="11" width="9.125" style="5" customWidth="1"/>
    <col min="12" max="12" width="6.875" style="7" customWidth="1"/>
    <col min="13" max="13" width="2.5" style="5" customWidth="1"/>
    <col min="14" max="14" width="6.25" style="8" customWidth="1"/>
    <col min="15" max="16" width="4.125" style="5" customWidth="1"/>
    <col min="17" max="17" width="9.125" style="5" customWidth="1"/>
    <col min="18" max="18" width="6.875" style="7" customWidth="1"/>
    <col min="19" max="19" width="2.5" style="5" customWidth="1"/>
    <col min="20" max="20" width="6.25" style="8" customWidth="1"/>
    <col min="21" max="22" width="4.125" style="5" customWidth="1"/>
    <col min="23" max="23" width="9.125" style="5" customWidth="1"/>
    <col min="24" max="24" width="6.875" style="7" customWidth="1"/>
    <col min="25" max="25" width="2.5" style="5" customWidth="1"/>
    <col min="26" max="26" width="6.25" style="8" customWidth="1"/>
    <col min="27" max="28" width="4.125" style="5" customWidth="1"/>
    <col min="29" max="29" width="9.125" style="5" customWidth="1"/>
    <col min="30" max="30" width="6.875" style="7" customWidth="1"/>
    <col min="31" max="31" width="2.5" style="5" customWidth="1"/>
    <col min="32" max="32" width="6.25" style="8" customWidth="1"/>
    <col min="33" max="34" width="4.125" style="5" customWidth="1"/>
    <col min="35" max="35" width="9.125" style="5" customWidth="1"/>
    <col min="36" max="36" width="6.875" style="7" customWidth="1"/>
    <col min="37" max="37" width="2.5" style="5" customWidth="1"/>
    <col min="38" max="38" width="6.25" style="8" customWidth="1"/>
    <col min="39" max="40" width="4.125" style="5" customWidth="1"/>
    <col min="41" max="41" width="9.125" style="5" customWidth="1"/>
    <col min="42" max="42" width="6.875" style="7" customWidth="1"/>
    <col min="43" max="43" width="2.5" style="5" customWidth="1"/>
    <col min="44" max="44" width="6.25" style="8" customWidth="1"/>
    <col min="45" max="46" width="4.125" style="5" customWidth="1"/>
    <col min="47" max="47" width="9.125" style="5" customWidth="1"/>
    <col min="48" max="48" width="6.875" style="7" customWidth="1"/>
    <col min="49" max="49" width="2.5" style="5" customWidth="1"/>
    <col min="50" max="50" width="6.25" style="8" customWidth="1"/>
    <col min="51" max="52" width="4.125" style="5" customWidth="1"/>
    <col min="53" max="53" width="9.125" style="5" customWidth="1"/>
    <col min="54" max="54" width="6.875" style="7" customWidth="1"/>
    <col min="55" max="55" width="2.5" style="5" customWidth="1"/>
    <col min="56" max="56" width="6.25" style="8" customWidth="1"/>
    <col min="57" max="58" width="4.125" style="5" customWidth="1"/>
    <col min="59" max="59" width="9.125" style="5" customWidth="1"/>
    <col min="60" max="60" width="6.875" style="7" customWidth="1"/>
    <col min="61" max="62" width="9" style="5"/>
    <col min="63" max="64" width="0" style="4" hidden="1" customWidth="1"/>
    <col min="65" max="16384" width="9" style="5"/>
  </cols>
  <sheetData>
    <row r="1" spans="1:64" s="1" customFormat="1" ht="17.25" customHeight="1">
      <c r="B1" s="2" t="s">
        <v>7</v>
      </c>
      <c r="C1" s="2">
        <v>6</v>
      </c>
      <c r="D1" s="2" t="s">
        <v>0</v>
      </c>
      <c r="E1" s="1" t="s">
        <v>8</v>
      </c>
      <c r="F1" s="2" t="s">
        <v>1</v>
      </c>
      <c r="G1" s="2"/>
      <c r="H1" s="2"/>
      <c r="I1" s="2"/>
      <c r="J1" s="72" t="s">
        <v>2</v>
      </c>
      <c r="K1" s="72"/>
      <c r="L1" s="2">
        <v>13</v>
      </c>
      <c r="M1" s="1" t="s">
        <v>3</v>
      </c>
      <c r="N1" s="2"/>
      <c r="R1" s="3"/>
      <c r="T1" s="2"/>
      <c r="X1" s="3"/>
      <c r="Z1" s="2"/>
      <c r="AD1" s="3"/>
      <c r="AF1" s="2"/>
      <c r="AJ1" s="3"/>
      <c r="AL1" s="2"/>
      <c r="AP1" s="3"/>
      <c r="AR1" s="2"/>
      <c r="AV1" s="3"/>
      <c r="AX1" s="2"/>
      <c r="BB1" s="3"/>
      <c r="BD1" s="2"/>
      <c r="BH1" s="3"/>
      <c r="BK1" s="4"/>
      <c r="BL1" s="4"/>
    </row>
    <row r="2" spans="1:64" ht="17.25" customHeight="1">
      <c r="B2" s="6"/>
      <c r="Z2" s="9" t="s">
        <v>172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 t="s">
        <v>173</v>
      </c>
      <c r="AM2" s="9"/>
      <c r="AN2" s="9"/>
      <c r="AO2" s="9"/>
      <c r="AP2" s="9"/>
      <c r="AQ2" s="9"/>
      <c r="AR2" s="10"/>
      <c r="AT2" s="7"/>
      <c r="AV2" s="8"/>
      <c r="AX2" s="5"/>
      <c r="AZ2" s="7"/>
      <c r="BE2" s="5" t="s">
        <v>179</v>
      </c>
      <c r="BH2" s="11"/>
    </row>
    <row r="3" spans="1:64" ht="17.25" customHeight="1">
      <c r="A3" s="47" t="s">
        <v>4</v>
      </c>
      <c r="B3" s="62"/>
      <c r="C3" s="12">
        <v>2</v>
      </c>
      <c r="D3" s="13" t="s">
        <v>155</v>
      </c>
      <c r="E3" s="63" t="s">
        <v>154</v>
      </c>
      <c r="F3" s="64"/>
      <c r="G3" s="64"/>
      <c r="H3" s="64"/>
      <c r="I3" s="64"/>
      <c r="J3" s="64"/>
      <c r="K3" s="64"/>
      <c r="L3" s="65"/>
      <c r="M3" s="61" t="s">
        <v>4</v>
      </c>
      <c r="N3" s="62"/>
      <c r="O3" s="12">
        <v>3</v>
      </c>
      <c r="P3" s="13" t="s">
        <v>156</v>
      </c>
      <c r="Q3" s="63" t="s">
        <v>153</v>
      </c>
      <c r="R3" s="64"/>
      <c r="S3" s="64"/>
      <c r="T3" s="64"/>
      <c r="U3" s="64"/>
      <c r="V3" s="64"/>
      <c r="W3" s="64"/>
      <c r="X3" s="65"/>
      <c r="Y3" s="61" t="s">
        <v>4</v>
      </c>
      <c r="Z3" s="62"/>
      <c r="AA3" s="12">
        <v>4</v>
      </c>
      <c r="AB3" s="13" t="s">
        <v>157</v>
      </c>
      <c r="AC3" s="63" t="s">
        <v>140</v>
      </c>
      <c r="AD3" s="64"/>
      <c r="AE3" s="64"/>
      <c r="AF3" s="64"/>
      <c r="AG3" s="64"/>
      <c r="AH3" s="64"/>
      <c r="AI3" s="64"/>
      <c r="AJ3" s="65"/>
      <c r="AK3" s="61" t="s">
        <v>4</v>
      </c>
      <c r="AL3" s="62"/>
      <c r="AM3" s="12">
        <v>5</v>
      </c>
      <c r="AN3" s="13" t="s">
        <v>158</v>
      </c>
      <c r="AO3" s="63" t="s">
        <v>180</v>
      </c>
      <c r="AP3" s="64"/>
      <c r="AQ3" s="64"/>
      <c r="AR3" s="64"/>
      <c r="AS3" s="64"/>
      <c r="AT3" s="64"/>
      <c r="AU3" s="64"/>
      <c r="AV3" s="65"/>
      <c r="AW3" s="61" t="s">
        <v>4</v>
      </c>
      <c r="AX3" s="62"/>
      <c r="AY3" s="12">
        <v>8</v>
      </c>
      <c r="AZ3" s="13" t="s">
        <v>159</v>
      </c>
      <c r="BA3" s="63" t="s">
        <v>181</v>
      </c>
      <c r="BB3" s="64"/>
      <c r="BC3" s="64"/>
      <c r="BD3" s="64"/>
      <c r="BE3" s="64"/>
      <c r="BF3" s="64"/>
      <c r="BG3" s="64"/>
      <c r="BH3" s="65"/>
    </row>
    <row r="4" spans="1:64" ht="17.25" customHeight="1">
      <c r="A4" s="47" t="s">
        <v>5</v>
      </c>
      <c r="B4" s="62"/>
      <c r="C4" s="12"/>
      <c r="D4" s="13"/>
      <c r="E4" s="66"/>
      <c r="F4" s="67"/>
      <c r="G4" s="67"/>
      <c r="H4" s="67"/>
      <c r="I4" s="67"/>
      <c r="J4" s="67"/>
      <c r="K4" s="67"/>
      <c r="L4" s="68"/>
      <c r="M4" s="61" t="s">
        <v>5</v>
      </c>
      <c r="N4" s="62"/>
      <c r="O4" s="12"/>
      <c r="P4" s="13"/>
      <c r="Q4" s="66"/>
      <c r="R4" s="67"/>
      <c r="S4" s="67"/>
      <c r="T4" s="67"/>
      <c r="U4" s="67"/>
      <c r="V4" s="67"/>
      <c r="W4" s="67"/>
      <c r="X4" s="68"/>
      <c r="Y4" s="61" t="s">
        <v>5</v>
      </c>
      <c r="Z4" s="62"/>
      <c r="AA4" s="12"/>
      <c r="AB4" s="13"/>
      <c r="AC4" s="66"/>
      <c r="AD4" s="67"/>
      <c r="AE4" s="67"/>
      <c r="AF4" s="67"/>
      <c r="AG4" s="67"/>
      <c r="AH4" s="67"/>
      <c r="AI4" s="67"/>
      <c r="AJ4" s="68"/>
      <c r="AK4" s="61" t="s">
        <v>5</v>
      </c>
      <c r="AL4" s="62"/>
      <c r="AM4" s="12"/>
      <c r="AN4" s="13"/>
      <c r="AO4" s="66"/>
      <c r="AP4" s="67"/>
      <c r="AQ4" s="67"/>
      <c r="AR4" s="67"/>
      <c r="AS4" s="67"/>
      <c r="AT4" s="67"/>
      <c r="AU4" s="67"/>
      <c r="AV4" s="68"/>
      <c r="AW4" s="61" t="s">
        <v>5</v>
      </c>
      <c r="AX4" s="62"/>
      <c r="AY4" s="12"/>
      <c r="AZ4" s="13"/>
      <c r="BA4" s="66"/>
      <c r="BB4" s="67"/>
      <c r="BC4" s="67"/>
      <c r="BD4" s="67"/>
      <c r="BE4" s="67"/>
      <c r="BF4" s="67"/>
      <c r="BG4" s="67"/>
      <c r="BH4" s="68"/>
    </row>
    <row r="5" spans="1:64" ht="17.25" customHeight="1">
      <c r="A5" s="47" t="s">
        <v>6</v>
      </c>
      <c r="B5" s="62"/>
      <c r="C5" s="12"/>
      <c r="D5" s="13"/>
      <c r="E5" s="69"/>
      <c r="F5" s="70"/>
      <c r="G5" s="70"/>
      <c r="H5" s="70"/>
      <c r="I5" s="70"/>
      <c r="J5" s="70"/>
      <c r="K5" s="70"/>
      <c r="L5" s="71"/>
      <c r="M5" s="61" t="s">
        <v>6</v>
      </c>
      <c r="N5" s="62"/>
      <c r="O5" s="12"/>
      <c r="P5" s="13"/>
      <c r="Q5" s="69"/>
      <c r="R5" s="70"/>
      <c r="S5" s="70"/>
      <c r="T5" s="70"/>
      <c r="U5" s="70"/>
      <c r="V5" s="70"/>
      <c r="W5" s="70"/>
      <c r="X5" s="71"/>
      <c r="Y5" s="61" t="s">
        <v>6</v>
      </c>
      <c r="Z5" s="62"/>
      <c r="AA5" s="12"/>
      <c r="AB5" s="13"/>
      <c r="AC5" s="69"/>
      <c r="AD5" s="70"/>
      <c r="AE5" s="70"/>
      <c r="AF5" s="70"/>
      <c r="AG5" s="70"/>
      <c r="AH5" s="70"/>
      <c r="AI5" s="70"/>
      <c r="AJ5" s="71"/>
      <c r="AK5" s="61" t="s">
        <v>6</v>
      </c>
      <c r="AL5" s="62"/>
      <c r="AM5" s="12"/>
      <c r="AN5" s="13"/>
      <c r="AO5" s="69"/>
      <c r="AP5" s="70"/>
      <c r="AQ5" s="70"/>
      <c r="AR5" s="70"/>
      <c r="AS5" s="70"/>
      <c r="AT5" s="70"/>
      <c r="AU5" s="70"/>
      <c r="AV5" s="71"/>
      <c r="AW5" s="61" t="s">
        <v>6</v>
      </c>
      <c r="AX5" s="62"/>
      <c r="AY5" s="12"/>
      <c r="AZ5" s="13"/>
      <c r="BA5" s="69"/>
      <c r="BB5" s="70"/>
      <c r="BC5" s="70"/>
      <c r="BD5" s="70"/>
      <c r="BE5" s="70"/>
      <c r="BF5" s="70"/>
      <c r="BG5" s="70"/>
      <c r="BH5" s="71"/>
    </row>
    <row r="6" spans="1:64" ht="17.25" customHeight="1">
      <c r="A6" s="47" t="s">
        <v>177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47" t="s">
        <v>165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9"/>
      <c r="Y6" s="47" t="s">
        <v>164</v>
      </c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9"/>
      <c r="AK6" s="47" t="s">
        <v>187</v>
      </c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9"/>
      <c r="AW6" s="47" t="s">
        <v>166</v>
      </c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9"/>
    </row>
    <row r="7" spans="1:64" s="15" customFormat="1" ht="16.899999999999999" customHeight="1">
      <c r="A7" s="14" t="s">
        <v>9</v>
      </c>
      <c r="B7" s="8" t="s">
        <v>10</v>
      </c>
      <c r="F7" s="16">
        <v>0</v>
      </c>
      <c r="G7" s="17"/>
      <c r="H7" s="8" t="s">
        <v>34</v>
      </c>
      <c r="L7" s="16">
        <v>5.4</v>
      </c>
      <c r="M7" s="17" t="s">
        <v>9</v>
      </c>
      <c r="N7" s="8" t="s">
        <v>37</v>
      </c>
      <c r="R7" s="16">
        <v>0</v>
      </c>
      <c r="S7" s="17"/>
      <c r="T7" s="8" t="s">
        <v>51</v>
      </c>
      <c r="X7" s="16">
        <v>6</v>
      </c>
      <c r="Y7" s="17" t="s">
        <v>9</v>
      </c>
      <c r="Z7" s="8" t="s">
        <v>54</v>
      </c>
      <c r="AD7" s="16">
        <v>50</v>
      </c>
      <c r="AE7" s="17"/>
      <c r="AF7" s="8" t="s">
        <v>15</v>
      </c>
      <c r="AJ7" s="18">
        <v>0.03</v>
      </c>
      <c r="AK7" s="17" t="s">
        <v>9</v>
      </c>
      <c r="AL7" s="8" t="s">
        <v>10</v>
      </c>
      <c r="AP7" s="16">
        <v>0</v>
      </c>
      <c r="AQ7" s="17" t="s">
        <v>9</v>
      </c>
      <c r="AR7" s="8" t="s">
        <v>78</v>
      </c>
      <c r="AV7" s="18">
        <v>50</v>
      </c>
      <c r="AW7" s="17" t="s">
        <v>9</v>
      </c>
      <c r="AX7" s="19" t="s">
        <v>37</v>
      </c>
      <c r="BB7" s="18">
        <v>0</v>
      </c>
      <c r="BC7" s="17"/>
      <c r="BD7" s="8" t="s">
        <v>45</v>
      </c>
      <c r="BH7" s="18">
        <v>1.8</v>
      </c>
      <c r="BK7" s="4"/>
      <c r="BL7" s="4"/>
    </row>
    <row r="8" spans="1:64" s="15" customFormat="1" ht="17.25" customHeight="1">
      <c r="A8" s="14"/>
      <c r="B8" s="8" t="s">
        <v>11</v>
      </c>
      <c r="F8" s="16">
        <v>90</v>
      </c>
      <c r="G8" s="14"/>
      <c r="H8" s="8" t="s">
        <v>35</v>
      </c>
      <c r="L8" s="16">
        <v>5</v>
      </c>
      <c r="M8" s="14"/>
      <c r="N8" s="6" t="s">
        <v>11</v>
      </c>
      <c r="R8" s="16">
        <v>85</v>
      </c>
      <c r="S8" s="14"/>
      <c r="T8" s="8" t="s">
        <v>188</v>
      </c>
      <c r="X8" s="16">
        <v>40</v>
      </c>
      <c r="Y8" s="14"/>
      <c r="Z8" s="8"/>
      <c r="AD8" s="16"/>
      <c r="AE8" s="14"/>
      <c r="AF8" s="8" t="s">
        <v>19</v>
      </c>
      <c r="AJ8" s="20">
        <v>78</v>
      </c>
      <c r="AK8" s="14"/>
      <c r="AL8" s="8" t="s">
        <v>11</v>
      </c>
      <c r="AP8" s="16">
        <v>85</v>
      </c>
      <c r="AQ8" s="14"/>
      <c r="AR8" s="8"/>
      <c r="AV8" s="20"/>
      <c r="AW8" s="14"/>
      <c r="AX8" s="8" t="s">
        <v>11</v>
      </c>
      <c r="BB8" s="20">
        <v>80</v>
      </c>
      <c r="BC8" s="14"/>
      <c r="BD8" s="8" t="s">
        <v>16</v>
      </c>
      <c r="BH8" s="20">
        <v>1.2</v>
      </c>
      <c r="BK8" s="4"/>
      <c r="BL8" s="4"/>
    </row>
    <row r="9" spans="1:64" s="15" customFormat="1" ht="17.25" customHeight="1">
      <c r="A9" s="14"/>
      <c r="B9" s="8"/>
      <c r="F9" s="16">
        <v>0</v>
      </c>
      <c r="G9" s="14"/>
      <c r="H9" s="8" t="s">
        <v>36</v>
      </c>
      <c r="L9" s="16">
        <v>10</v>
      </c>
      <c r="M9" s="14"/>
      <c r="N9" s="8" t="s">
        <v>38</v>
      </c>
      <c r="R9" s="16">
        <v>10</v>
      </c>
      <c r="S9" s="14"/>
      <c r="T9" s="8" t="s">
        <v>14</v>
      </c>
      <c r="X9" s="16">
        <v>0.8</v>
      </c>
      <c r="Y9" s="14"/>
      <c r="Z9" s="8"/>
      <c r="AD9" s="16">
        <v>0</v>
      </c>
      <c r="AE9" s="14"/>
      <c r="AF9" s="8" t="s">
        <v>67</v>
      </c>
      <c r="AJ9" s="20">
        <v>30</v>
      </c>
      <c r="AK9" s="14"/>
      <c r="AL9" s="8"/>
      <c r="AP9" s="16">
        <v>0</v>
      </c>
      <c r="AQ9" s="14"/>
      <c r="AR9" s="8"/>
      <c r="AV9" s="20">
        <v>0</v>
      </c>
      <c r="AW9" s="14"/>
      <c r="AX9" s="8" t="s">
        <v>38</v>
      </c>
      <c r="BB9" s="20">
        <v>10</v>
      </c>
      <c r="BC9" s="14"/>
      <c r="BD9" s="8" t="s">
        <v>89</v>
      </c>
      <c r="BH9" s="20">
        <v>5</v>
      </c>
      <c r="BK9" s="4"/>
      <c r="BL9" s="4"/>
    </row>
    <row r="10" spans="1:64" s="15" customFormat="1" ht="17.25" customHeight="1">
      <c r="A10" s="14" t="s">
        <v>9</v>
      </c>
      <c r="B10" s="8" t="s">
        <v>139</v>
      </c>
      <c r="F10" s="16">
        <v>0</v>
      </c>
      <c r="G10" s="14"/>
      <c r="H10" s="8" t="s">
        <v>26</v>
      </c>
      <c r="L10" s="16">
        <v>0</v>
      </c>
      <c r="M10" s="14"/>
      <c r="N10" s="21"/>
      <c r="R10" s="16">
        <v>0</v>
      </c>
      <c r="S10" s="14"/>
      <c r="T10" s="8" t="s">
        <v>16</v>
      </c>
      <c r="X10" s="16">
        <v>1.5</v>
      </c>
      <c r="Y10" s="14" t="s">
        <v>9</v>
      </c>
      <c r="Z10" s="8" t="s">
        <v>55</v>
      </c>
      <c r="AD10" s="16">
        <v>0</v>
      </c>
      <c r="AE10" s="14"/>
      <c r="AF10" s="8" t="s">
        <v>68</v>
      </c>
      <c r="AJ10" s="20">
        <v>20</v>
      </c>
      <c r="AK10" s="14" t="s">
        <v>9</v>
      </c>
      <c r="AL10" s="8" t="s">
        <v>161</v>
      </c>
      <c r="AP10" s="16">
        <v>0</v>
      </c>
      <c r="AQ10" s="14"/>
      <c r="AR10" s="8"/>
      <c r="AV10" s="20">
        <v>0</v>
      </c>
      <c r="AW10" s="14"/>
      <c r="AX10" s="8"/>
      <c r="BB10" s="20">
        <v>0</v>
      </c>
      <c r="BC10" s="14"/>
      <c r="BD10" s="8" t="s">
        <v>21</v>
      </c>
      <c r="BH10" s="20">
        <v>0.6</v>
      </c>
      <c r="BK10" s="4"/>
      <c r="BL10" s="4"/>
    </row>
    <row r="11" spans="1:64" s="15" customFormat="1" ht="17.25" customHeight="1">
      <c r="A11" s="14"/>
      <c r="B11" s="6" t="s">
        <v>12</v>
      </c>
      <c r="F11" s="16" t="s">
        <v>160</v>
      </c>
      <c r="G11" s="14"/>
      <c r="H11" s="8"/>
      <c r="L11" s="16">
        <v>0</v>
      </c>
      <c r="M11" s="14" t="s">
        <v>9</v>
      </c>
      <c r="N11" s="8" t="s">
        <v>39</v>
      </c>
      <c r="R11" s="16">
        <v>0</v>
      </c>
      <c r="S11" s="14"/>
      <c r="T11" s="8" t="s">
        <v>45</v>
      </c>
      <c r="X11" s="16">
        <v>1.8</v>
      </c>
      <c r="Y11" s="14"/>
      <c r="Z11" s="8" t="s">
        <v>49</v>
      </c>
      <c r="AD11" s="16">
        <v>0.6</v>
      </c>
      <c r="AE11" s="14"/>
      <c r="AF11" s="8" t="s">
        <v>69</v>
      </c>
      <c r="AJ11" s="20">
        <v>60</v>
      </c>
      <c r="AK11" s="14"/>
      <c r="AL11" s="8" t="s">
        <v>12</v>
      </c>
      <c r="AP11" s="16" t="s">
        <v>160</v>
      </c>
      <c r="AQ11" s="14"/>
      <c r="AR11" s="8"/>
      <c r="AV11" s="20">
        <v>0</v>
      </c>
      <c r="AW11" s="14" t="s">
        <v>9</v>
      </c>
      <c r="AX11" s="8" t="s">
        <v>79</v>
      </c>
      <c r="BB11" s="20"/>
      <c r="BC11" s="14"/>
      <c r="BD11" s="8" t="s">
        <v>19</v>
      </c>
      <c r="BH11" s="20">
        <v>0</v>
      </c>
      <c r="BK11" s="4"/>
      <c r="BL11" s="4"/>
    </row>
    <row r="12" spans="1:64" s="15" customFormat="1" ht="17.25" customHeight="1">
      <c r="A12" s="14"/>
      <c r="B12" s="6" t="s">
        <v>13</v>
      </c>
      <c r="F12" s="16">
        <v>70</v>
      </c>
      <c r="G12" s="14"/>
      <c r="H12" s="8"/>
      <c r="L12" s="16">
        <v>0</v>
      </c>
      <c r="M12" s="14"/>
      <c r="N12" s="8" t="s">
        <v>40</v>
      </c>
      <c r="R12" s="16">
        <v>1.3</v>
      </c>
      <c r="S12" s="14"/>
      <c r="T12" s="8" t="s">
        <v>52</v>
      </c>
      <c r="X12" s="16">
        <v>15</v>
      </c>
      <c r="Y12" s="14"/>
      <c r="Z12" s="8" t="s">
        <v>43</v>
      </c>
      <c r="AD12" s="16">
        <v>0.24</v>
      </c>
      <c r="AE12" s="14"/>
      <c r="AF12" s="8" t="s">
        <v>18</v>
      </c>
      <c r="AJ12" s="20">
        <v>4</v>
      </c>
      <c r="AK12" s="14"/>
      <c r="AL12" s="8" t="s">
        <v>71</v>
      </c>
      <c r="AP12" s="16">
        <v>50</v>
      </c>
      <c r="AQ12" s="14"/>
      <c r="AR12" s="8"/>
      <c r="AV12" s="20">
        <v>0</v>
      </c>
      <c r="AW12" s="14"/>
      <c r="AX12" s="8" t="s">
        <v>49</v>
      </c>
      <c r="BB12" s="20">
        <v>1.2</v>
      </c>
      <c r="BC12" s="14"/>
      <c r="BD12" s="8" t="s">
        <v>90</v>
      </c>
      <c r="BH12" s="20">
        <v>24</v>
      </c>
      <c r="BK12" s="4"/>
      <c r="BL12" s="4"/>
    </row>
    <row r="13" spans="1:64" s="15" customFormat="1" ht="17.25" customHeight="1">
      <c r="A13" s="14"/>
      <c r="B13" s="6" t="s">
        <v>14</v>
      </c>
      <c r="F13" s="16">
        <v>0.5</v>
      </c>
      <c r="G13" s="14"/>
      <c r="H13" s="8"/>
      <c r="L13" s="16">
        <v>0</v>
      </c>
      <c r="M13" s="14"/>
      <c r="N13" s="8" t="s">
        <v>41</v>
      </c>
      <c r="R13" s="16">
        <v>33</v>
      </c>
      <c r="S13" s="14"/>
      <c r="T13" s="8"/>
      <c r="X13" s="16">
        <v>0</v>
      </c>
      <c r="Y13" s="14"/>
      <c r="Z13" s="8" t="s">
        <v>56</v>
      </c>
      <c r="AD13" s="16">
        <v>36</v>
      </c>
      <c r="AE13" s="14"/>
      <c r="AF13" s="8" t="s">
        <v>70</v>
      </c>
      <c r="AJ13" s="20">
        <v>0.3</v>
      </c>
      <c r="AK13" s="14"/>
      <c r="AL13" s="8" t="s">
        <v>64</v>
      </c>
      <c r="AP13" s="16">
        <v>3.3</v>
      </c>
      <c r="AQ13" s="14"/>
      <c r="AR13" s="8"/>
      <c r="AV13" s="20">
        <v>0</v>
      </c>
      <c r="AW13" s="14"/>
      <c r="AX13" s="8" t="s">
        <v>80</v>
      </c>
      <c r="BB13" s="20">
        <v>0.6</v>
      </c>
      <c r="BC13" s="14"/>
      <c r="BD13" s="8" t="s">
        <v>52</v>
      </c>
      <c r="BH13" s="20">
        <v>20</v>
      </c>
      <c r="BK13" s="4"/>
      <c r="BL13" s="4"/>
    </row>
    <row r="14" spans="1:64" s="15" customFormat="1" ht="17.25" customHeight="1">
      <c r="A14" s="14"/>
      <c r="B14" s="6" t="s">
        <v>15</v>
      </c>
      <c r="F14" s="16">
        <v>0.01</v>
      </c>
      <c r="G14" s="14"/>
      <c r="H14" s="8"/>
      <c r="L14" s="16">
        <v>0</v>
      </c>
      <c r="M14" s="14"/>
      <c r="N14" s="8" t="s">
        <v>42</v>
      </c>
      <c r="R14" s="16">
        <v>33</v>
      </c>
      <c r="S14" s="14" t="s">
        <v>9</v>
      </c>
      <c r="T14" s="8" t="s">
        <v>53</v>
      </c>
      <c r="X14" s="20">
        <v>192.6</v>
      </c>
      <c r="Y14" s="14"/>
      <c r="Z14" s="8" t="s">
        <v>57</v>
      </c>
      <c r="AD14" s="16">
        <v>2.4</v>
      </c>
      <c r="AE14" s="14"/>
      <c r="AF14" s="8"/>
      <c r="AJ14" s="20">
        <v>0</v>
      </c>
      <c r="AK14" s="14"/>
      <c r="AL14" s="8" t="s">
        <v>72</v>
      </c>
      <c r="AP14" s="16">
        <v>0.3</v>
      </c>
      <c r="AQ14" s="14"/>
      <c r="AR14" s="8"/>
      <c r="AV14" s="20">
        <v>0</v>
      </c>
      <c r="AW14" s="14"/>
      <c r="AX14" s="8" t="s">
        <v>56</v>
      </c>
      <c r="BB14" s="20">
        <v>45</v>
      </c>
      <c r="BC14" s="14"/>
      <c r="BD14" s="8"/>
      <c r="BH14" s="20">
        <v>0</v>
      </c>
      <c r="BK14" s="4"/>
      <c r="BL14" s="4"/>
    </row>
    <row r="15" spans="1:64" s="15" customFormat="1" ht="17.25" customHeight="1">
      <c r="A15" s="14"/>
      <c r="B15" s="6" t="s">
        <v>16</v>
      </c>
      <c r="F15" s="16">
        <v>1</v>
      </c>
      <c r="G15" s="14"/>
      <c r="H15" s="8"/>
      <c r="L15" s="20">
        <v>0</v>
      </c>
      <c r="M15" s="14"/>
      <c r="N15" s="8" t="s">
        <v>43</v>
      </c>
      <c r="R15" s="20">
        <v>0.4</v>
      </c>
      <c r="S15" s="14"/>
      <c r="T15" s="8"/>
      <c r="X15" s="20"/>
      <c r="Y15" s="14"/>
      <c r="Z15" s="8" t="s">
        <v>31</v>
      </c>
      <c r="AD15" s="20">
        <v>30</v>
      </c>
      <c r="AE15" s="14"/>
      <c r="AF15" s="8"/>
      <c r="AJ15" s="20">
        <v>0</v>
      </c>
      <c r="AK15" s="14"/>
      <c r="AL15" s="8" t="s">
        <v>19</v>
      </c>
      <c r="AP15" s="20">
        <v>0</v>
      </c>
      <c r="AQ15" s="14"/>
      <c r="AR15" s="8"/>
      <c r="AV15" s="20">
        <v>0</v>
      </c>
      <c r="AW15" s="14"/>
      <c r="AX15" s="8" t="s">
        <v>81</v>
      </c>
      <c r="BB15" s="20">
        <v>3</v>
      </c>
      <c r="BC15" s="14" t="s">
        <v>9</v>
      </c>
      <c r="BD15" s="8" t="s">
        <v>141</v>
      </c>
      <c r="BH15" s="20">
        <v>70</v>
      </c>
      <c r="BK15" s="4"/>
      <c r="BL15" s="4"/>
    </row>
    <row r="16" spans="1:64" s="15" customFormat="1" ht="17.25" customHeight="1">
      <c r="A16" s="14"/>
      <c r="B16" s="6" t="s">
        <v>17</v>
      </c>
      <c r="F16" s="16">
        <v>0.32</v>
      </c>
      <c r="G16" s="14"/>
      <c r="H16" s="8"/>
      <c r="L16" s="16">
        <v>0</v>
      </c>
      <c r="M16" s="14"/>
      <c r="N16" s="8" t="s">
        <v>14</v>
      </c>
      <c r="R16" s="16">
        <v>0.1</v>
      </c>
      <c r="S16" s="14"/>
      <c r="T16" s="8"/>
      <c r="X16" s="16"/>
      <c r="Y16" s="14"/>
      <c r="Z16" s="8" t="s">
        <v>25</v>
      </c>
      <c r="AD16" s="16">
        <v>12</v>
      </c>
      <c r="AE16" s="14"/>
      <c r="AF16" s="8"/>
      <c r="AJ16" s="20">
        <v>0</v>
      </c>
      <c r="AK16" s="14"/>
      <c r="AL16" s="8"/>
      <c r="AP16" s="16">
        <v>0</v>
      </c>
      <c r="AQ16" s="14"/>
      <c r="AR16" s="8"/>
      <c r="AV16" s="20">
        <v>0</v>
      </c>
      <c r="AW16" s="14"/>
      <c r="AX16" s="8" t="s">
        <v>25</v>
      </c>
      <c r="BB16" s="20">
        <v>18</v>
      </c>
      <c r="BC16" s="14"/>
      <c r="BD16" s="8"/>
      <c r="BH16" s="20"/>
      <c r="BK16" s="4"/>
      <c r="BL16" s="4"/>
    </row>
    <row r="17" spans="1:64" s="15" customFormat="1" ht="17.25" customHeight="1">
      <c r="A17" s="14"/>
      <c r="B17" s="8" t="s">
        <v>18</v>
      </c>
      <c r="F17" s="16">
        <v>3.1</v>
      </c>
      <c r="G17" s="14"/>
      <c r="H17" s="8"/>
      <c r="L17" s="16">
        <v>0</v>
      </c>
      <c r="M17" s="14"/>
      <c r="N17" s="8" t="s">
        <v>15</v>
      </c>
      <c r="R17" s="16">
        <v>0.03</v>
      </c>
      <c r="S17" s="14"/>
      <c r="T17" s="8"/>
      <c r="X17" s="16">
        <v>0</v>
      </c>
      <c r="Y17" s="14"/>
      <c r="Z17" s="8" t="s">
        <v>58</v>
      </c>
      <c r="AD17" s="16">
        <v>6</v>
      </c>
      <c r="AE17" s="14"/>
      <c r="AF17" s="8"/>
      <c r="AJ17" s="20">
        <v>0</v>
      </c>
      <c r="AK17" s="14" t="s">
        <v>9</v>
      </c>
      <c r="AL17" s="8" t="s">
        <v>73</v>
      </c>
      <c r="AP17" s="16">
        <v>0</v>
      </c>
      <c r="AQ17" s="14"/>
      <c r="AR17" s="8"/>
      <c r="AV17" s="20">
        <v>0</v>
      </c>
      <c r="AW17" s="14"/>
      <c r="AX17" s="8" t="s">
        <v>44</v>
      </c>
      <c r="BB17" s="20">
        <v>1.2</v>
      </c>
      <c r="BC17" s="14"/>
      <c r="BD17" s="8"/>
      <c r="BH17" s="20">
        <v>0</v>
      </c>
      <c r="BK17" s="4"/>
      <c r="BL17" s="4"/>
    </row>
    <row r="18" spans="1:64" s="15" customFormat="1" ht="17.25" customHeight="1">
      <c r="A18" s="14"/>
      <c r="B18" s="8" t="s">
        <v>19</v>
      </c>
      <c r="F18" s="16">
        <v>3.1</v>
      </c>
      <c r="G18" s="14"/>
      <c r="H18" s="8"/>
      <c r="L18" s="16">
        <v>0</v>
      </c>
      <c r="M18" s="14"/>
      <c r="N18" s="8" t="s">
        <v>44</v>
      </c>
      <c r="R18" s="16">
        <v>0.9</v>
      </c>
      <c r="S18" s="14"/>
      <c r="T18" s="8"/>
      <c r="X18" s="16">
        <v>0</v>
      </c>
      <c r="Y18" s="14"/>
      <c r="Z18" s="8" t="s">
        <v>14</v>
      </c>
      <c r="AD18" s="16">
        <v>0.7</v>
      </c>
      <c r="AE18" s="14"/>
      <c r="AF18" s="8"/>
      <c r="AJ18" s="20">
        <v>0</v>
      </c>
      <c r="AK18" s="14"/>
      <c r="AL18" s="8" t="s">
        <v>25</v>
      </c>
      <c r="AP18" s="16">
        <v>10</v>
      </c>
      <c r="AQ18" s="14"/>
      <c r="AR18" s="8"/>
      <c r="AV18" s="20">
        <v>0</v>
      </c>
      <c r="AW18" s="14"/>
      <c r="AX18" s="8" t="s">
        <v>82</v>
      </c>
      <c r="BB18" s="20">
        <v>2.4</v>
      </c>
      <c r="BC18" s="14"/>
      <c r="BD18" s="8"/>
      <c r="BH18" s="20">
        <v>0</v>
      </c>
      <c r="BK18" s="4"/>
      <c r="BL18" s="4"/>
    </row>
    <row r="19" spans="1:64" s="15" customFormat="1" ht="17.25" customHeight="1">
      <c r="A19" s="14"/>
      <c r="B19" s="8" t="s">
        <v>20</v>
      </c>
      <c r="F19" s="16">
        <v>3.3</v>
      </c>
      <c r="G19" s="14"/>
      <c r="H19" s="8"/>
      <c r="L19" s="16">
        <v>0</v>
      </c>
      <c r="M19" s="14"/>
      <c r="N19" s="8" t="s">
        <v>25</v>
      </c>
      <c r="R19" s="16">
        <v>13</v>
      </c>
      <c r="S19" s="14"/>
      <c r="T19" s="8"/>
      <c r="X19" s="16">
        <v>0</v>
      </c>
      <c r="Y19" s="14"/>
      <c r="Z19" s="8" t="s">
        <v>15</v>
      </c>
      <c r="AD19" s="16">
        <v>0.06</v>
      </c>
      <c r="AE19" s="14"/>
      <c r="AF19" s="8"/>
      <c r="AJ19" s="20">
        <v>0</v>
      </c>
      <c r="AK19" s="14"/>
      <c r="AL19" s="8" t="s">
        <v>24</v>
      </c>
      <c r="AP19" s="16">
        <v>35</v>
      </c>
      <c r="AQ19" s="14"/>
      <c r="AR19" s="8"/>
      <c r="AV19" s="20">
        <v>0</v>
      </c>
      <c r="AW19" s="14"/>
      <c r="AX19" s="8" t="s">
        <v>17</v>
      </c>
      <c r="BB19" s="20">
        <v>3</v>
      </c>
      <c r="BC19" s="14"/>
      <c r="BD19" s="8"/>
      <c r="BH19" s="20">
        <v>0</v>
      </c>
      <c r="BK19" s="4"/>
      <c r="BL19" s="4"/>
    </row>
    <row r="20" spans="1:64" s="15" customFormat="1" ht="17.25" customHeight="1">
      <c r="A20" s="14"/>
      <c r="B20" s="8" t="s">
        <v>21</v>
      </c>
      <c r="F20" s="16">
        <v>12.4</v>
      </c>
      <c r="G20" s="14"/>
      <c r="H20" s="8"/>
      <c r="L20" s="16">
        <v>0</v>
      </c>
      <c r="M20" s="14"/>
      <c r="N20" s="8" t="s">
        <v>26</v>
      </c>
      <c r="R20" s="16">
        <v>0</v>
      </c>
      <c r="S20" s="14"/>
      <c r="T20" s="8"/>
      <c r="X20" s="16">
        <v>0</v>
      </c>
      <c r="Y20" s="14"/>
      <c r="Z20" s="8" t="s">
        <v>32</v>
      </c>
      <c r="AD20" s="16">
        <v>30</v>
      </c>
      <c r="AE20" s="14"/>
      <c r="AF20" s="8"/>
      <c r="AJ20" s="20">
        <v>0</v>
      </c>
      <c r="AK20" s="14"/>
      <c r="AL20" s="8" t="s">
        <v>23</v>
      </c>
      <c r="AP20" s="16">
        <v>30</v>
      </c>
      <c r="AQ20" s="14"/>
      <c r="AR20" s="8"/>
      <c r="AV20" s="20">
        <v>0</v>
      </c>
      <c r="AW20" s="14"/>
      <c r="AX20" s="8" t="s">
        <v>16</v>
      </c>
      <c r="BB20" s="20">
        <v>6</v>
      </c>
      <c r="BC20" s="14"/>
      <c r="BD20" s="8"/>
      <c r="BH20" s="20">
        <v>0</v>
      </c>
      <c r="BK20" s="4"/>
      <c r="BL20" s="4"/>
    </row>
    <row r="21" spans="1:64" s="15" customFormat="1" ht="17.25" customHeight="1">
      <c r="A21" s="14"/>
      <c r="B21" s="8"/>
      <c r="F21" s="16">
        <v>0</v>
      </c>
      <c r="G21" s="14"/>
      <c r="H21" s="8"/>
      <c r="L21" s="16">
        <v>0</v>
      </c>
      <c r="M21" s="14"/>
      <c r="N21" s="8" t="s">
        <v>24</v>
      </c>
      <c r="R21" s="16">
        <v>60</v>
      </c>
      <c r="S21" s="14"/>
      <c r="T21" s="8"/>
      <c r="X21" s="16">
        <v>0</v>
      </c>
      <c r="Y21" s="14"/>
      <c r="Z21" s="8" t="s">
        <v>19</v>
      </c>
      <c r="AD21" s="16">
        <v>24</v>
      </c>
      <c r="AE21" s="14"/>
      <c r="AF21" s="8"/>
      <c r="AJ21" s="20">
        <v>0</v>
      </c>
      <c r="AK21" s="14"/>
      <c r="AL21" s="8" t="s">
        <v>26</v>
      </c>
      <c r="AP21" s="16">
        <v>0</v>
      </c>
      <c r="AQ21" s="14"/>
      <c r="AR21" s="8"/>
      <c r="AV21" s="20">
        <v>0</v>
      </c>
      <c r="AW21" s="14"/>
      <c r="AX21" s="8" t="s">
        <v>83</v>
      </c>
      <c r="BB21" s="20">
        <v>6</v>
      </c>
      <c r="BC21" s="14"/>
      <c r="BD21" s="8"/>
      <c r="BH21" s="20">
        <v>0</v>
      </c>
      <c r="BK21" s="4"/>
      <c r="BL21" s="4"/>
    </row>
    <row r="22" spans="1:64" s="15" customFormat="1" ht="17.25" customHeight="1">
      <c r="A22" s="14" t="s">
        <v>9</v>
      </c>
      <c r="B22" s="8" t="s">
        <v>22</v>
      </c>
      <c r="F22" s="16">
        <v>0</v>
      </c>
      <c r="G22" s="14"/>
      <c r="H22" s="8"/>
      <c r="L22" s="16">
        <v>0</v>
      </c>
      <c r="M22" s="14"/>
      <c r="N22" s="8" t="s">
        <v>14</v>
      </c>
      <c r="R22" s="16">
        <v>0.8</v>
      </c>
      <c r="S22" s="14"/>
      <c r="T22" s="8"/>
      <c r="X22" s="16">
        <v>0</v>
      </c>
      <c r="Y22" s="14"/>
      <c r="Z22" s="8" t="s">
        <v>59</v>
      </c>
      <c r="AD22" s="16">
        <v>20</v>
      </c>
      <c r="AE22" s="14"/>
      <c r="AF22" s="8"/>
      <c r="AJ22" s="20">
        <v>0</v>
      </c>
      <c r="AK22" s="14"/>
      <c r="AL22" s="8" t="s">
        <v>40</v>
      </c>
      <c r="AP22" s="16">
        <v>0.8</v>
      </c>
      <c r="AQ22" s="14"/>
      <c r="AR22" s="8"/>
      <c r="AV22" s="20">
        <v>0</v>
      </c>
      <c r="AW22" s="14"/>
      <c r="AX22" s="8"/>
      <c r="BB22" s="20">
        <v>0</v>
      </c>
      <c r="BC22" s="14"/>
      <c r="BD22" s="8"/>
      <c r="BH22" s="20">
        <v>0</v>
      </c>
      <c r="BK22" s="4"/>
      <c r="BL22" s="4"/>
    </row>
    <row r="23" spans="1:64" s="15" customFormat="1" ht="17.25" customHeight="1">
      <c r="A23" s="14"/>
      <c r="B23" s="8" t="s">
        <v>23</v>
      </c>
      <c r="F23" s="16">
        <v>50</v>
      </c>
      <c r="G23" s="14"/>
      <c r="H23" s="8"/>
      <c r="L23" s="16">
        <v>0</v>
      </c>
      <c r="M23" s="14"/>
      <c r="N23" s="8" t="s">
        <v>15</v>
      </c>
      <c r="R23" s="16">
        <v>0.01</v>
      </c>
      <c r="S23" s="14"/>
      <c r="T23" s="8"/>
      <c r="X23" s="16">
        <v>0</v>
      </c>
      <c r="Y23" s="14"/>
      <c r="Z23" s="8" t="s">
        <v>17</v>
      </c>
      <c r="AD23" s="16">
        <v>0.6</v>
      </c>
      <c r="AE23" s="14"/>
      <c r="AF23" s="8"/>
      <c r="AJ23" s="20">
        <v>0</v>
      </c>
      <c r="AK23" s="14"/>
      <c r="AL23" s="8" t="s">
        <v>14</v>
      </c>
      <c r="AP23" s="16">
        <v>0.4</v>
      </c>
      <c r="AQ23" s="14"/>
      <c r="AR23" s="8"/>
      <c r="AV23" s="20">
        <v>0</v>
      </c>
      <c r="AW23" s="14" t="s">
        <v>9</v>
      </c>
      <c r="AX23" s="8" t="s">
        <v>84</v>
      </c>
      <c r="BB23" s="20">
        <v>0</v>
      </c>
      <c r="BC23" s="14"/>
      <c r="BD23" s="8"/>
      <c r="BH23" s="20">
        <v>0</v>
      </c>
      <c r="BK23" s="4"/>
      <c r="BL23" s="4"/>
    </row>
    <row r="24" spans="1:64" s="15" customFormat="1" ht="17.25" customHeight="1">
      <c r="A24" s="14"/>
      <c r="B24" s="8" t="s">
        <v>24</v>
      </c>
      <c r="F24" s="16">
        <v>20</v>
      </c>
      <c r="G24" s="14"/>
      <c r="H24" s="8"/>
      <c r="L24" s="16">
        <v>0</v>
      </c>
      <c r="M24" s="14"/>
      <c r="N24" s="8" t="s">
        <v>45</v>
      </c>
      <c r="R24" s="16">
        <v>0.3</v>
      </c>
      <c r="S24" s="14"/>
      <c r="T24" s="8"/>
      <c r="X24" s="16">
        <v>0</v>
      </c>
      <c r="Y24" s="14"/>
      <c r="Z24" s="8" t="s">
        <v>60</v>
      </c>
      <c r="AD24" s="16">
        <v>6</v>
      </c>
      <c r="AE24" s="14"/>
      <c r="AF24" s="8"/>
      <c r="AJ24" s="20">
        <v>0</v>
      </c>
      <c r="AK24" s="14"/>
      <c r="AL24" s="8" t="s">
        <v>20</v>
      </c>
      <c r="AP24" s="16">
        <v>1.2</v>
      </c>
      <c r="AQ24" s="14"/>
      <c r="AR24" s="8"/>
      <c r="AV24" s="20">
        <v>0</v>
      </c>
      <c r="AW24" s="14"/>
      <c r="AX24" s="8" t="s">
        <v>85</v>
      </c>
      <c r="BB24" s="20">
        <v>50</v>
      </c>
      <c r="BC24" s="14"/>
      <c r="BD24" s="8"/>
      <c r="BH24" s="20">
        <v>0</v>
      </c>
      <c r="BK24" s="4"/>
      <c r="BL24" s="4"/>
    </row>
    <row r="25" spans="1:64" s="15" customFormat="1" ht="17.25" customHeight="1">
      <c r="A25" s="14"/>
      <c r="B25" s="8" t="s">
        <v>25</v>
      </c>
      <c r="F25" s="16">
        <v>6</v>
      </c>
      <c r="G25" s="14"/>
      <c r="H25" s="8"/>
      <c r="L25" s="16">
        <v>0</v>
      </c>
      <c r="M25" s="14"/>
      <c r="N25" s="8" t="s">
        <v>16</v>
      </c>
      <c r="R25" s="16">
        <v>0.6</v>
      </c>
      <c r="S25" s="14"/>
      <c r="T25" s="8"/>
      <c r="X25" s="16">
        <v>0</v>
      </c>
      <c r="Y25" s="14"/>
      <c r="Z25" s="8" t="s">
        <v>61</v>
      </c>
      <c r="AD25" s="16">
        <v>6</v>
      </c>
      <c r="AE25" s="14"/>
      <c r="AF25" s="8"/>
      <c r="AJ25" s="20">
        <v>0</v>
      </c>
      <c r="AK25" s="14"/>
      <c r="AL25" s="8"/>
      <c r="AP25" s="16">
        <v>0</v>
      </c>
      <c r="AQ25" s="14"/>
      <c r="AR25" s="8"/>
      <c r="AV25" s="20">
        <v>0</v>
      </c>
      <c r="AW25" s="14"/>
      <c r="AX25" s="8" t="s">
        <v>86</v>
      </c>
      <c r="BB25" s="20">
        <v>2.6</v>
      </c>
      <c r="BC25" s="14"/>
      <c r="BD25" s="8"/>
      <c r="BH25" s="20">
        <v>0</v>
      </c>
      <c r="BK25" s="4"/>
      <c r="BL25" s="4"/>
    </row>
    <row r="26" spans="1:64" s="15" customFormat="1" ht="17.25" customHeight="1">
      <c r="A26" s="14"/>
      <c r="B26" s="8" t="s">
        <v>26</v>
      </c>
      <c r="F26" s="16">
        <v>0</v>
      </c>
      <c r="G26" s="14"/>
      <c r="H26" s="8"/>
      <c r="L26" s="16">
        <v>0</v>
      </c>
      <c r="M26" s="14"/>
      <c r="N26" s="8" t="s">
        <v>46</v>
      </c>
      <c r="R26" s="16">
        <v>20</v>
      </c>
      <c r="S26" s="14"/>
      <c r="T26" s="8"/>
      <c r="X26" s="16">
        <v>0</v>
      </c>
      <c r="Y26" s="14"/>
      <c r="Z26" s="8" t="s">
        <v>62</v>
      </c>
      <c r="AD26" s="16">
        <v>3.6</v>
      </c>
      <c r="AE26" s="14"/>
      <c r="AF26" s="8"/>
      <c r="AJ26" s="20">
        <v>0</v>
      </c>
      <c r="AK26" s="14" t="s">
        <v>9</v>
      </c>
      <c r="AL26" s="8" t="s">
        <v>74</v>
      </c>
      <c r="AP26" s="16">
        <v>0</v>
      </c>
      <c r="AQ26" s="14"/>
      <c r="AR26" s="8"/>
      <c r="AV26" s="20">
        <v>0</v>
      </c>
      <c r="AW26" s="14"/>
      <c r="AX26" s="8" t="s">
        <v>17</v>
      </c>
      <c r="BB26" s="20">
        <v>0.78</v>
      </c>
      <c r="BC26" s="14"/>
      <c r="BD26" s="8"/>
      <c r="BH26" s="20">
        <v>0</v>
      </c>
      <c r="BK26" s="4"/>
      <c r="BL26" s="4"/>
    </row>
    <row r="27" spans="1:64" s="15" customFormat="1" ht="17.25" customHeight="1">
      <c r="A27" s="14"/>
      <c r="B27" s="8" t="s">
        <v>16</v>
      </c>
      <c r="F27" s="16">
        <v>2.1</v>
      </c>
      <c r="G27" s="14"/>
      <c r="H27" s="8"/>
      <c r="L27" s="16">
        <v>0</v>
      </c>
      <c r="M27" s="14"/>
      <c r="N27" s="8" t="s">
        <v>47</v>
      </c>
      <c r="R27" s="16">
        <v>1</v>
      </c>
      <c r="S27" s="14"/>
      <c r="T27" s="8"/>
      <c r="X27" s="16">
        <v>0</v>
      </c>
      <c r="Y27" s="14"/>
      <c r="Z27" s="8" t="s">
        <v>63</v>
      </c>
      <c r="AD27" s="16">
        <v>0.02</v>
      </c>
      <c r="AE27" s="14"/>
      <c r="AF27" s="8"/>
      <c r="AJ27" s="20">
        <v>0</v>
      </c>
      <c r="AK27" s="14"/>
      <c r="AL27" s="8" t="s">
        <v>19</v>
      </c>
      <c r="AP27" s="16">
        <v>150</v>
      </c>
      <c r="AQ27" s="14"/>
      <c r="AR27" s="8"/>
      <c r="AV27" s="20">
        <v>0</v>
      </c>
      <c r="AW27" s="14"/>
      <c r="AX27" s="8" t="s">
        <v>14</v>
      </c>
      <c r="BB27" s="20">
        <v>0.5</v>
      </c>
      <c r="BC27" s="14"/>
      <c r="BD27" s="8"/>
      <c r="BH27" s="20">
        <v>0</v>
      </c>
      <c r="BK27" s="4"/>
      <c r="BL27" s="4"/>
    </row>
    <row r="28" spans="1:64" s="15" customFormat="1" ht="17.25" customHeight="1">
      <c r="A28" s="14"/>
      <c r="B28" s="8" t="s">
        <v>27</v>
      </c>
      <c r="F28" s="16">
        <v>0.6</v>
      </c>
      <c r="G28" s="14"/>
      <c r="H28" s="8"/>
      <c r="L28" s="16">
        <v>0</v>
      </c>
      <c r="M28" s="14"/>
      <c r="N28" s="8" t="s">
        <v>21</v>
      </c>
      <c r="R28" s="16">
        <v>1.3</v>
      </c>
      <c r="S28" s="14"/>
      <c r="T28" s="8"/>
      <c r="X28" s="16">
        <v>0</v>
      </c>
      <c r="Y28" s="14"/>
      <c r="Z28" s="8" t="s">
        <v>49</v>
      </c>
      <c r="AD28" s="16">
        <v>1.2</v>
      </c>
      <c r="AE28" s="14"/>
      <c r="AF28" s="8"/>
      <c r="AJ28" s="20">
        <v>0</v>
      </c>
      <c r="AK28" s="14"/>
      <c r="AL28" s="8" t="s">
        <v>30</v>
      </c>
      <c r="AP28" s="16">
        <v>3.6</v>
      </c>
      <c r="AQ28" s="14"/>
      <c r="AR28" s="8"/>
      <c r="AV28" s="20">
        <v>0</v>
      </c>
      <c r="AW28" s="14"/>
      <c r="AX28" s="8" t="s">
        <v>20</v>
      </c>
      <c r="BB28" s="20">
        <v>1.3</v>
      </c>
      <c r="BC28" s="14"/>
      <c r="BD28" s="8"/>
      <c r="BH28" s="20">
        <v>0</v>
      </c>
      <c r="BK28" s="4"/>
      <c r="BL28" s="4"/>
    </row>
    <row r="29" spans="1:64" s="15" customFormat="1" ht="17.25" customHeight="1">
      <c r="A29" s="14"/>
      <c r="B29" s="8"/>
      <c r="F29" s="16">
        <v>0</v>
      </c>
      <c r="G29" s="14"/>
      <c r="H29" s="8"/>
      <c r="L29" s="16">
        <v>0</v>
      </c>
      <c r="M29" s="14"/>
      <c r="N29" s="8" t="s">
        <v>19</v>
      </c>
      <c r="R29" s="16">
        <v>0</v>
      </c>
      <c r="S29" s="14"/>
      <c r="T29" s="8"/>
      <c r="X29" s="16">
        <v>0</v>
      </c>
      <c r="Y29" s="14"/>
      <c r="Z29" s="8" t="s">
        <v>64</v>
      </c>
      <c r="AD29" s="16">
        <v>1.2</v>
      </c>
      <c r="AE29" s="14"/>
      <c r="AF29" s="8"/>
      <c r="AJ29" s="20">
        <v>0</v>
      </c>
      <c r="AK29" s="14"/>
      <c r="AL29" s="8" t="s">
        <v>50</v>
      </c>
      <c r="AP29" s="16">
        <v>12</v>
      </c>
      <c r="AQ29" s="14"/>
      <c r="AR29" s="8"/>
      <c r="AV29" s="20">
        <v>0</v>
      </c>
      <c r="AW29" s="14"/>
      <c r="AX29" s="8" t="s">
        <v>40</v>
      </c>
      <c r="BB29" s="20">
        <v>0.65</v>
      </c>
      <c r="BC29" s="14"/>
      <c r="BD29" s="8"/>
      <c r="BH29" s="20">
        <v>0</v>
      </c>
      <c r="BK29" s="4"/>
      <c r="BL29" s="4"/>
    </row>
    <row r="30" spans="1:64" s="15" customFormat="1" ht="17.25" customHeight="1">
      <c r="A30" s="14" t="s">
        <v>9</v>
      </c>
      <c r="B30" s="8" t="s">
        <v>28</v>
      </c>
      <c r="F30" s="16">
        <v>0</v>
      </c>
      <c r="G30" s="14"/>
      <c r="H30" s="8"/>
      <c r="L30" s="16">
        <v>0</v>
      </c>
      <c r="M30" s="14"/>
      <c r="N30" s="8"/>
      <c r="R30" s="16">
        <v>0</v>
      </c>
      <c r="S30" s="14"/>
      <c r="T30" s="8"/>
      <c r="X30" s="16">
        <v>0</v>
      </c>
      <c r="Y30" s="14"/>
      <c r="Z30" s="8"/>
      <c r="AD30" s="16">
        <v>0</v>
      </c>
      <c r="AE30" s="14"/>
      <c r="AF30" s="8"/>
      <c r="AJ30" s="20">
        <v>0</v>
      </c>
      <c r="AK30" s="14"/>
      <c r="AL30" s="8" t="s">
        <v>25</v>
      </c>
      <c r="AP30" s="16">
        <v>15</v>
      </c>
      <c r="AQ30" s="14"/>
      <c r="AR30" s="8"/>
      <c r="AV30" s="20">
        <v>0</v>
      </c>
      <c r="AW30" s="14"/>
      <c r="AX30" s="8"/>
      <c r="BB30" s="20">
        <v>0</v>
      </c>
      <c r="BC30" s="14"/>
      <c r="BD30" s="8"/>
      <c r="BH30" s="20">
        <v>0</v>
      </c>
      <c r="BK30" s="4"/>
      <c r="BL30" s="4"/>
    </row>
    <row r="31" spans="1:64" s="15" customFormat="1" ht="17.25" customHeight="1">
      <c r="A31" s="14"/>
      <c r="B31" s="8" t="s">
        <v>19</v>
      </c>
      <c r="F31" s="16">
        <v>150</v>
      </c>
      <c r="G31" s="14"/>
      <c r="H31" s="8"/>
      <c r="L31" s="16">
        <v>0</v>
      </c>
      <c r="M31" s="14" t="s">
        <v>9</v>
      </c>
      <c r="N31" s="8" t="s">
        <v>48</v>
      </c>
      <c r="R31" s="16">
        <v>0</v>
      </c>
      <c r="S31" s="14"/>
      <c r="T31" s="8"/>
      <c r="X31" s="16">
        <v>0</v>
      </c>
      <c r="Y31" s="14" t="s">
        <v>9</v>
      </c>
      <c r="Z31" s="8" t="s">
        <v>65</v>
      </c>
      <c r="AD31" s="16">
        <v>0</v>
      </c>
      <c r="AE31" s="14"/>
      <c r="AF31" s="8"/>
      <c r="AJ31" s="20">
        <v>0</v>
      </c>
      <c r="AK31" s="14"/>
      <c r="AL31" s="8" t="s">
        <v>14</v>
      </c>
      <c r="AP31" s="16">
        <v>0.6</v>
      </c>
      <c r="AQ31" s="14"/>
      <c r="AR31" s="8"/>
      <c r="AV31" s="20">
        <v>0</v>
      </c>
      <c r="AW31" s="14" t="s">
        <v>9</v>
      </c>
      <c r="AX31" s="8" t="s">
        <v>87</v>
      </c>
      <c r="BB31" s="20">
        <v>0</v>
      </c>
      <c r="BC31" s="14"/>
      <c r="BD31" s="8"/>
      <c r="BH31" s="20">
        <v>0</v>
      </c>
      <c r="BK31" s="4"/>
      <c r="BL31" s="4"/>
    </row>
    <row r="32" spans="1:64" s="15" customFormat="1" ht="17.25" customHeight="1">
      <c r="A32" s="14"/>
      <c r="B32" s="8" t="s">
        <v>29</v>
      </c>
      <c r="F32" s="16">
        <v>0.6</v>
      </c>
      <c r="G32" s="14"/>
      <c r="H32" s="8"/>
      <c r="L32" s="16">
        <v>0</v>
      </c>
      <c r="M32" s="14"/>
      <c r="N32" s="8" t="s">
        <v>49</v>
      </c>
      <c r="R32" s="16">
        <v>0.5</v>
      </c>
      <c r="S32" s="14"/>
      <c r="T32" s="8"/>
      <c r="X32" s="16">
        <v>0</v>
      </c>
      <c r="Y32" s="14"/>
      <c r="Z32" s="8" t="s">
        <v>49</v>
      </c>
      <c r="AD32" s="16">
        <v>0.5</v>
      </c>
      <c r="AE32" s="14"/>
      <c r="AF32" s="8"/>
      <c r="AJ32" s="20">
        <v>0</v>
      </c>
      <c r="AK32" s="14"/>
      <c r="AL32" s="8" t="s">
        <v>16</v>
      </c>
      <c r="AP32" s="16">
        <v>2.4</v>
      </c>
      <c r="AQ32" s="14"/>
      <c r="AR32" s="8"/>
      <c r="AV32" s="20">
        <v>0</v>
      </c>
      <c r="AW32" s="14"/>
      <c r="AX32" s="8" t="s">
        <v>19</v>
      </c>
      <c r="BB32" s="20">
        <v>150</v>
      </c>
      <c r="BC32" s="14"/>
      <c r="BD32" s="8"/>
      <c r="BH32" s="20">
        <v>0</v>
      </c>
      <c r="BK32" s="4"/>
      <c r="BL32" s="4"/>
    </row>
    <row r="33" spans="1:64" s="15" customFormat="1" ht="17.25" customHeight="1">
      <c r="A33" s="14"/>
      <c r="B33" s="8" t="s">
        <v>30</v>
      </c>
      <c r="F33" s="16">
        <v>6.5</v>
      </c>
      <c r="G33" s="14"/>
      <c r="H33" s="8"/>
      <c r="L33" s="20">
        <v>0</v>
      </c>
      <c r="M33" s="14"/>
      <c r="N33" s="8" t="s">
        <v>50</v>
      </c>
      <c r="R33" s="20">
        <v>20</v>
      </c>
      <c r="S33" s="14"/>
      <c r="T33" s="8"/>
      <c r="X33" s="20">
        <v>0</v>
      </c>
      <c r="Y33" s="14"/>
      <c r="Z33" s="8" t="s">
        <v>66</v>
      </c>
      <c r="AD33" s="20">
        <v>2.6</v>
      </c>
      <c r="AE33" s="14"/>
      <c r="AF33" s="8"/>
      <c r="AJ33" s="20">
        <v>0</v>
      </c>
      <c r="AK33" s="14"/>
      <c r="AL33" s="8" t="s">
        <v>75</v>
      </c>
      <c r="AP33" s="20">
        <v>10</v>
      </c>
      <c r="AQ33" s="14"/>
      <c r="AR33" s="8"/>
      <c r="AV33" s="20">
        <v>0</v>
      </c>
      <c r="AW33" s="14"/>
      <c r="AX33" s="8" t="s">
        <v>50</v>
      </c>
      <c r="BB33" s="20">
        <v>24</v>
      </c>
      <c r="BC33" s="14"/>
      <c r="BD33" s="8"/>
      <c r="BH33" s="20">
        <v>0</v>
      </c>
      <c r="BK33" s="4"/>
      <c r="BL33" s="4"/>
    </row>
    <row r="34" spans="1:64" s="15" customFormat="1" ht="17.25" customHeight="1">
      <c r="A34" s="14"/>
      <c r="B34" s="8" t="s">
        <v>31</v>
      </c>
      <c r="F34" s="16">
        <v>20</v>
      </c>
      <c r="G34" s="14"/>
      <c r="H34" s="8"/>
      <c r="L34" s="22">
        <v>0</v>
      </c>
      <c r="M34" s="14"/>
      <c r="N34" s="8" t="s">
        <v>25</v>
      </c>
      <c r="R34" s="22">
        <v>15</v>
      </c>
      <c r="S34" s="14"/>
      <c r="T34" s="8"/>
      <c r="X34" s="22">
        <v>0</v>
      </c>
      <c r="Y34" s="14"/>
      <c r="Z34" s="8" t="s">
        <v>13</v>
      </c>
      <c r="AD34" s="22">
        <v>15</v>
      </c>
      <c r="AE34" s="14"/>
      <c r="AF34" s="8"/>
      <c r="AJ34" s="22">
        <v>0</v>
      </c>
      <c r="AK34" s="14"/>
      <c r="AL34" s="8" t="s">
        <v>76</v>
      </c>
      <c r="AP34" s="22">
        <v>8</v>
      </c>
      <c r="AQ34" s="14"/>
      <c r="AR34" s="8"/>
      <c r="AV34" s="22">
        <v>0</v>
      </c>
      <c r="AW34" s="14"/>
      <c r="AX34" s="8" t="s">
        <v>88</v>
      </c>
      <c r="BB34" s="22">
        <v>9</v>
      </c>
      <c r="BC34" s="14"/>
      <c r="BD34" s="8"/>
      <c r="BH34" s="22">
        <v>0</v>
      </c>
      <c r="BK34" s="4"/>
      <c r="BL34" s="4"/>
    </row>
    <row r="35" spans="1:64" s="15" customFormat="1" ht="17.25" customHeight="1">
      <c r="A35" s="14"/>
      <c r="B35" s="8" t="s">
        <v>32</v>
      </c>
      <c r="F35" s="16">
        <v>30</v>
      </c>
      <c r="G35" s="14"/>
      <c r="H35" s="8"/>
      <c r="L35" s="20">
        <v>0</v>
      </c>
      <c r="M35" s="14"/>
      <c r="N35" s="8" t="s">
        <v>19</v>
      </c>
      <c r="R35" s="20">
        <v>150</v>
      </c>
      <c r="S35" s="14"/>
      <c r="T35" s="8"/>
      <c r="X35" s="20">
        <v>0</v>
      </c>
      <c r="Y35" s="14"/>
      <c r="Z35" s="8" t="s">
        <v>31</v>
      </c>
      <c r="AD35" s="20">
        <v>45</v>
      </c>
      <c r="AE35" s="14"/>
      <c r="AF35" s="8"/>
      <c r="AJ35" s="20">
        <v>0</v>
      </c>
      <c r="AK35" s="14"/>
      <c r="AL35" s="8" t="s">
        <v>77</v>
      </c>
      <c r="AP35" s="20">
        <v>10</v>
      </c>
      <c r="AQ35" s="14"/>
      <c r="AR35" s="8"/>
      <c r="AV35" s="20">
        <v>0</v>
      </c>
      <c r="AW35" s="14"/>
      <c r="AX35" s="8" t="s">
        <v>14</v>
      </c>
      <c r="BB35" s="20">
        <v>0.8</v>
      </c>
      <c r="BC35" s="14"/>
      <c r="BD35" s="8"/>
      <c r="BH35" s="20">
        <v>0</v>
      </c>
      <c r="BK35" s="4"/>
      <c r="BL35" s="4"/>
    </row>
    <row r="36" spans="1:64" s="15" customFormat="1" ht="17.25" customHeight="1">
      <c r="A36" s="23"/>
      <c r="B36" s="24" t="s">
        <v>33</v>
      </c>
      <c r="C36" s="25"/>
      <c r="D36" s="25"/>
      <c r="E36" s="25"/>
      <c r="F36" s="26">
        <v>10</v>
      </c>
      <c r="G36" s="23"/>
      <c r="H36" s="24"/>
      <c r="I36" s="25"/>
      <c r="J36" s="25"/>
      <c r="K36" s="25"/>
      <c r="L36" s="26">
        <v>0</v>
      </c>
      <c r="M36" s="23"/>
      <c r="N36" s="24" t="s">
        <v>23</v>
      </c>
      <c r="O36" s="25"/>
      <c r="P36" s="25"/>
      <c r="Q36" s="25"/>
      <c r="R36" s="26">
        <v>30</v>
      </c>
      <c r="S36" s="23"/>
      <c r="T36" s="24"/>
      <c r="U36" s="25"/>
      <c r="V36" s="25"/>
      <c r="W36" s="25"/>
      <c r="X36" s="26">
        <v>0</v>
      </c>
      <c r="Y36" s="23"/>
      <c r="Z36" s="24" t="s">
        <v>14</v>
      </c>
      <c r="AA36" s="25"/>
      <c r="AB36" s="25"/>
      <c r="AC36" s="25"/>
      <c r="AD36" s="26">
        <v>0.9</v>
      </c>
      <c r="AE36" s="23"/>
      <c r="AF36" s="24"/>
      <c r="AG36" s="25"/>
      <c r="AH36" s="25"/>
      <c r="AI36" s="25"/>
      <c r="AJ36" s="26">
        <v>0</v>
      </c>
      <c r="AK36" s="23"/>
      <c r="AL36" s="24"/>
      <c r="AM36" s="25"/>
      <c r="AN36" s="25"/>
      <c r="AO36" s="25"/>
      <c r="AP36" s="26">
        <v>0</v>
      </c>
      <c r="AQ36" s="23"/>
      <c r="AR36" s="24"/>
      <c r="AS36" s="25"/>
      <c r="AT36" s="25"/>
      <c r="AU36" s="25"/>
      <c r="AV36" s="26">
        <v>0</v>
      </c>
      <c r="AW36" s="23"/>
      <c r="AX36" s="24" t="s">
        <v>15</v>
      </c>
      <c r="AY36" s="25"/>
      <c r="AZ36" s="25"/>
      <c r="BA36" s="25"/>
      <c r="BB36" s="26">
        <v>0.04</v>
      </c>
      <c r="BC36" s="23"/>
      <c r="BD36" s="24"/>
      <c r="BE36" s="25"/>
      <c r="BF36" s="25"/>
      <c r="BG36" s="25"/>
      <c r="BH36" s="26">
        <v>0</v>
      </c>
      <c r="BK36" s="4"/>
      <c r="BL36" s="4"/>
    </row>
    <row r="37" spans="1:64" s="15" customFormat="1" ht="17.25" customHeight="1">
      <c r="A37" s="56" t="s">
        <v>151</v>
      </c>
      <c r="B37" s="57"/>
      <c r="C37" s="57"/>
      <c r="D37" s="57"/>
      <c r="E37" s="27">
        <v>790.72</v>
      </c>
      <c r="F37" s="28" t="s">
        <v>137</v>
      </c>
      <c r="G37" s="50" t="s">
        <v>152</v>
      </c>
      <c r="H37" s="51"/>
      <c r="I37" s="51"/>
      <c r="J37" s="51"/>
      <c r="K37" s="29">
        <v>32.08</v>
      </c>
      <c r="L37" s="28" t="s">
        <v>138</v>
      </c>
      <c r="M37" s="56" t="s">
        <v>151</v>
      </c>
      <c r="N37" s="57"/>
      <c r="O37" s="57"/>
      <c r="P37" s="57"/>
      <c r="Q37" s="27">
        <v>740</v>
      </c>
      <c r="R37" s="28" t="s">
        <v>137</v>
      </c>
      <c r="S37" s="50" t="s">
        <v>152</v>
      </c>
      <c r="T37" s="51"/>
      <c r="U37" s="51"/>
      <c r="V37" s="51"/>
      <c r="W37" s="29">
        <v>34.82</v>
      </c>
      <c r="X37" s="28" t="s">
        <v>138</v>
      </c>
      <c r="Y37" s="56" t="s">
        <v>151</v>
      </c>
      <c r="Z37" s="57"/>
      <c r="AA37" s="57"/>
      <c r="AB37" s="57"/>
      <c r="AC37" s="27">
        <v>759.15</v>
      </c>
      <c r="AD37" s="28" t="s">
        <v>137</v>
      </c>
      <c r="AE37" s="50" t="s">
        <v>152</v>
      </c>
      <c r="AF37" s="51"/>
      <c r="AG37" s="51"/>
      <c r="AH37" s="51"/>
      <c r="AI37" s="29">
        <v>37.56</v>
      </c>
      <c r="AJ37" s="28" t="s">
        <v>138</v>
      </c>
      <c r="AK37" s="56" t="s">
        <v>151</v>
      </c>
      <c r="AL37" s="57"/>
      <c r="AM37" s="57"/>
      <c r="AN37" s="57"/>
      <c r="AO37" s="27">
        <v>721.37</v>
      </c>
      <c r="AP37" s="28" t="s">
        <v>137</v>
      </c>
      <c r="AQ37" s="50" t="s">
        <v>152</v>
      </c>
      <c r="AR37" s="51"/>
      <c r="AS37" s="51"/>
      <c r="AT37" s="51"/>
      <c r="AU37" s="29">
        <v>24.13</v>
      </c>
      <c r="AV37" s="28" t="s">
        <v>138</v>
      </c>
      <c r="AW37" s="56" t="s">
        <v>151</v>
      </c>
      <c r="AX37" s="57"/>
      <c r="AY37" s="57"/>
      <c r="AZ37" s="57"/>
      <c r="BA37" s="27">
        <v>773.96</v>
      </c>
      <c r="BB37" s="28" t="s">
        <v>137</v>
      </c>
      <c r="BC37" s="50" t="s">
        <v>152</v>
      </c>
      <c r="BD37" s="51"/>
      <c r="BE37" s="51"/>
      <c r="BF37" s="51"/>
      <c r="BG37" s="29">
        <v>39.19</v>
      </c>
      <c r="BH37" s="30" t="s">
        <v>138</v>
      </c>
      <c r="BK37" s="4"/>
      <c r="BL37" s="4"/>
    </row>
    <row r="38" spans="1:64" ht="17.25" customHeight="1">
      <c r="A38" s="52" t="s">
        <v>149</v>
      </c>
      <c r="B38" s="53"/>
      <c r="C38" s="53"/>
      <c r="D38" s="53"/>
      <c r="E38" s="31">
        <f>E37*0.8</f>
        <v>632.57600000000002</v>
      </c>
      <c r="F38" s="32" t="s">
        <v>137</v>
      </c>
      <c r="G38" s="54" t="s">
        <v>150</v>
      </c>
      <c r="H38" s="55"/>
      <c r="I38" s="55"/>
      <c r="J38" s="55"/>
      <c r="K38" s="33">
        <f>K37*0.8</f>
        <v>25.664000000000001</v>
      </c>
      <c r="L38" s="32" t="s">
        <v>138</v>
      </c>
      <c r="M38" s="52" t="s">
        <v>149</v>
      </c>
      <c r="N38" s="53"/>
      <c r="O38" s="53"/>
      <c r="P38" s="53"/>
      <c r="Q38" s="31">
        <f>Q37*0.8</f>
        <v>592</v>
      </c>
      <c r="R38" s="32" t="s">
        <v>137</v>
      </c>
      <c r="S38" s="54" t="s">
        <v>150</v>
      </c>
      <c r="T38" s="55"/>
      <c r="U38" s="55"/>
      <c r="V38" s="55"/>
      <c r="W38" s="33">
        <f>W37*0.8</f>
        <v>27.856000000000002</v>
      </c>
      <c r="X38" s="32" t="s">
        <v>138</v>
      </c>
      <c r="Y38" s="52" t="s">
        <v>149</v>
      </c>
      <c r="Z38" s="53"/>
      <c r="AA38" s="53"/>
      <c r="AB38" s="53"/>
      <c r="AC38" s="31">
        <f>AC37*0.8</f>
        <v>607.32000000000005</v>
      </c>
      <c r="AD38" s="32" t="s">
        <v>137</v>
      </c>
      <c r="AE38" s="54" t="s">
        <v>150</v>
      </c>
      <c r="AF38" s="55"/>
      <c r="AG38" s="55"/>
      <c r="AH38" s="55"/>
      <c r="AI38" s="33">
        <f>AI37*0.8</f>
        <v>30.048000000000002</v>
      </c>
      <c r="AJ38" s="32" t="s">
        <v>138</v>
      </c>
      <c r="AK38" s="52" t="s">
        <v>149</v>
      </c>
      <c r="AL38" s="53"/>
      <c r="AM38" s="53"/>
      <c r="AN38" s="53"/>
      <c r="AO38" s="31">
        <f>AO37*0.8</f>
        <v>577.096</v>
      </c>
      <c r="AP38" s="32" t="s">
        <v>137</v>
      </c>
      <c r="AQ38" s="54" t="s">
        <v>150</v>
      </c>
      <c r="AR38" s="55"/>
      <c r="AS38" s="55"/>
      <c r="AT38" s="55"/>
      <c r="AU38" s="33">
        <f>AU37*0.8</f>
        <v>19.304000000000002</v>
      </c>
      <c r="AV38" s="32" t="s">
        <v>138</v>
      </c>
      <c r="AW38" s="52" t="s">
        <v>149</v>
      </c>
      <c r="AX38" s="53"/>
      <c r="AY38" s="53"/>
      <c r="AZ38" s="53"/>
      <c r="BA38" s="31">
        <f>BA37*0.8</f>
        <v>619.16800000000012</v>
      </c>
      <c r="BB38" s="32" t="s">
        <v>137</v>
      </c>
      <c r="BC38" s="54" t="s">
        <v>150</v>
      </c>
      <c r="BD38" s="55"/>
      <c r="BE38" s="55"/>
      <c r="BF38" s="55"/>
      <c r="BG38" s="33">
        <f>BG37*0.8</f>
        <v>31.352</v>
      </c>
      <c r="BH38" s="34" t="s">
        <v>138</v>
      </c>
    </row>
    <row r="39" spans="1:64" ht="17.25" customHeight="1">
      <c r="A39" s="47" t="s">
        <v>4</v>
      </c>
      <c r="B39" s="62"/>
      <c r="C39" s="12">
        <v>9</v>
      </c>
      <c r="D39" s="13" t="s">
        <v>155</v>
      </c>
      <c r="E39" s="63" t="s">
        <v>142</v>
      </c>
      <c r="F39" s="64"/>
      <c r="G39" s="64"/>
      <c r="H39" s="64"/>
      <c r="I39" s="64"/>
      <c r="J39" s="64"/>
      <c r="K39" s="64"/>
      <c r="L39" s="65"/>
      <c r="M39" s="61" t="s">
        <v>4</v>
      </c>
      <c r="N39" s="62"/>
      <c r="O39" s="12">
        <v>10</v>
      </c>
      <c r="P39" s="13" t="s">
        <v>156</v>
      </c>
      <c r="Q39" s="63" t="s">
        <v>145</v>
      </c>
      <c r="R39" s="64"/>
      <c r="S39" s="64"/>
      <c r="T39" s="64"/>
      <c r="U39" s="64"/>
      <c r="V39" s="64"/>
      <c r="W39" s="64"/>
      <c r="X39" s="65"/>
      <c r="Y39" s="61" t="s">
        <v>4</v>
      </c>
      <c r="Z39" s="62"/>
      <c r="AA39" s="12">
        <v>11</v>
      </c>
      <c r="AB39" s="13" t="s">
        <v>157</v>
      </c>
      <c r="AC39" s="63" t="s">
        <v>183</v>
      </c>
      <c r="AD39" s="64"/>
      <c r="AE39" s="64"/>
      <c r="AF39" s="64"/>
      <c r="AG39" s="64"/>
      <c r="AH39" s="64"/>
      <c r="AI39" s="64"/>
      <c r="AJ39" s="65"/>
      <c r="AK39" s="61" t="s">
        <v>4</v>
      </c>
      <c r="AL39" s="62"/>
      <c r="AM39" s="12">
        <v>12</v>
      </c>
      <c r="AN39" s="13" t="s">
        <v>158</v>
      </c>
      <c r="AO39" s="63" t="s">
        <v>146</v>
      </c>
      <c r="AP39" s="64"/>
      <c r="AQ39" s="64"/>
      <c r="AR39" s="64"/>
      <c r="AS39" s="64"/>
      <c r="AT39" s="64"/>
      <c r="AU39" s="64"/>
      <c r="AV39" s="65"/>
      <c r="AW39" s="61" t="s">
        <v>4</v>
      </c>
      <c r="AX39" s="62"/>
      <c r="AY39" s="12">
        <v>16</v>
      </c>
      <c r="AZ39" s="13" t="s">
        <v>155</v>
      </c>
      <c r="BA39" s="63" t="s">
        <v>182</v>
      </c>
      <c r="BB39" s="64"/>
      <c r="BC39" s="64"/>
      <c r="BD39" s="64"/>
      <c r="BE39" s="64"/>
      <c r="BF39" s="64"/>
      <c r="BG39" s="64"/>
      <c r="BH39" s="65"/>
    </row>
    <row r="40" spans="1:64" ht="17.25" customHeight="1">
      <c r="A40" s="47" t="s">
        <v>5</v>
      </c>
      <c r="B40" s="62"/>
      <c r="C40" s="12"/>
      <c r="D40" s="13"/>
      <c r="E40" s="66"/>
      <c r="F40" s="67"/>
      <c r="G40" s="67"/>
      <c r="H40" s="67"/>
      <c r="I40" s="67"/>
      <c r="J40" s="67"/>
      <c r="K40" s="67"/>
      <c r="L40" s="68"/>
      <c r="M40" s="61" t="s">
        <v>5</v>
      </c>
      <c r="N40" s="62"/>
      <c r="O40" s="12"/>
      <c r="P40" s="13"/>
      <c r="Q40" s="66"/>
      <c r="R40" s="67"/>
      <c r="S40" s="67"/>
      <c r="T40" s="67"/>
      <c r="U40" s="67"/>
      <c r="V40" s="67"/>
      <c r="W40" s="67"/>
      <c r="X40" s="68"/>
      <c r="Y40" s="61" t="s">
        <v>5</v>
      </c>
      <c r="Z40" s="62"/>
      <c r="AA40" s="12"/>
      <c r="AB40" s="13"/>
      <c r="AC40" s="66"/>
      <c r="AD40" s="67"/>
      <c r="AE40" s="67"/>
      <c r="AF40" s="67"/>
      <c r="AG40" s="67"/>
      <c r="AH40" s="67"/>
      <c r="AI40" s="67"/>
      <c r="AJ40" s="68"/>
      <c r="AK40" s="61" t="s">
        <v>5</v>
      </c>
      <c r="AL40" s="62"/>
      <c r="AM40" s="12"/>
      <c r="AN40" s="13"/>
      <c r="AO40" s="66"/>
      <c r="AP40" s="67"/>
      <c r="AQ40" s="67"/>
      <c r="AR40" s="67"/>
      <c r="AS40" s="67"/>
      <c r="AT40" s="67"/>
      <c r="AU40" s="67"/>
      <c r="AV40" s="68"/>
      <c r="AW40" s="61" t="s">
        <v>5</v>
      </c>
      <c r="AX40" s="62"/>
      <c r="AY40" s="12"/>
      <c r="AZ40" s="13"/>
      <c r="BA40" s="66"/>
      <c r="BB40" s="67"/>
      <c r="BC40" s="67"/>
      <c r="BD40" s="67"/>
      <c r="BE40" s="67"/>
      <c r="BF40" s="67"/>
      <c r="BG40" s="67"/>
      <c r="BH40" s="68"/>
    </row>
    <row r="41" spans="1:64" ht="17.25" customHeight="1">
      <c r="A41" s="47" t="s">
        <v>6</v>
      </c>
      <c r="B41" s="62"/>
      <c r="C41" s="12"/>
      <c r="D41" s="13"/>
      <c r="E41" s="69"/>
      <c r="F41" s="70"/>
      <c r="G41" s="70"/>
      <c r="H41" s="70"/>
      <c r="I41" s="70"/>
      <c r="J41" s="70"/>
      <c r="K41" s="70"/>
      <c r="L41" s="71"/>
      <c r="M41" s="61" t="s">
        <v>6</v>
      </c>
      <c r="N41" s="62"/>
      <c r="O41" s="12"/>
      <c r="P41" s="13"/>
      <c r="Q41" s="69"/>
      <c r="R41" s="70"/>
      <c r="S41" s="70"/>
      <c r="T41" s="70"/>
      <c r="U41" s="70"/>
      <c r="V41" s="70"/>
      <c r="W41" s="70"/>
      <c r="X41" s="71"/>
      <c r="Y41" s="61" t="s">
        <v>6</v>
      </c>
      <c r="Z41" s="62"/>
      <c r="AA41" s="12"/>
      <c r="AB41" s="13"/>
      <c r="AC41" s="69"/>
      <c r="AD41" s="70"/>
      <c r="AE41" s="67"/>
      <c r="AF41" s="67"/>
      <c r="AG41" s="67"/>
      <c r="AH41" s="67"/>
      <c r="AI41" s="67"/>
      <c r="AJ41" s="68"/>
      <c r="AK41" s="61" t="s">
        <v>6</v>
      </c>
      <c r="AL41" s="62"/>
      <c r="AM41" s="12"/>
      <c r="AN41" s="13"/>
      <c r="AO41" s="69"/>
      <c r="AP41" s="70"/>
      <c r="AQ41" s="70"/>
      <c r="AR41" s="70"/>
      <c r="AS41" s="70"/>
      <c r="AT41" s="70"/>
      <c r="AU41" s="70"/>
      <c r="AV41" s="71"/>
      <c r="AW41" s="61" t="s">
        <v>6</v>
      </c>
      <c r="AX41" s="62"/>
      <c r="AY41" s="12"/>
      <c r="AZ41" s="13"/>
      <c r="BA41" s="69"/>
      <c r="BB41" s="70"/>
      <c r="BC41" s="67"/>
      <c r="BD41" s="67"/>
      <c r="BE41" s="67"/>
      <c r="BF41" s="67"/>
      <c r="BG41" s="67"/>
      <c r="BH41" s="68"/>
    </row>
    <row r="42" spans="1:64" ht="17.25" customHeight="1">
      <c r="A42" s="47" t="s">
        <v>169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47" t="s">
        <v>168</v>
      </c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9"/>
      <c r="Y42" s="47" t="s">
        <v>175</v>
      </c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9"/>
      <c r="AK42" s="47" t="s">
        <v>174</v>
      </c>
      <c r="AL42" s="48"/>
      <c r="AM42" s="48"/>
      <c r="AN42" s="48"/>
      <c r="AO42" s="48"/>
      <c r="AP42" s="48"/>
      <c r="AQ42" s="58"/>
      <c r="AR42" s="58"/>
      <c r="AS42" s="58"/>
      <c r="AT42" s="58"/>
      <c r="AU42" s="58"/>
      <c r="AV42" s="59"/>
      <c r="AW42" s="47" t="s">
        <v>167</v>
      </c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9"/>
    </row>
    <row r="43" spans="1:64" s="15" customFormat="1" ht="17.25" customHeight="1">
      <c r="A43" s="14" t="s">
        <v>9</v>
      </c>
      <c r="B43" s="8" t="s">
        <v>143</v>
      </c>
      <c r="F43" s="16">
        <v>50</v>
      </c>
      <c r="G43" s="17"/>
      <c r="H43" s="8" t="s">
        <v>15</v>
      </c>
      <c r="L43" s="16">
        <v>0.04</v>
      </c>
      <c r="M43" s="17" t="s">
        <v>9</v>
      </c>
      <c r="N43" s="8" t="s">
        <v>37</v>
      </c>
      <c r="R43" s="16">
        <v>0</v>
      </c>
      <c r="S43" s="17"/>
      <c r="T43" s="8" t="s">
        <v>31</v>
      </c>
      <c r="X43" s="16">
        <v>15</v>
      </c>
      <c r="Y43" s="17" t="s">
        <v>9</v>
      </c>
      <c r="Z43" s="8" t="s">
        <v>37</v>
      </c>
      <c r="AD43" s="16">
        <v>0</v>
      </c>
      <c r="AE43" s="17" t="s">
        <v>9</v>
      </c>
      <c r="AF43" s="19" t="s">
        <v>162</v>
      </c>
      <c r="AG43" s="35"/>
      <c r="AH43" s="35"/>
      <c r="AI43" s="35"/>
      <c r="AJ43" s="18">
        <v>0</v>
      </c>
      <c r="AK43" s="36" t="s">
        <v>9</v>
      </c>
      <c r="AL43" s="8" t="s">
        <v>10</v>
      </c>
      <c r="AP43" s="16">
        <v>0</v>
      </c>
      <c r="AQ43" s="45" t="s">
        <v>185</v>
      </c>
      <c r="AR43" s="46" t="s">
        <v>186</v>
      </c>
      <c r="AS43" s="35"/>
      <c r="AT43" s="35"/>
      <c r="AU43" s="35"/>
      <c r="AV43" s="44"/>
      <c r="AW43" s="36" t="s">
        <v>9</v>
      </c>
      <c r="AX43" s="8" t="s">
        <v>116</v>
      </c>
      <c r="BB43" s="37">
        <v>0</v>
      </c>
      <c r="BC43" s="17" t="s">
        <v>9</v>
      </c>
      <c r="BD43" s="19" t="s">
        <v>122</v>
      </c>
      <c r="BE43" s="35"/>
      <c r="BF43" s="35"/>
      <c r="BG43" s="35"/>
      <c r="BH43" s="18">
        <v>0</v>
      </c>
      <c r="BK43" s="4"/>
      <c r="BL43" s="4"/>
    </row>
    <row r="44" spans="1:64" s="15" customFormat="1" ht="17.25" customHeight="1">
      <c r="A44" s="14"/>
      <c r="B44" s="8"/>
      <c r="F44" s="16"/>
      <c r="G44" s="14"/>
      <c r="H44" s="8" t="s">
        <v>99</v>
      </c>
      <c r="L44" s="16">
        <v>1.2</v>
      </c>
      <c r="M44" s="14"/>
      <c r="N44" s="6" t="s">
        <v>11</v>
      </c>
      <c r="R44" s="16">
        <v>80</v>
      </c>
      <c r="S44" s="14"/>
      <c r="T44" s="8" t="s">
        <v>24</v>
      </c>
      <c r="X44" s="16">
        <v>20</v>
      </c>
      <c r="Y44" s="14"/>
      <c r="Z44" s="8" t="s">
        <v>11</v>
      </c>
      <c r="AD44" s="16">
        <v>85</v>
      </c>
      <c r="AE44" s="14"/>
      <c r="AF44" s="8" t="s">
        <v>109</v>
      </c>
      <c r="AJ44" s="20">
        <v>1</v>
      </c>
      <c r="AK44" s="5"/>
      <c r="AL44" s="8" t="s">
        <v>11</v>
      </c>
      <c r="AP44" s="16">
        <v>90</v>
      </c>
      <c r="AQ44" s="14"/>
      <c r="AR44" s="43" t="s">
        <v>19</v>
      </c>
      <c r="AS44" s="42"/>
      <c r="AT44" s="42"/>
      <c r="AU44" s="42"/>
      <c r="AV44" s="20">
        <v>150</v>
      </c>
      <c r="AW44" s="41"/>
      <c r="AX44" s="8" t="s">
        <v>11</v>
      </c>
      <c r="BB44" s="16">
        <v>80</v>
      </c>
      <c r="BC44" s="14"/>
      <c r="BD44" s="8" t="s">
        <v>19</v>
      </c>
      <c r="BH44" s="20">
        <v>150</v>
      </c>
      <c r="BK44" s="4"/>
      <c r="BL44" s="4"/>
    </row>
    <row r="45" spans="1:64" s="15" customFormat="1" ht="17.25" customHeight="1">
      <c r="A45" s="14"/>
      <c r="B45" s="8"/>
      <c r="F45" s="16"/>
      <c r="G45" s="14"/>
      <c r="H45" s="8" t="s">
        <v>70</v>
      </c>
      <c r="L45" s="16">
        <v>0.3</v>
      </c>
      <c r="M45" s="14"/>
      <c r="N45" s="8" t="s">
        <v>38</v>
      </c>
      <c r="R45" s="16">
        <v>10</v>
      </c>
      <c r="S45" s="14"/>
      <c r="T45" s="8" t="s">
        <v>14</v>
      </c>
      <c r="X45" s="16">
        <v>0.7</v>
      </c>
      <c r="Y45" s="14"/>
      <c r="Z45" s="8" t="s">
        <v>38</v>
      </c>
      <c r="AD45" s="16">
        <v>10</v>
      </c>
      <c r="AE45" s="14"/>
      <c r="AF45" s="8" t="s">
        <v>25</v>
      </c>
      <c r="AJ45" s="20">
        <v>10</v>
      </c>
      <c r="AK45" s="5"/>
      <c r="AL45" s="8"/>
      <c r="AP45" s="16">
        <v>0</v>
      </c>
      <c r="AQ45" s="14"/>
      <c r="AR45" s="43" t="s">
        <v>29</v>
      </c>
      <c r="AS45" s="42"/>
      <c r="AT45" s="42"/>
      <c r="AU45" s="42"/>
      <c r="AV45" s="20">
        <v>0.6</v>
      </c>
      <c r="AW45" s="41"/>
      <c r="AX45" s="8" t="s">
        <v>117</v>
      </c>
      <c r="BB45" s="16">
        <v>10</v>
      </c>
      <c r="BC45" s="14"/>
      <c r="BD45" s="8" t="s">
        <v>30</v>
      </c>
      <c r="BH45" s="20">
        <v>3.6</v>
      </c>
      <c r="BK45" s="4"/>
      <c r="BL45" s="4"/>
    </row>
    <row r="46" spans="1:64" s="15" customFormat="1" ht="17.25" customHeight="1">
      <c r="A46" s="14" t="s">
        <v>9</v>
      </c>
      <c r="B46" s="8" t="s">
        <v>144</v>
      </c>
      <c r="F46" s="16">
        <v>0</v>
      </c>
      <c r="G46" s="14"/>
      <c r="H46" s="8"/>
      <c r="L46" s="16">
        <v>0</v>
      </c>
      <c r="M46" s="14"/>
      <c r="N46" s="21"/>
      <c r="R46" s="16">
        <v>0</v>
      </c>
      <c r="S46" s="14"/>
      <c r="T46" s="8" t="s">
        <v>15</v>
      </c>
      <c r="X46" s="16">
        <v>0.04</v>
      </c>
      <c r="Y46" s="14"/>
      <c r="Z46" s="8"/>
      <c r="AD46" s="16">
        <v>0</v>
      </c>
      <c r="AE46" s="14"/>
      <c r="AF46" s="8" t="s">
        <v>24</v>
      </c>
      <c r="AJ46" s="20">
        <v>18</v>
      </c>
      <c r="AK46" s="5" t="s">
        <v>9</v>
      </c>
      <c r="AL46" s="8" t="s">
        <v>110</v>
      </c>
      <c r="AP46" s="16">
        <v>0</v>
      </c>
      <c r="AQ46" s="14"/>
      <c r="AR46" s="43" t="s">
        <v>30</v>
      </c>
      <c r="AS46" s="42"/>
      <c r="AT46" s="42"/>
      <c r="AU46" s="42"/>
      <c r="AV46" s="20">
        <v>6.5</v>
      </c>
      <c r="AW46" s="41"/>
      <c r="AX46" s="8"/>
      <c r="BB46" s="16">
        <v>0</v>
      </c>
      <c r="BC46" s="14"/>
      <c r="BD46" s="8" t="s">
        <v>50</v>
      </c>
      <c r="BH46" s="20">
        <v>20</v>
      </c>
      <c r="BK46" s="4"/>
      <c r="BL46" s="4"/>
    </row>
    <row r="47" spans="1:64" s="15" customFormat="1" ht="17.25" customHeight="1">
      <c r="A47" s="14"/>
      <c r="B47" s="6" t="s">
        <v>49</v>
      </c>
      <c r="F47" s="16">
        <v>0.6</v>
      </c>
      <c r="G47" s="14"/>
      <c r="H47" s="8"/>
      <c r="L47" s="16">
        <v>0</v>
      </c>
      <c r="M47" s="14" t="s">
        <v>9</v>
      </c>
      <c r="N47" s="8" t="s">
        <v>100</v>
      </c>
      <c r="R47" s="16"/>
      <c r="S47" s="14"/>
      <c r="T47" s="8" t="s">
        <v>45</v>
      </c>
      <c r="X47" s="16">
        <v>1.8</v>
      </c>
      <c r="Y47" s="14" t="s">
        <v>9</v>
      </c>
      <c r="Z47" s="8" t="s">
        <v>106</v>
      </c>
      <c r="AD47" s="16">
        <v>0</v>
      </c>
      <c r="AE47" s="14"/>
      <c r="AF47" s="8" t="s">
        <v>23</v>
      </c>
      <c r="AJ47" s="20">
        <v>36</v>
      </c>
      <c r="AK47" s="5"/>
      <c r="AL47" s="8" t="s">
        <v>12</v>
      </c>
      <c r="AP47" s="16" t="s">
        <v>160</v>
      </c>
      <c r="AQ47" s="14"/>
      <c r="AR47" s="43" t="s">
        <v>31</v>
      </c>
      <c r="AS47" s="42"/>
      <c r="AT47" s="42"/>
      <c r="AU47" s="42"/>
      <c r="AV47" s="20">
        <v>35</v>
      </c>
      <c r="AW47" s="41" t="s">
        <v>9</v>
      </c>
      <c r="AX47" s="8" t="s">
        <v>118</v>
      </c>
      <c r="BB47" s="16">
        <v>0</v>
      </c>
      <c r="BC47" s="14"/>
      <c r="BD47" s="8" t="s">
        <v>25</v>
      </c>
      <c r="BH47" s="20">
        <v>15</v>
      </c>
      <c r="BK47" s="4"/>
      <c r="BL47" s="4"/>
    </row>
    <row r="48" spans="1:64" s="15" customFormat="1" ht="17.25" customHeight="1">
      <c r="A48" s="14"/>
      <c r="B48" s="6" t="s">
        <v>50</v>
      </c>
      <c r="F48" s="16">
        <v>24</v>
      </c>
      <c r="G48" s="14"/>
      <c r="H48" s="8"/>
      <c r="L48" s="16">
        <v>0</v>
      </c>
      <c r="M48" s="14"/>
      <c r="N48" s="8" t="s">
        <v>12</v>
      </c>
      <c r="R48" s="16" t="s">
        <v>160</v>
      </c>
      <c r="S48" s="14"/>
      <c r="T48" s="8" t="s">
        <v>16</v>
      </c>
      <c r="X48" s="16">
        <v>2.4</v>
      </c>
      <c r="Y48" s="14"/>
      <c r="Z48" s="8" t="s">
        <v>49</v>
      </c>
      <c r="AD48" s="16">
        <v>0.6</v>
      </c>
      <c r="AE48" s="14"/>
      <c r="AF48" s="8" t="s">
        <v>26</v>
      </c>
      <c r="AJ48" s="20">
        <v>0</v>
      </c>
      <c r="AK48" s="5"/>
      <c r="AL48" s="8" t="s">
        <v>111</v>
      </c>
      <c r="AP48" s="16">
        <v>60</v>
      </c>
      <c r="AQ48" s="14"/>
      <c r="AR48" s="43" t="s">
        <v>114</v>
      </c>
      <c r="AS48" s="42"/>
      <c r="AT48" s="42"/>
      <c r="AU48" s="42"/>
      <c r="AV48" s="20">
        <v>36</v>
      </c>
      <c r="AW48" s="41"/>
      <c r="AX48" s="8" t="s">
        <v>109</v>
      </c>
      <c r="BB48" s="16">
        <v>1.2</v>
      </c>
      <c r="BC48" s="14"/>
      <c r="BD48" s="8" t="s">
        <v>31</v>
      </c>
      <c r="BH48" s="20">
        <v>20</v>
      </c>
      <c r="BK48" s="4"/>
      <c r="BL48" s="4"/>
    </row>
    <row r="49" spans="1:64" s="15" customFormat="1" ht="17.25" customHeight="1">
      <c r="A49" s="14"/>
      <c r="B49" s="6" t="s">
        <v>31</v>
      </c>
      <c r="F49" s="16">
        <v>40</v>
      </c>
      <c r="G49" s="14"/>
      <c r="H49" s="8"/>
      <c r="L49" s="16">
        <v>0</v>
      </c>
      <c r="M49" s="14"/>
      <c r="N49" s="8" t="s">
        <v>101</v>
      </c>
      <c r="R49" s="16">
        <v>25</v>
      </c>
      <c r="S49" s="14"/>
      <c r="T49" s="8" t="s">
        <v>105</v>
      </c>
      <c r="X49" s="16">
        <v>10</v>
      </c>
      <c r="Y49" s="14"/>
      <c r="Z49" s="8" t="s">
        <v>43</v>
      </c>
      <c r="AD49" s="16">
        <v>0.6</v>
      </c>
      <c r="AE49" s="14"/>
      <c r="AF49" s="8"/>
      <c r="AJ49" s="20">
        <v>0</v>
      </c>
      <c r="AK49" s="5"/>
      <c r="AL49" s="8" t="s">
        <v>21</v>
      </c>
      <c r="AP49" s="16">
        <v>5</v>
      </c>
      <c r="AQ49" s="14"/>
      <c r="AR49" s="43" t="s">
        <v>34</v>
      </c>
      <c r="AS49" s="42"/>
      <c r="AT49" s="42"/>
      <c r="AU49" s="42"/>
      <c r="AV49" s="20">
        <v>5.4</v>
      </c>
      <c r="AW49" s="41"/>
      <c r="AX49" s="8" t="s">
        <v>119</v>
      </c>
      <c r="BB49" s="16">
        <v>1.8</v>
      </c>
      <c r="BC49" s="14"/>
      <c r="BD49" s="8" t="s">
        <v>51</v>
      </c>
      <c r="BH49" s="20">
        <v>6</v>
      </c>
      <c r="BK49" s="4"/>
      <c r="BL49" s="4"/>
    </row>
    <row r="50" spans="1:64" s="15" customFormat="1" ht="17.25" customHeight="1">
      <c r="A50" s="14"/>
      <c r="B50" s="6" t="s">
        <v>25</v>
      </c>
      <c r="F50" s="16">
        <v>20</v>
      </c>
      <c r="G50" s="14"/>
      <c r="H50" s="8"/>
      <c r="L50" s="16">
        <v>0</v>
      </c>
      <c r="M50" s="14"/>
      <c r="N50" s="8" t="s">
        <v>21</v>
      </c>
      <c r="R50" s="16">
        <v>2.76</v>
      </c>
      <c r="S50" s="14"/>
      <c r="T50" s="8" t="s">
        <v>52</v>
      </c>
      <c r="X50" s="16">
        <v>6</v>
      </c>
      <c r="Y50" s="14"/>
      <c r="Z50" s="8" t="s">
        <v>41</v>
      </c>
      <c r="AD50" s="16">
        <v>30</v>
      </c>
      <c r="AE50" s="14" t="s">
        <v>9</v>
      </c>
      <c r="AF50" s="8" t="s">
        <v>163</v>
      </c>
      <c r="AJ50" s="20"/>
      <c r="AK50" s="5"/>
      <c r="AL50" s="8" t="s">
        <v>64</v>
      </c>
      <c r="AP50" s="16">
        <v>2.5</v>
      </c>
      <c r="AQ50" s="14"/>
      <c r="AR50" s="43" t="s">
        <v>35</v>
      </c>
      <c r="AS50" s="42"/>
      <c r="AT50" s="42"/>
      <c r="AU50" s="42"/>
      <c r="AV50" s="20">
        <v>5</v>
      </c>
      <c r="AW50" s="41"/>
      <c r="AX50" s="8" t="s">
        <v>44</v>
      </c>
      <c r="BB50" s="16">
        <v>0.4</v>
      </c>
      <c r="BC50" s="14"/>
      <c r="BD50" s="8" t="s">
        <v>14</v>
      </c>
      <c r="BH50" s="20">
        <v>0.9</v>
      </c>
      <c r="BK50" s="4"/>
      <c r="BL50" s="4"/>
    </row>
    <row r="51" spans="1:64" s="15" customFormat="1" ht="17.25" customHeight="1">
      <c r="A51" s="14"/>
      <c r="B51" s="6" t="s">
        <v>14</v>
      </c>
      <c r="F51" s="16">
        <v>0.7</v>
      </c>
      <c r="G51" s="14"/>
      <c r="H51" s="8"/>
      <c r="L51" s="16">
        <v>0</v>
      </c>
      <c r="M51" s="14"/>
      <c r="N51" s="8" t="s">
        <v>12</v>
      </c>
      <c r="R51" s="16" t="s">
        <v>160</v>
      </c>
      <c r="S51" s="14"/>
      <c r="T51" s="8"/>
      <c r="X51" s="16">
        <v>0</v>
      </c>
      <c r="Y51" s="14"/>
      <c r="Z51" s="8" t="s">
        <v>42</v>
      </c>
      <c r="AD51" s="16">
        <v>30</v>
      </c>
      <c r="AE51" s="14"/>
      <c r="AF51" s="8" t="s">
        <v>86</v>
      </c>
      <c r="AJ51" s="20">
        <v>2.5</v>
      </c>
      <c r="AK51" s="5"/>
      <c r="AL51" s="8" t="s">
        <v>19</v>
      </c>
      <c r="AP51" s="16">
        <v>7</v>
      </c>
      <c r="AQ51" s="14"/>
      <c r="AR51" s="43" t="s">
        <v>115</v>
      </c>
      <c r="AS51" s="42"/>
      <c r="AT51" s="42"/>
      <c r="AU51" s="42"/>
      <c r="AV51" s="20">
        <v>6</v>
      </c>
      <c r="AW51" s="41"/>
      <c r="AX51" s="8" t="s">
        <v>82</v>
      </c>
      <c r="BB51" s="16">
        <v>0.5</v>
      </c>
      <c r="BC51" s="14"/>
      <c r="BD51" s="8" t="s">
        <v>15</v>
      </c>
      <c r="BH51" s="20">
        <v>0.02</v>
      </c>
      <c r="BK51" s="4"/>
      <c r="BL51" s="4"/>
    </row>
    <row r="52" spans="1:64" s="15" customFormat="1" ht="17.25" customHeight="1">
      <c r="A52" s="14"/>
      <c r="B52" s="6" t="s">
        <v>15</v>
      </c>
      <c r="F52" s="16">
        <v>0.02</v>
      </c>
      <c r="G52" s="14"/>
      <c r="H52" s="8"/>
      <c r="L52" s="16">
        <v>0</v>
      </c>
      <c r="M52" s="14"/>
      <c r="N52" s="8" t="s">
        <v>13</v>
      </c>
      <c r="R52" s="16">
        <v>35</v>
      </c>
      <c r="S52" s="14"/>
      <c r="T52" s="8"/>
      <c r="X52" s="16">
        <v>0</v>
      </c>
      <c r="Y52" s="14"/>
      <c r="Z52" s="8" t="s">
        <v>14</v>
      </c>
      <c r="AD52" s="16">
        <v>0.1</v>
      </c>
      <c r="AE52" s="14"/>
      <c r="AF52" s="8" t="s">
        <v>17</v>
      </c>
      <c r="AJ52" s="20">
        <v>1</v>
      </c>
      <c r="AK52" s="5"/>
      <c r="AL52" s="8" t="s">
        <v>44</v>
      </c>
      <c r="AP52" s="16">
        <v>1.5</v>
      </c>
      <c r="AQ52" s="14"/>
      <c r="AR52" s="43"/>
      <c r="AS52" s="42"/>
      <c r="AT52" s="42"/>
      <c r="AU52" s="42"/>
      <c r="AV52" s="20">
        <v>0</v>
      </c>
      <c r="AW52" s="41"/>
      <c r="AX52" s="8" t="s">
        <v>17</v>
      </c>
      <c r="BB52" s="16">
        <v>0.6</v>
      </c>
      <c r="BC52" s="14"/>
      <c r="BD52" s="8" t="s">
        <v>16</v>
      </c>
      <c r="BH52" s="20">
        <v>1.2</v>
      </c>
      <c r="BK52" s="4"/>
      <c r="BL52" s="4"/>
    </row>
    <row r="53" spans="1:64" s="15" customFormat="1" ht="17.25" customHeight="1">
      <c r="A53" s="14"/>
      <c r="B53" s="8" t="s">
        <v>91</v>
      </c>
      <c r="F53" s="16">
        <v>7.2</v>
      </c>
      <c r="G53" s="14"/>
      <c r="H53" s="8"/>
      <c r="L53" s="16">
        <v>0</v>
      </c>
      <c r="M53" s="14"/>
      <c r="N53" s="8" t="s">
        <v>50</v>
      </c>
      <c r="R53" s="16">
        <v>35</v>
      </c>
      <c r="S53" s="14"/>
      <c r="T53" s="8"/>
      <c r="X53" s="16">
        <v>0</v>
      </c>
      <c r="Y53" s="14"/>
      <c r="Z53" s="8" t="s">
        <v>15</v>
      </c>
      <c r="AD53" s="16">
        <v>0.01</v>
      </c>
      <c r="AE53" s="14"/>
      <c r="AF53" s="8" t="s">
        <v>16</v>
      </c>
      <c r="AJ53" s="20">
        <v>3.8</v>
      </c>
      <c r="AK53" s="5"/>
      <c r="AL53" s="8" t="s">
        <v>82</v>
      </c>
      <c r="AP53" s="16">
        <v>1</v>
      </c>
      <c r="AQ53" s="14"/>
      <c r="AR53" s="43"/>
      <c r="AS53" s="42"/>
      <c r="AT53" s="42"/>
      <c r="AU53" s="42"/>
      <c r="AV53" s="20">
        <v>0</v>
      </c>
      <c r="AW53" s="41"/>
      <c r="AX53" s="8" t="s">
        <v>16</v>
      </c>
      <c r="BB53" s="16">
        <v>1</v>
      </c>
      <c r="BC53" s="14"/>
      <c r="BD53" s="8" t="s">
        <v>89</v>
      </c>
      <c r="BH53" s="20">
        <v>7</v>
      </c>
      <c r="BK53" s="4"/>
      <c r="BL53" s="4"/>
    </row>
    <row r="54" spans="1:64" s="15" customFormat="1" ht="17.25" customHeight="1">
      <c r="A54" s="14"/>
      <c r="B54" s="8" t="s">
        <v>92</v>
      </c>
      <c r="F54" s="16">
        <v>0.6</v>
      </c>
      <c r="G54" s="14"/>
      <c r="H54" s="8"/>
      <c r="L54" s="16">
        <v>0</v>
      </c>
      <c r="M54" s="14"/>
      <c r="N54" s="8" t="s">
        <v>44</v>
      </c>
      <c r="R54" s="16">
        <v>1.2</v>
      </c>
      <c r="S54" s="14"/>
      <c r="T54" s="8"/>
      <c r="X54" s="16">
        <v>0</v>
      </c>
      <c r="Y54" s="14"/>
      <c r="Z54" s="8" t="s">
        <v>57</v>
      </c>
      <c r="AD54" s="16">
        <v>3.6</v>
      </c>
      <c r="AE54" s="14"/>
      <c r="AF54" s="8" t="s">
        <v>49</v>
      </c>
      <c r="AJ54" s="20">
        <v>1</v>
      </c>
      <c r="AK54" s="5"/>
      <c r="AL54" s="8" t="s">
        <v>17</v>
      </c>
      <c r="AP54" s="16">
        <v>1.3</v>
      </c>
      <c r="AQ54" s="14"/>
      <c r="AR54" s="43"/>
      <c r="AS54" s="42"/>
      <c r="AT54" s="42"/>
      <c r="AU54" s="42"/>
      <c r="AV54" s="20">
        <v>0</v>
      </c>
      <c r="AW54" s="41"/>
      <c r="AX54" s="8"/>
      <c r="BB54" s="16">
        <v>0</v>
      </c>
      <c r="BC54" s="14"/>
      <c r="BD54" s="8" t="s">
        <v>21</v>
      </c>
      <c r="BH54" s="20">
        <v>0.6</v>
      </c>
      <c r="BK54" s="4"/>
      <c r="BL54" s="4"/>
    </row>
    <row r="55" spans="1:64" s="15" customFormat="1" ht="17.25" customHeight="1">
      <c r="A55" s="14"/>
      <c r="B55" s="8" t="s">
        <v>49</v>
      </c>
      <c r="F55" s="16">
        <v>4.2</v>
      </c>
      <c r="G55" s="14"/>
      <c r="H55" s="8"/>
      <c r="L55" s="16">
        <v>0</v>
      </c>
      <c r="M55" s="14"/>
      <c r="N55" s="8" t="s">
        <v>14</v>
      </c>
      <c r="R55" s="16">
        <v>0.36</v>
      </c>
      <c r="S55" s="14"/>
      <c r="T55" s="8"/>
      <c r="X55" s="16">
        <v>0</v>
      </c>
      <c r="Y55" s="14"/>
      <c r="Z55" s="8" t="s">
        <v>31</v>
      </c>
      <c r="AD55" s="16">
        <v>72</v>
      </c>
      <c r="AE55" s="14"/>
      <c r="AF55" s="8" t="s">
        <v>20</v>
      </c>
      <c r="AJ55" s="20">
        <v>1</v>
      </c>
      <c r="AK55" s="5"/>
      <c r="AL55" s="8" t="s">
        <v>16</v>
      </c>
      <c r="AP55" s="16">
        <v>3</v>
      </c>
      <c r="AQ55" s="14"/>
      <c r="AR55" s="43"/>
      <c r="AS55" s="42"/>
      <c r="AT55" s="42"/>
      <c r="AU55" s="42"/>
      <c r="AV55" s="20">
        <v>0</v>
      </c>
      <c r="AW55" s="41" t="s">
        <v>9</v>
      </c>
      <c r="AX55" s="8" t="s">
        <v>120</v>
      </c>
      <c r="BB55" s="16">
        <v>0</v>
      </c>
      <c r="BC55" s="14"/>
      <c r="BD55" s="8" t="s">
        <v>19</v>
      </c>
      <c r="BH55" s="20">
        <v>0</v>
      </c>
      <c r="BK55" s="4"/>
      <c r="BL55" s="4"/>
    </row>
    <row r="56" spans="1:64" s="15" customFormat="1" ht="17.25" customHeight="1">
      <c r="A56" s="14"/>
      <c r="B56" s="8" t="s">
        <v>64</v>
      </c>
      <c r="F56" s="16">
        <v>4.2</v>
      </c>
      <c r="G56" s="14"/>
      <c r="H56" s="8"/>
      <c r="L56" s="16">
        <v>0</v>
      </c>
      <c r="M56" s="14"/>
      <c r="N56" s="8" t="s">
        <v>21</v>
      </c>
      <c r="R56" s="16">
        <v>10.5</v>
      </c>
      <c r="S56" s="14"/>
      <c r="T56" s="8"/>
      <c r="X56" s="16">
        <v>0</v>
      </c>
      <c r="Y56" s="14"/>
      <c r="Z56" s="8" t="s">
        <v>25</v>
      </c>
      <c r="AD56" s="16">
        <v>24</v>
      </c>
      <c r="AE56" s="14"/>
      <c r="AF56" s="8"/>
      <c r="AJ56" s="20">
        <v>0</v>
      </c>
      <c r="AK56" s="5"/>
      <c r="AL56" s="8" t="s">
        <v>92</v>
      </c>
      <c r="AP56" s="16">
        <v>0.3</v>
      </c>
      <c r="AQ56" s="14"/>
      <c r="AR56" s="43"/>
      <c r="AS56" s="42"/>
      <c r="AT56" s="42"/>
      <c r="AU56" s="42"/>
      <c r="AV56" s="20">
        <v>0</v>
      </c>
      <c r="AW56" s="41"/>
      <c r="AX56" s="8" t="s">
        <v>12</v>
      </c>
      <c r="BB56" s="16" t="s">
        <v>160</v>
      </c>
      <c r="BC56" s="14"/>
      <c r="BD56" s="8" t="s">
        <v>77</v>
      </c>
      <c r="BH56" s="20">
        <v>6</v>
      </c>
      <c r="BK56" s="4"/>
      <c r="BL56" s="4"/>
    </row>
    <row r="57" spans="1:64" s="15" customFormat="1" ht="17.25" customHeight="1">
      <c r="A57" s="14"/>
      <c r="B57" s="8" t="s">
        <v>69</v>
      </c>
      <c r="F57" s="16">
        <v>70</v>
      </c>
      <c r="G57" s="14"/>
      <c r="H57" s="8"/>
      <c r="L57" s="16">
        <v>0</v>
      </c>
      <c r="M57" s="14"/>
      <c r="N57" s="8" t="s">
        <v>49</v>
      </c>
      <c r="R57" s="16">
        <v>0.4</v>
      </c>
      <c r="S57" s="14"/>
      <c r="T57" s="8"/>
      <c r="X57" s="16">
        <v>0</v>
      </c>
      <c r="Y57" s="14"/>
      <c r="Z57" s="8" t="s">
        <v>19</v>
      </c>
      <c r="AD57" s="16">
        <v>96</v>
      </c>
      <c r="AE57" s="14"/>
      <c r="AF57" s="8"/>
      <c r="AJ57" s="20"/>
      <c r="AK57" s="5"/>
      <c r="AL57" s="8" t="s">
        <v>21</v>
      </c>
      <c r="AP57" s="16">
        <v>0.2</v>
      </c>
      <c r="AQ57" s="14"/>
      <c r="AR57" s="43"/>
      <c r="AS57" s="42"/>
      <c r="AT57" s="42"/>
      <c r="AU57" s="42"/>
      <c r="AV57" s="20">
        <v>0</v>
      </c>
      <c r="AW57" s="41"/>
      <c r="AX57" s="8" t="s">
        <v>32</v>
      </c>
      <c r="BB57" s="16">
        <v>108</v>
      </c>
      <c r="BC57" s="14"/>
      <c r="BD57" s="8"/>
      <c r="BH57" s="20">
        <v>0</v>
      </c>
      <c r="BK57" s="4"/>
      <c r="BL57" s="4"/>
    </row>
    <row r="58" spans="1:64" s="15" customFormat="1" ht="17.25" customHeight="1">
      <c r="A58" s="14"/>
      <c r="B58" s="8" t="s">
        <v>93</v>
      </c>
      <c r="F58" s="16">
        <v>5</v>
      </c>
      <c r="G58" s="14"/>
      <c r="H58" s="8"/>
      <c r="L58" s="16">
        <v>0</v>
      </c>
      <c r="M58" s="14"/>
      <c r="N58" s="8" t="s">
        <v>43</v>
      </c>
      <c r="R58" s="16">
        <v>0.4</v>
      </c>
      <c r="S58" s="14"/>
      <c r="T58" s="8"/>
      <c r="X58" s="16">
        <v>0</v>
      </c>
      <c r="Y58" s="14"/>
      <c r="Z58" s="8" t="s">
        <v>14</v>
      </c>
      <c r="AD58" s="16">
        <v>0.7</v>
      </c>
      <c r="AE58" s="14"/>
      <c r="AF58" s="8"/>
      <c r="AJ58" s="20"/>
      <c r="AK58" s="5"/>
      <c r="AL58" s="8" t="s">
        <v>19</v>
      </c>
      <c r="AP58" s="16">
        <v>0</v>
      </c>
      <c r="AQ58" s="14"/>
      <c r="AR58" s="43"/>
      <c r="AS58" s="42"/>
      <c r="AT58" s="42"/>
      <c r="AU58" s="42"/>
      <c r="AV58" s="20">
        <v>0</v>
      </c>
      <c r="AW58" s="41"/>
      <c r="AX58" s="8" t="s">
        <v>49</v>
      </c>
      <c r="BB58" s="16">
        <v>0.6</v>
      </c>
      <c r="BC58" s="14"/>
      <c r="BD58" s="8"/>
      <c r="BH58" s="20">
        <v>0</v>
      </c>
      <c r="BK58" s="4"/>
      <c r="BL58" s="4"/>
    </row>
    <row r="59" spans="1:64" s="15" customFormat="1" ht="17.25" customHeight="1">
      <c r="A59" s="14"/>
      <c r="B59" s="8" t="s">
        <v>94</v>
      </c>
      <c r="F59" s="16">
        <v>24</v>
      </c>
      <c r="G59" s="14"/>
      <c r="H59" s="8"/>
      <c r="L59" s="16">
        <v>0</v>
      </c>
      <c r="M59" s="14"/>
      <c r="N59" s="8" t="s">
        <v>46</v>
      </c>
      <c r="R59" s="16">
        <v>12</v>
      </c>
      <c r="S59" s="14"/>
      <c r="T59" s="8"/>
      <c r="X59" s="16">
        <v>0</v>
      </c>
      <c r="Y59" s="14"/>
      <c r="Z59" s="8" t="s">
        <v>32</v>
      </c>
      <c r="AD59" s="16">
        <v>36</v>
      </c>
      <c r="AE59" s="14"/>
      <c r="AF59" s="8"/>
      <c r="AJ59" s="20"/>
      <c r="AQ59" s="14"/>
      <c r="AR59" s="43"/>
      <c r="AS59" s="42"/>
      <c r="AT59" s="42"/>
      <c r="AU59" s="42"/>
      <c r="AV59" s="20">
        <v>0</v>
      </c>
      <c r="AW59" s="41"/>
      <c r="AX59" s="8" t="s">
        <v>121</v>
      </c>
      <c r="BB59" s="16">
        <v>0.01</v>
      </c>
      <c r="BC59" s="14"/>
      <c r="BD59" s="8"/>
      <c r="BH59" s="20">
        <v>0</v>
      </c>
      <c r="BK59" s="4"/>
      <c r="BL59" s="4"/>
    </row>
    <row r="60" spans="1:64" s="15" customFormat="1" ht="17.25" customHeight="1">
      <c r="A60" s="14"/>
      <c r="B60" s="8" t="s">
        <v>26</v>
      </c>
      <c r="F60" s="16">
        <v>0</v>
      </c>
      <c r="G60" s="14"/>
      <c r="H60" s="8"/>
      <c r="L60" s="16">
        <v>0</v>
      </c>
      <c r="M60" s="14"/>
      <c r="N60" s="8" t="s">
        <v>19</v>
      </c>
      <c r="R60" s="16">
        <v>0</v>
      </c>
      <c r="S60" s="14"/>
      <c r="T60" s="8"/>
      <c r="X60" s="16">
        <v>0</v>
      </c>
      <c r="Y60" s="14"/>
      <c r="Z60" s="8" t="s">
        <v>60</v>
      </c>
      <c r="AD60" s="16">
        <v>14.4</v>
      </c>
      <c r="AE60" s="14"/>
      <c r="AF60" s="8"/>
      <c r="AJ60" s="20">
        <v>0</v>
      </c>
      <c r="AK60" s="5" t="s">
        <v>9</v>
      </c>
      <c r="AL60" s="8" t="s">
        <v>112</v>
      </c>
      <c r="AP60" s="16">
        <v>0</v>
      </c>
      <c r="AQ60" s="14"/>
      <c r="AR60" s="43"/>
      <c r="AS60" s="42"/>
      <c r="AT60" s="42"/>
      <c r="AU60" s="42"/>
      <c r="AV60" s="20">
        <v>0</v>
      </c>
      <c r="AW60" s="41"/>
      <c r="AX60" s="8" t="s">
        <v>56</v>
      </c>
      <c r="BB60" s="16">
        <v>30</v>
      </c>
      <c r="BC60" s="14"/>
      <c r="BD60" s="8"/>
      <c r="BH60" s="20">
        <v>0</v>
      </c>
      <c r="BK60" s="4"/>
      <c r="BL60" s="4"/>
    </row>
    <row r="61" spans="1:64" s="15" customFormat="1" ht="17.25" customHeight="1">
      <c r="A61" s="14"/>
      <c r="B61" s="8" t="s">
        <v>95</v>
      </c>
      <c r="F61" s="16">
        <v>3.5</v>
      </c>
      <c r="G61" s="14"/>
      <c r="H61" s="8"/>
      <c r="L61" s="16">
        <v>0</v>
      </c>
      <c r="M61" s="14"/>
      <c r="N61" s="8" t="s">
        <v>44</v>
      </c>
      <c r="R61" s="16">
        <v>2.4</v>
      </c>
      <c r="S61" s="14"/>
      <c r="T61" s="8"/>
      <c r="X61" s="16">
        <v>0</v>
      </c>
      <c r="Y61" s="14"/>
      <c r="Z61" s="8" t="s">
        <v>107</v>
      </c>
      <c r="AD61" s="16">
        <v>6</v>
      </c>
      <c r="AE61" s="14"/>
      <c r="AF61" s="8"/>
      <c r="AJ61" s="20">
        <v>0</v>
      </c>
      <c r="AK61" s="5"/>
      <c r="AL61" s="8" t="s">
        <v>49</v>
      </c>
      <c r="AP61" s="16">
        <v>0.6</v>
      </c>
      <c r="AQ61" s="14"/>
      <c r="AR61" s="43"/>
      <c r="AS61" s="42"/>
      <c r="AT61" s="42"/>
      <c r="AU61" s="42"/>
      <c r="AV61" s="20">
        <v>0</v>
      </c>
      <c r="AW61" s="41"/>
      <c r="AX61" s="8" t="s">
        <v>81</v>
      </c>
      <c r="BB61" s="16">
        <v>3</v>
      </c>
      <c r="BC61" s="14"/>
      <c r="BD61" s="8"/>
      <c r="BH61" s="20">
        <v>0</v>
      </c>
      <c r="BK61" s="4"/>
      <c r="BL61" s="4"/>
    </row>
    <row r="62" spans="1:64" s="15" customFormat="1" ht="17.25" customHeight="1">
      <c r="A62" s="14"/>
      <c r="B62" s="8" t="s">
        <v>96</v>
      </c>
      <c r="F62" s="16">
        <v>0.8</v>
      </c>
      <c r="G62" s="14"/>
      <c r="H62" s="8"/>
      <c r="L62" s="16">
        <v>0</v>
      </c>
      <c r="M62" s="14"/>
      <c r="N62" s="8" t="s">
        <v>17</v>
      </c>
      <c r="R62" s="16">
        <v>2.4</v>
      </c>
      <c r="S62" s="14"/>
      <c r="T62" s="8"/>
      <c r="X62" s="16">
        <v>0</v>
      </c>
      <c r="Y62" s="14"/>
      <c r="Z62" s="8" t="s">
        <v>62</v>
      </c>
      <c r="AD62" s="16">
        <v>4.2</v>
      </c>
      <c r="AE62" s="14"/>
      <c r="AF62" s="8"/>
      <c r="AJ62" s="20">
        <v>0</v>
      </c>
      <c r="AK62" s="5"/>
      <c r="AL62" s="8" t="s">
        <v>80</v>
      </c>
      <c r="AP62" s="16">
        <v>0.12</v>
      </c>
      <c r="AQ62" s="14"/>
      <c r="AR62" s="43"/>
      <c r="AS62" s="42"/>
      <c r="AT62" s="42"/>
      <c r="AU62" s="42"/>
      <c r="AV62" s="20">
        <v>0</v>
      </c>
      <c r="AW62" s="41"/>
      <c r="AX62" s="8" t="s">
        <v>25</v>
      </c>
      <c r="BB62" s="16">
        <v>30</v>
      </c>
      <c r="BC62" s="14"/>
      <c r="BD62" s="8"/>
      <c r="BH62" s="20">
        <v>0</v>
      </c>
      <c r="BK62" s="4"/>
      <c r="BL62" s="4"/>
    </row>
    <row r="63" spans="1:64" s="15" customFormat="1" ht="17.25" customHeight="1">
      <c r="A63" s="14"/>
      <c r="B63" s="8"/>
      <c r="F63" s="16">
        <v>0</v>
      </c>
      <c r="G63" s="14"/>
      <c r="H63" s="8"/>
      <c r="L63" s="16">
        <v>0</v>
      </c>
      <c r="M63" s="14"/>
      <c r="N63" s="8" t="s">
        <v>16</v>
      </c>
      <c r="R63" s="16">
        <v>3.6</v>
      </c>
      <c r="S63" s="14"/>
      <c r="T63" s="8"/>
      <c r="X63" s="16">
        <v>0</v>
      </c>
      <c r="Y63" s="14"/>
      <c r="Z63" s="8" t="s">
        <v>16</v>
      </c>
      <c r="AD63" s="16">
        <v>1.8</v>
      </c>
      <c r="AE63" s="14"/>
      <c r="AF63" s="8"/>
      <c r="AJ63" s="20">
        <v>0</v>
      </c>
      <c r="AK63" s="5"/>
      <c r="AL63" s="8" t="s">
        <v>41</v>
      </c>
      <c r="AP63" s="16">
        <v>6</v>
      </c>
      <c r="AQ63" s="14"/>
      <c r="AR63" s="43"/>
      <c r="AS63" s="42"/>
      <c r="AT63" s="42"/>
      <c r="AU63" s="42"/>
      <c r="AV63" s="20">
        <v>0</v>
      </c>
      <c r="AW63" s="41"/>
      <c r="AX63" s="8" t="s">
        <v>31</v>
      </c>
      <c r="BB63" s="16">
        <v>54</v>
      </c>
      <c r="BC63" s="14"/>
      <c r="BD63" s="8"/>
      <c r="BH63" s="20">
        <v>0</v>
      </c>
      <c r="BK63" s="4"/>
      <c r="BL63" s="4"/>
    </row>
    <row r="64" spans="1:64" s="15" customFormat="1" ht="17.25" customHeight="1">
      <c r="A64" s="14" t="s">
        <v>9</v>
      </c>
      <c r="B64" s="8" t="s">
        <v>97</v>
      </c>
      <c r="F64" s="16">
        <v>0</v>
      </c>
      <c r="G64" s="14"/>
      <c r="H64" s="8"/>
      <c r="L64" s="16">
        <v>0</v>
      </c>
      <c r="M64" s="14"/>
      <c r="N64" s="8" t="s">
        <v>102</v>
      </c>
      <c r="R64" s="16">
        <v>0.24</v>
      </c>
      <c r="S64" s="14"/>
      <c r="T64" s="8"/>
      <c r="X64" s="16">
        <v>0</v>
      </c>
      <c r="Y64" s="14"/>
      <c r="Z64" s="8" t="s">
        <v>17</v>
      </c>
      <c r="AD64" s="16">
        <v>0.12</v>
      </c>
      <c r="AE64" s="14"/>
      <c r="AF64" s="8"/>
      <c r="AJ64" s="20">
        <v>0</v>
      </c>
      <c r="AK64" s="5"/>
      <c r="AL64" s="8" t="s">
        <v>25</v>
      </c>
      <c r="AP64" s="16">
        <v>8</v>
      </c>
      <c r="AQ64" s="14"/>
      <c r="AR64" s="43"/>
      <c r="AS64" s="42"/>
      <c r="AT64" s="42"/>
      <c r="AU64" s="42"/>
      <c r="AV64" s="20">
        <v>0</v>
      </c>
      <c r="AW64" s="41"/>
      <c r="AX64" s="8" t="s">
        <v>17</v>
      </c>
      <c r="BB64" s="16">
        <v>3.6</v>
      </c>
      <c r="BC64" s="14"/>
      <c r="BD64" s="8"/>
      <c r="BH64" s="20">
        <v>0</v>
      </c>
      <c r="BK64" s="4"/>
      <c r="BL64" s="4"/>
    </row>
    <row r="65" spans="1:64" s="15" customFormat="1" ht="17.25" customHeight="1">
      <c r="A65" s="14"/>
      <c r="B65" s="8" t="s">
        <v>49</v>
      </c>
      <c r="F65" s="16">
        <v>0.5</v>
      </c>
      <c r="G65" s="14"/>
      <c r="H65" s="8"/>
      <c r="L65" s="16">
        <v>0</v>
      </c>
      <c r="M65" s="14"/>
      <c r="N65" s="8" t="s">
        <v>103</v>
      </c>
      <c r="R65" s="16">
        <v>9</v>
      </c>
      <c r="S65" s="14"/>
      <c r="T65" s="8"/>
      <c r="X65" s="16">
        <v>0</v>
      </c>
      <c r="Y65" s="14"/>
      <c r="Z65" s="8" t="s">
        <v>49</v>
      </c>
      <c r="AD65" s="16">
        <v>5.6</v>
      </c>
      <c r="AE65" s="14"/>
      <c r="AF65" s="8"/>
      <c r="AJ65" s="20">
        <v>0</v>
      </c>
      <c r="AK65" s="5"/>
      <c r="AL65" s="8" t="s">
        <v>26</v>
      </c>
      <c r="AP65" s="16">
        <v>0</v>
      </c>
      <c r="AQ65" s="14"/>
      <c r="AR65" s="43"/>
      <c r="AS65" s="42"/>
      <c r="AT65" s="42"/>
      <c r="AU65" s="42"/>
      <c r="AV65" s="20">
        <v>0</v>
      </c>
      <c r="AW65" s="41"/>
      <c r="AX65" s="8" t="s">
        <v>16</v>
      </c>
      <c r="BB65" s="16">
        <v>8.4</v>
      </c>
      <c r="BC65" s="14"/>
      <c r="BD65" s="8"/>
      <c r="BH65" s="20">
        <v>0</v>
      </c>
      <c r="BK65" s="4"/>
      <c r="BL65" s="4"/>
    </row>
    <row r="66" spans="1:64" s="15" customFormat="1" ht="17.25" customHeight="1">
      <c r="A66" s="14"/>
      <c r="B66" s="8" t="s">
        <v>66</v>
      </c>
      <c r="F66" s="16">
        <v>5</v>
      </c>
      <c r="G66" s="14"/>
      <c r="H66" s="8"/>
      <c r="L66" s="16">
        <v>0</v>
      </c>
      <c r="M66" s="14"/>
      <c r="N66" s="8" t="s">
        <v>26</v>
      </c>
      <c r="R66" s="16">
        <v>0</v>
      </c>
      <c r="S66" s="14"/>
      <c r="T66" s="8"/>
      <c r="X66" s="16">
        <v>0</v>
      </c>
      <c r="Y66" s="14"/>
      <c r="Z66" s="8" t="s">
        <v>64</v>
      </c>
      <c r="AD66" s="16">
        <v>5.6</v>
      </c>
      <c r="AE66" s="14"/>
      <c r="AF66" s="8"/>
      <c r="AJ66" s="20">
        <v>0</v>
      </c>
      <c r="AK66" s="5"/>
      <c r="AL66" s="8" t="s">
        <v>24</v>
      </c>
      <c r="AP66" s="16">
        <v>65</v>
      </c>
      <c r="AQ66" s="14"/>
      <c r="AR66" s="43"/>
      <c r="AS66" s="42"/>
      <c r="AT66" s="42"/>
      <c r="AU66" s="42"/>
      <c r="AV66" s="20">
        <v>0</v>
      </c>
      <c r="AW66" s="41"/>
      <c r="AX66" s="8" t="s">
        <v>21</v>
      </c>
      <c r="BB66" s="16">
        <v>2.4</v>
      </c>
      <c r="BC66" s="14"/>
      <c r="BD66" s="8"/>
      <c r="BH66" s="20">
        <v>0</v>
      </c>
      <c r="BK66" s="4"/>
      <c r="BL66" s="4"/>
    </row>
    <row r="67" spans="1:64" s="15" customFormat="1" ht="17.25" customHeight="1">
      <c r="A67" s="14"/>
      <c r="B67" s="8" t="s">
        <v>98</v>
      </c>
      <c r="F67" s="16">
        <v>3</v>
      </c>
      <c r="G67" s="14"/>
      <c r="H67" s="8"/>
      <c r="L67" s="16">
        <v>0</v>
      </c>
      <c r="M67" s="14"/>
      <c r="N67" s="8"/>
      <c r="R67" s="16">
        <v>0</v>
      </c>
      <c r="S67" s="14"/>
      <c r="T67" s="8"/>
      <c r="X67" s="16">
        <v>0</v>
      </c>
      <c r="Y67" s="14"/>
      <c r="Z67" s="8" t="s">
        <v>108</v>
      </c>
      <c r="AD67" s="16">
        <v>3.6</v>
      </c>
      <c r="AE67" s="14"/>
      <c r="AF67" s="8"/>
      <c r="AJ67" s="20">
        <v>0</v>
      </c>
      <c r="AK67" s="5"/>
      <c r="AL67" s="8" t="s">
        <v>17</v>
      </c>
      <c r="AP67" s="16">
        <v>0.8</v>
      </c>
      <c r="AQ67" s="14"/>
      <c r="AR67" s="43"/>
      <c r="AS67" s="42"/>
      <c r="AT67" s="42"/>
      <c r="AU67" s="42"/>
      <c r="AV67" s="20">
        <v>0</v>
      </c>
      <c r="AW67" s="41"/>
      <c r="AX67" s="8" t="s">
        <v>19</v>
      </c>
      <c r="BB67" s="16">
        <v>0</v>
      </c>
      <c r="BC67" s="14"/>
      <c r="BD67" s="8"/>
      <c r="BH67" s="20">
        <v>0</v>
      </c>
      <c r="BK67" s="4"/>
      <c r="BL67" s="4"/>
    </row>
    <row r="68" spans="1:64" s="15" customFormat="1" ht="17.25" customHeight="1">
      <c r="A68" s="14"/>
      <c r="B68" s="8" t="s">
        <v>25</v>
      </c>
      <c r="F68" s="16">
        <v>15</v>
      </c>
      <c r="G68" s="14"/>
      <c r="H68" s="8"/>
      <c r="L68" s="16">
        <v>0</v>
      </c>
      <c r="M68" s="14" t="s">
        <v>9</v>
      </c>
      <c r="N68" s="8" t="s">
        <v>104</v>
      </c>
      <c r="R68" s="16">
        <v>0</v>
      </c>
      <c r="S68" s="14"/>
      <c r="T68" s="8"/>
      <c r="X68" s="16">
        <v>0</v>
      </c>
      <c r="Y68" s="14"/>
      <c r="Z68" s="8"/>
      <c r="AD68" s="16">
        <v>0</v>
      </c>
      <c r="AE68" s="14"/>
      <c r="AF68" s="8"/>
      <c r="AJ68" s="20">
        <v>0</v>
      </c>
      <c r="AK68" s="5"/>
      <c r="AL68" s="8" t="s">
        <v>16</v>
      </c>
      <c r="AP68" s="16">
        <v>3.1</v>
      </c>
      <c r="AQ68" s="14"/>
      <c r="AR68" s="43"/>
      <c r="AS68" s="42"/>
      <c r="AT68" s="42"/>
      <c r="AU68" s="42"/>
      <c r="AV68" s="20">
        <v>0</v>
      </c>
      <c r="AW68" s="41"/>
      <c r="AX68" s="8" t="s">
        <v>103</v>
      </c>
      <c r="BB68" s="16">
        <v>3</v>
      </c>
      <c r="BC68" s="14"/>
      <c r="BD68" s="8"/>
      <c r="BH68" s="20">
        <v>0</v>
      </c>
      <c r="BK68" s="4"/>
      <c r="BL68" s="4"/>
    </row>
    <row r="69" spans="1:64" s="15" customFormat="1" ht="17.25" customHeight="1">
      <c r="A69" s="14"/>
      <c r="B69" s="8" t="s">
        <v>31</v>
      </c>
      <c r="F69" s="16">
        <v>40</v>
      </c>
      <c r="G69" s="14"/>
      <c r="H69" s="8"/>
      <c r="L69" s="16">
        <v>0</v>
      </c>
      <c r="M69" s="14"/>
      <c r="N69" s="8" t="s">
        <v>19</v>
      </c>
      <c r="R69" s="16">
        <v>150</v>
      </c>
      <c r="S69" s="14"/>
      <c r="T69" s="8"/>
      <c r="X69" s="16">
        <v>0</v>
      </c>
      <c r="Y69" s="14"/>
      <c r="Z69" s="8"/>
      <c r="AD69" s="16"/>
      <c r="AE69" s="14"/>
      <c r="AF69" s="8"/>
      <c r="AJ69" s="20">
        <v>0</v>
      </c>
      <c r="AK69" s="5"/>
      <c r="AL69" s="8" t="s">
        <v>113</v>
      </c>
      <c r="AP69" s="16">
        <v>3</v>
      </c>
      <c r="AQ69" s="14"/>
      <c r="AR69" s="43"/>
      <c r="AS69" s="42"/>
      <c r="AT69" s="42"/>
      <c r="AU69" s="42"/>
      <c r="AV69" s="20">
        <v>0</v>
      </c>
      <c r="AW69" s="41"/>
      <c r="AX69" s="8" t="s">
        <v>26</v>
      </c>
      <c r="BB69" s="16">
        <v>0</v>
      </c>
      <c r="BC69" s="14"/>
      <c r="BD69" s="8"/>
      <c r="BH69" s="20">
        <v>0</v>
      </c>
      <c r="BK69" s="4"/>
      <c r="BL69" s="4"/>
    </row>
    <row r="70" spans="1:64" s="15" customFormat="1" ht="17.25" customHeight="1">
      <c r="A70" s="14"/>
      <c r="B70" s="8" t="s">
        <v>19</v>
      </c>
      <c r="F70" s="16">
        <v>150</v>
      </c>
      <c r="G70" s="14"/>
      <c r="H70" s="8"/>
      <c r="L70" s="16">
        <v>0</v>
      </c>
      <c r="M70" s="14"/>
      <c r="N70" s="8" t="s">
        <v>41</v>
      </c>
      <c r="R70" s="16">
        <v>10</v>
      </c>
      <c r="S70" s="14"/>
      <c r="T70" s="8"/>
      <c r="X70" s="16">
        <v>0</v>
      </c>
      <c r="Y70" s="14"/>
      <c r="Z70" s="8"/>
      <c r="AD70" s="16"/>
      <c r="AE70" s="14"/>
      <c r="AF70" s="8"/>
      <c r="AJ70" s="20">
        <v>0</v>
      </c>
      <c r="AK70" s="5"/>
      <c r="AL70" s="8" t="s">
        <v>21</v>
      </c>
      <c r="AP70" s="16">
        <v>0.36</v>
      </c>
      <c r="AQ70" s="14"/>
      <c r="AR70" s="43"/>
      <c r="AS70" s="42"/>
      <c r="AT70" s="42"/>
      <c r="AU70" s="42"/>
      <c r="AV70" s="20">
        <v>0</v>
      </c>
      <c r="AW70" s="41"/>
      <c r="AX70" s="8"/>
      <c r="BB70" s="16">
        <v>0</v>
      </c>
      <c r="BC70" s="14"/>
      <c r="BD70" s="8"/>
      <c r="BH70" s="20">
        <v>0</v>
      </c>
      <c r="BK70" s="4"/>
      <c r="BL70" s="4"/>
    </row>
    <row r="71" spans="1:64" s="15" customFormat="1" ht="17.25" customHeight="1">
      <c r="A71" s="14"/>
      <c r="B71" s="8" t="s">
        <v>23</v>
      </c>
      <c r="F71" s="16">
        <v>45</v>
      </c>
      <c r="G71" s="14"/>
      <c r="H71" s="8"/>
      <c r="L71" s="16">
        <v>0</v>
      </c>
      <c r="M71" s="14"/>
      <c r="N71" s="8" t="s">
        <v>42</v>
      </c>
      <c r="R71" s="16">
        <v>10</v>
      </c>
      <c r="S71" s="14"/>
      <c r="T71" s="8"/>
      <c r="X71" s="16">
        <v>0</v>
      </c>
      <c r="Y71" s="14"/>
      <c r="Z71" s="8"/>
      <c r="AD71" s="16"/>
      <c r="AE71" s="14"/>
      <c r="AF71" s="8"/>
      <c r="AJ71" s="20">
        <v>0</v>
      </c>
      <c r="AK71" s="5"/>
      <c r="AL71" s="8" t="s">
        <v>19</v>
      </c>
      <c r="AP71" s="16">
        <v>0</v>
      </c>
      <c r="AQ71" s="14"/>
      <c r="AR71" s="43"/>
      <c r="AS71" s="42"/>
      <c r="AT71" s="42"/>
      <c r="AU71" s="42"/>
      <c r="AV71" s="20">
        <v>0</v>
      </c>
      <c r="AW71" s="41"/>
      <c r="AX71" s="8"/>
      <c r="BB71" s="16"/>
      <c r="BC71" s="14"/>
      <c r="BD71" s="8"/>
      <c r="BH71" s="20">
        <v>0</v>
      </c>
      <c r="BK71" s="4"/>
      <c r="BL71" s="4"/>
    </row>
    <row r="72" spans="1:64" s="15" customFormat="1" ht="17.25" customHeight="1">
      <c r="A72" s="23"/>
      <c r="B72" s="24" t="s">
        <v>14</v>
      </c>
      <c r="C72" s="25"/>
      <c r="D72" s="25"/>
      <c r="E72" s="25"/>
      <c r="F72" s="26">
        <v>0.8</v>
      </c>
      <c r="G72" s="23"/>
      <c r="H72" s="24"/>
      <c r="I72" s="25"/>
      <c r="J72" s="25"/>
      <c r="K72" s="25"/>
      <c r="L72" s="26">
        <v>0</v>
      </c>
      <c r="M72" s="23"/>
      <c r="N72" s="24" t="s">
        <v>25</v>
      </c>
      <c r="O72" s="25"/>
      <c r="P72" s="25"/>
      <c r="Q72" s="25"/>
      <c r="R72" s="26">
        <v>15</v>
      </c>
      <c r="S72" s="23"/>
      <c r="T72" s="24"/>
      <c r="U72" s="25"/>
      <c r="V72" s="25"/>
      <c r="W72" s="25"/>
      <c r="X72" s="26">
        <v>0</v>
      </c>
      <c r="Y72" s="23"/>
      <c r="Z72" s="24"/>
      <c r="AA72" s="25"/>
      <c r="AB72" s="25"/>
      <c r="AC72" s="25"/>
      <c r="AD72" s="38"/>
      <c r="AE72" s="23"/>
      <c r="AF72" s="24"/>
      <c r="AG72" s="25"/>
      <c r="AH72" s="25"/>
      <c r="AI72" s="25"/>
      <c r="AJ72" s="26">
        <v>0</v>
      </c>
      <c r="AK72" s="39"/>
      <c r="AL72" s="24"/>
      <c r="AM72" s="25"/>
      <c r="AN72" s="25"/>
      <c r="AO72" s="25"/>
      <c r="AP72" s="38">
        <v>0</v>
      </c>
      <c r="AQ72" s="23"/>
      <c r="AR72" s="24"/>
      <c r="AS72" s="25"/>
      <c r="AT72" s="25"/>
      <c r="AU72" s="25"/>
      <c r="AV72" s="26">
        <v>0</v>
      </c>
      <c r="AW72" s="39"/>
      <c r="AX72" s="24"/>
      <c r="AY72" s="25"/>
      <c r="AZ72" s="25"/>
      <c r="BA72" s="25"/>
      <c r="BB72" s="38"/>
      <c r="BC72" s="23"/>
      <c r="BD72" s="24"/>
      <c r="BE72" s="25"/>
      <c r="BF72" s="25"/>
      <c r="BG72" s="25"/>
      <c r="BH72" s="26">
        <v>0</v>
      </c>
      <c r="BK72" s="4"/>
      <c r="BL72" s="4"/>
    </row>
    <row r="73" spans="1:64" s="15" customFormat="1" ht="17.25" customHeight="1">
      <c r="A73" s="56" t="s">
        <v>151</v>
      </c>
      <c r="B73" s="57"/>
      <c r="C73" s="57"/>
      <c r="D73" s="57"/>
      <c r="E73" s="27">
        <v>742.86</v>
      </c>
      <c r="F73" s="28" t="s">
        <v>137</v>
      </c>
      <c r="G73" s="50" t="s">
        <v>152</v>
      </c>
      <c r="H73" s="51"/>
      <c r="I73" s="51"/>
      <c r="J73" s="51"/>
      <c r="K73" s="29">
        <v>31.66</v>
      </c>
      <c r="L73" s="28" t="s">
        <v>138</v>
      </c>
      <c r="M73" s="56" t="s">
        <v>151</v>
      </c>
      <c r="N73" s="57"/>
      <c r="O73" s="57"/>
      <c r="P73" s="57"/>
      <c r="Q73" s="27">
        <v>810.13</v>
      </c>
      <c r="R73" s="28" t="s">
        <v>137</v>
      </c>
      <c r="S73" s="50" t="s">
        <v>152</v>
      </c>
      <c r="T73" s="51"/>
      <c r="U73" s="51"/>
      <c r="V73" s="51"/>
      <c r="W73" s="29">
        <v>37.03</v>
      </c>
      <c r="X73" s="28" t="s">
        <v>138</v>
      </c>
      <c r="Y73" s="56" t="s">
        <v>151</v>
      </c>
      <c r="Z73" s="57"/>
      <c r="AA73" s="57"/>
      <c r="AB73" s="57"/>
      <c r="AC73" s="27">
        <v>804.53</v>
      </c>
      <c r="AD73" s="28" t="s">
        <v>137</v>
      </c>
      <c r="AE73" s="50" t="s">
        <v>152</v>
      </c>
      <c r="AF73" s="51"/>
      <c r="AG73" s="51"/>
      <c r="AH73" s="51"/>
      <c r="AI73" s="29">
        <v>29.11</v>
      </c>
      <c r="AJ73" s="28" t="s">
        <v>138</v>
      </c>
      <c r="AK73" s="56" t="s">
        <v>151</v>
      </c>
      <c r="AL73" s="57"/>
      <c r="AM73" s="57"/>
      <c r="AN73" s="57"/>
      <c r="AO73" s="27">
        <v>808.34</v>
      </c>
      <c r="AP73" s="28" t="s">
        <v>137</v>
      </c>
      <c r="AQ73" s="50" t="s">
        <v>152</v>
      </c>
      <c r="AR73" s="51"/>
      <c r="AS73" s="51"/>
      <c r="AT73" s="51"/>
      <c r="AU73" s="29">
        <v>29.43</v>
      </c>
      <c r="AV73" s="28" t="s">
        <v>138</v>
      </c>
      <c r="AW73" s="56" t="s">
        <v>151</v>
      </c>
      <c r="AX73" s="57"/>
      <c r="AY73" s="57"/>
      <c r="AZ73" s="57"/>
      <c r="BA73" s="27">
        <v>778.21</v>
      </c>
      <c r="BB73" s="28" t="s">
        <v>137</v>
      </c>
      <c r="BC73" s="50" t="s">
        <v>152</v>
      </c>
      <c r="BD73" s="51"/>
      <c r="BE73" s="51"/>
      <c r="BF73" s="51"/>
      <c r="BG73" s="29">
        <v>29.49</v>
      </c>
      <c r="BH73" s="30" t="s">
        <v>138</v>
      </c>
      <c r="BK73" s="4"/>
      <c r="BL73" s="4"/>
    </row>
    <row r="74" spans="1:64" ht="17.25" customHeight="1">
      <c r="A74" s="52" t="s">
        <v>149</v>
      </c>
      <c r="B74" s="53"/>
      <c r="C74" s="53"/>
      <c r="D74" s="53"/>
      <c r="E74" s="31">
        <f>E73*0.8</f>
        <v>594.28800000000001</v>
      </c>
      <c r="F74" s="32" t="s">
        <v>137</v>
      </c>
      <c r="G74" s="54" t="s">
        <v>150</v>
      </c>
      <c r="H74" s="55"/>
      <c r="I74" s="55"/>
      <c r="J74" s="55"/>
      <c r="K74" s="33">
        <f>K73*0.8</f>
        <v>25.328000000000003</v>
      </c>
      <c r="L74" s="32" t="s">
        <v>138</v>
      </c>
      <c r="M74" s="52" t="s">
        <v>149</v>
      </c>
      <c r="N74" s="53"/>
      <c r="O74" s="53"/>
      <c r="P74" s="53"/>
      <c r="Q74" s="31">
        <f>Q73*0.8</f>
        <v>648.10400000000004</v>
      </c>
      <c r="R74" s="32" t="s">
        <v>137</v>
      </c>
      <c r="S74" s="54" t="s">
        <v>150</v>
      </c>
      <c r="T74" s="55"/>
      <c r="U74" s="55"/>
      <c r="V74" s="55"/>
      <c r="W74" s="33">
        <f>W73*0.8</f>
        <v>29.624000000000002</v>
      </c>
      <c r="X74" s="32" t="s">
        <v>138</v>
      </c>
      <c r="Y74" s="52" t="s">
        <v>149</v>
      </c>
      <c r="Z74" s="53"/>
      <c r="AA74" s="53"/>
      <c r="AB74" s="53"/>
      <c r="AC74" s="31">
        <f>AC73*0.8</f>
        <v>643.62400000000002</v>
      </c>
      <c r="AD74" s="32" t="s">
        <v>137</v>
      </c>
      <c r="AE74" s="54" t="s">
        <v>150</v>
      </c>
      <c r="AF74" s="55"/>
      <c r="AG74" s="55"/>
      <c r="AH74" s="55"/>
      <c r="AI74" s="33">
        <f>AI73*0.8</f>
        <v>23.288</v>
      </c>
      <c r="AJ74" s="32" t="s">
        <v>138</v>
      </c>
      <c r="AK74" s="52" t="s">
        <v>149</v>
      </c>
      <c r="AL74" s="53"/>
      <c r="AM74" s="53"/>
      <c r="AN74" s="53"/>
      <c r="AO74" s="31">
        <f>AO73*0.8</f>
        <v>646.67200000000003</v>
      </c>
      <c r="AP74" s="32" t="s">
        <v>137</v>
      </c>
      <c r="AQ74" s="54" t="s">
        <v>150</v>
      </c>
      <c r="AR74" s="55"/>
      <c r="AS74" s="55"/>
      <c r="AT74" s="55"/>
      <c r="AU74" s="33">
        <f>AU73*0.8</f>
        <v>23.544</v>
      </c>
      <c r="AV74" s="32" t="s">
        <v>138</v>
      </c>
      <c r="AW74" s="52" t="s">
        <v>149</v>
      </c>
      <c r="AX74" s="53"/>
      <c r="AY74" s="53"/>
      <c r="AZ74" s="53"/>
      <c r="BA74" s="31">
        <f>BA73*0.8</f>
        <v>622.5680000000001</v>
      </c>
      <c r="BB74" s="32" t="s">
        <v>137</v>
      </c>
      <c r="BC74" s="54" t="s">
        <v>150</v>
      </c>
      <c r="BD74" s="55"/>
      <c r="BE74" s="55"/>
      <c r="BF74" s="55"/>
      <c r="BG74" s="33">
        <f>BG73*0.8</f>
        <v>23.591999999999999</v>
      </c>
      <c r="BH74" s="34" t="s">
        <v>138</v>
      </c>
    </row>
    <row r="75" spans="1:64" ht="17.25" customHeight="1">
      <c r="A75" s="47" t="s">
        <v>4</v>
      </c>
      <c r="B75" s="62"/>
      <c r="C75" s="12">
        <v>17</v>
      </c>
      <c r="D75" s="13" t="s">
        <v>156</v>
      </c>
      <c r="E75" s="63" t="s">
        <v>147</v>
      </c>
      <c r="F75" s="64"/>
      <c r="G75" s="64"/>
      <c r="H75" s="64"/>
      <c r="I75" s="64"/>
      <c r="J75" s="64"/>
      <c r="K75" s="64"/>
      <c r="L75" s="65"/>
      <c r="M75" s="61" t="s">
        <v>4</v>
      </c>
      <c r="N75" s="62"/>
      <c r="O75" s="12">
        <v>18</v>
      </c>
      <c r="P75" s="13" t="s">
        <v>157</v>
      </c>
      <c r="Q75" s="63" t="s">
        <v>148</v>
      </c>
      <c r="R75" s="64"/>
      <c r="S75" s="64"/>
      <c r="T75" s="64"/>
      <c r="U75" s="64"/>
      <c r="V75" s="64"/>
      <c r="W75" s="64"/>
      <c r="X75" s="65"/>
      <c r="Y75" s="61" t="s">
        <v>4</v>
      </c>
      <c r="Z75" s="62"/>
      <c r="AA75" s="12">
        <v>19</v>
      </c>
      <c r="AB75" s="13" t="s">
        <v>158</v>
      </c>
      <c r="AC75" s="63" t="s">
        <v>184</v>
      </c>
      <c r="AD75" s="64"/>
      <c r="AE75" s="64"/>
      <c r="AF75" s="64"/>
      <c r="AG75" s="64"/>
      <c r="AH75" s="64"/>
      <c r="AI75" s="64"/>
      <c r="AJ75" s="65"/>
      <c r="AK75" s="61" t="s">
        <v>4</v>
      </c>
      <c r="AL75" s="62"/>
      <c r="AM75" s="12"/>
      <c r="AN75" s="13"/>
      <c r="AO75" s="63"/>
      <c r="AP75" s="64"/>
      <c r="AQ75" s="64"/>
      <c r="AR75" s="64"/>
      <c r="AS75" s="64"/>
      <c r="AT75" s="64"/>
      <c r="AU75" s="64"/>
      <c r="AV75" s="65"/>
      <c r="AW75" s="61" t="s">
        <v>4</v>
      </c>
      <c r="AX75" s="62"/>
      <c r="AY75" s="12"/>
      <c r="AZ75" s="13"/>
      <c r="BA75" s="63"/>
      <c r="BB75" s="64"/>
      <c r="BC75" s="64"/>
      <c r="BD75" s="64"/>
      <c r="BE75" s="64"/>
      <c r="BF75" s="64"/>
      <c r="BG75" s="64"/>
      <c r="BH75" s="65"/>
    </row>
    <row r="76" spans="1:64" ht="17.25" customHeight="1">
      <c r="A76" s="47" t="s">
        <v>5</v>
      </c>
      <c r="B76" s="62"/>
      <c r="C76" s="12"/>
      <c r="D76" s="13"/>
      <c r="E76" s="66"/>
      <c r="F76" s="67"/>
      <c r="G76" s="67"/>
      <c r="H76" s="67"/>
      <c r="I76" s="67"/>
      <c r="J76" s="67"/>
      <c r="K76" s="67"/>
      <c r="L76" s="68"/>
      <c r="M76" s="61" t="s">
        <v>5</v>
      </c>
      <c r="N76" s="62"/>
      <c r="O76" s="12"/>
      <c r="P76" s="13"/>
      <c r="Q76" s="66"/>
      <c r="R76" s="67"/>
      <c r="S76" s="67"/>
      <c r="T76" s="67"/>
      <c r="U76" s="67"/>
      <c r="V76" s="67"/>
      <c r="W76" s="67"/>
      <c r="X76" s="68"/>
      <c r="Y76" s="61" t="s">
        <v>5</v>
      </c>
      <c r="Z76" s="62"/>
      <c r="AA76" s="12"/>
      <c r="AB76" s="13"/>
      <c r="AC76" s="66"/>
      <c r="AD76" s="67"/>
      <c r="AE76" s="67"/>
      <c r="AF76" s="67"/>
      <c r="AG76" s="67"/>
      <c r="AH76" s="67"/>
      <c r="AI76" s="67"/>
      <c r="AJ76" s="68"/>
      <c r="AK76" s="61" t="s">
        <v>5</v>
      </c>
      <c r="AL76" s="62"/>
      <c r="AM76" s="12"/>
      <c r="AN76" s="13"/>
      <c r="AO76" s="66"/>
      <c r="AP76" s="67"/>
      <c r="AQ76" s="67"/>
      <c r="AR76" s="67"/>
      <c r="AS76" s="67"/>
      <c r="AT76" s="67"/>
      <c r="AU76" s="67"/>
      <c r="AV76" s="68"/>
      <c r="AW76" s="61" t="s">
        <v>5</v>
      </c>
      <c r="AX76" s="62"/>
      <c r="AY76" s="12"/>
      <c r="AZ76" s="13"/>
      <c r="BA76" s="66"/>
      <c r="BB76" s="67"/>
      <c r="BC76" s="67"/>
      <c r="BD76" s="67"/>
      <c r="BE76" s="67"/>
      <c r="BF76" s="67"/>
      <c r="BG76" s="67"/>
      <c r="BH76" s="68"/>
    </row>
    <row r="77" spans="1:64" ht="17.25" customHeight="1">
      <c r="A77" s="47" t="s">
        <v>6</v>
      </c>
      <c r="B77" s="62"/>
      <c r="C77" s="12"/>
      <c r="D77" s="13"/>
      <c r="E77" s="69"/>
      <c r="F77" s="70"/>
      <c r="G77" s="70"/>
      <c r="H77" s="70"/>
      <c r="I77" s="70"/>
      <c r="J77" s="70"/>
      <c r="K77" s="70"/>
      <c r="L77" s="71"/>
      <c r="M77" s="61" t="s">
        <v>6</v>
      </c>
      <c r="N77" s="62"/>
      <c r="O77" s="12"/>
      <c r="P77" s="13"/>
      <c r="Q77" s="69"/>
      <c r="R77" s="70"/>
      <c r="S77" s="70"/>
      <c r="T77" s="70"/>
      <c r="U77" s="70"/>
      <c r="V77" s="70"/>
      <c r="W77" s="70"/>
      <c r="X77" s="71"/>
      <c r="Y77" s="61" t="s">
        <v>6</v>
      </c>
      <c r="Z77" s="62"/>
      <c r="AA77" s="12"/>
      <c r="AB77" s="13"/>
      <c r="AC77" s="69"/>
      <c r="AD77" s="70"/>
      <c r="AE77" s="67"/>
      <c r="AF77" s="67"/>
      <c r="AG77" s="67"/>
      <c r="AH77" s="67"/>
      <c r="AI77" s="67"/>
      <c r="AJ77" s="68"/>
      <c r="AK77" s="61" t="s">
        <v>6</v>
      </c>
      <c r="AL77" s="62"/>
      <c r="AM77" s="12"/>
      <c r="AN77" s="13"/>
      <c r="AO77" s="69"/>
      <c r="AP77" s="70"/>
      <c r="AQ77" s="70"/>
      <c r="AR77" s="70"/>
      <c r="AS77" s="70"/>
      <c r="AT77" s="70"/>
      <c r="AU77" s="70"/>
      <c r="AV77" s="71"/>
      <c r="AW77" s="61" t="s">
        <v>6</v>
      </c>
      <c r="AX77" s="62"/>
      <c r="AY77" s="12"/>
      <c r="AZ77" s="13"/>
      <c r="BA77" s="69"/>
      <c r="BB77" s="70"/>
      <c r="BC77" s="70"/>
      <c r="BD77" s="70"/>
      <c r="BE77" s="70"/>
      <c r="BF77" s="70"/>
      <c r="BG77" s="70"/>
      <c r="BH77" s="71"/>
    </row>
    <row r="78" spans="1:64" ht="17.25" customHeight="1">
      <c r="A78" s="47" t="s">
        <v>171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9"/>
      <c r="M78" s="47" t="s">
        <v>170</v>
      </c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9"/>
      <c r="Y78" s="47" t="s">
        <v>178</v>
      </c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9"/>
      <c r="AK78" s="47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9"/>
      <c r="AW78" s="47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9"/>
    </row>
    <row r="79" spans="1:64" s="15" customFormat="1" ht="17.25" customHeight="1">
      <c r="A79" s="14" t="s">
        <v>9</v>
      </c>
      <c r="B79" s="8" t="s">
        <v>10</v>
      </c>
      <c r="F79" s="16">
        <v>0</v>
      </c>
      <c r="G79" s="17"/>
      <c r="H79" s="8" t="s">
        <v>42</v>
      </c>
      <c r="L79" s="16">
        <v>9</v>
      </c>
      <c r="M79" s="17" t="s">
        <v>9</v>
      </c>
      <c r="N79" s="8" t="s">
        <v>126</v>
      </c>
      <c r="R79" s="16">
        <v>50</v>
      </c>
      <c r="S79" s="17"/>
      <c r="T79" s="8" t="s">
        <v>31</v>
      </c>
      <c r="X79" s="16">
        <v>35</v>
      </c>
      <c r="Y79" s="17" t="s">
        <v>9</v>
      </c>
      <c r="Z79" s="8" t="s">
        <v>37</v>
      </c>
      <c r="AD79" s="16">
        <v>0</v>
      </c>
      <c r="AE79" s="17" t="s">
        <v>9</v>
      </c>
      <c r="AF79" s="19" t="s">
        <v>135</v>
      </c>
      <c r="AG79" s="35"/>
      <c r="AH79" s="35"/>
      <c r="AI79" s="35"/>
      <c r="AJ79" s="18">
        <v>0</v>
      </c>
      <c r="AK79" s="36"/>
      <c r="AL79" s="8"/>
      <c r="AP79" s="18"/>
      <c r="AQ79" s="17"/>
      <c r="AR79" s="8"/>
      <c r="AV79" s="18"/>
      <c r="AW79" s="17"/>
      <c r="AX79" s="8"/>
      <c r="BB79" s="18"/>
      <c r="BC79" s="17"/>
      <c r="BD79" s="8"/>
      <c r="BH79" s="18"/>
      <c r="BK79" s="4"/>
      <c r="BL79" s="4"/>
    </row>
    <row r="80" spans="1:64" s="15" customFormat="1" ht="17.25" customHeight="1">
      <c r="A80" s="14"/>
      <c r="B80" s="8" t="s">
        <v>11</v>
      </c>
      <c r="F80" s="16">
        <v>90</v>
      </c>
      <c r="G80" s="14"/>
      <c r="H80" s="8" t="s">
        <v>41</v>
      </c>
      <c r="L80" s="16">
        <v>9</v>
      </c>
      <c r="M80" s="14"/>
      <c r="N80" s="6"/>
      <c r="R80" s="16"/>
      <c r="S80" s="14"/>
      <c r="T80" s="8" t="s">
        <v>25</v>
      </c>
      <c r="X80" s="16">
        <v>12</v>
      </c>
      <c r="Y80" s="14"/>
      <c r="Z80" s="8" t="s">
        <v>11</v>
      </c>
      <c r="AD80" s="16">
        <v>85</v>
      </c>
      <c r="AE80" s="14"/>
      <c r="AF80" s="8" t="s">
        <v>85</v>
      </c>
      <c r="AJ80" s="20">
        <v>50</v>
      </c>
      <c r="AK80" s="5"/>
      <c r="AL80" s="8"/>
      <c r="AP80" s="20"/>
      <c r="AQ80" s="14"/>
      <c r="AR80" s="8"/>
      <c r="AV80" s="20"/>
      <c r="AW80" s="14"/>
      <c r="AX80" s="8"/>
      <c r="BB80" s="20"/>
      <c r="BC80" s="14"/>
      <c r="BD80" s="8"/>
      <c r="BH80" s="20"/>
      <c r="BK80" s="4"/>
      <c r="BL80" s="4"/>
    </row>
    <row r="81" spans="1:64" s="15" customFormat="1" ht="17.25" customHeight="1">
      <c r="A81" s="14"/>
      <c r="B81" s="8"/>
      <c r="F81" s="16">
        <v>0</v>
      </c>
      <c r="G81" s="14"/>
      <c r="H81" s="8" t="s">
        <v>25</v>
      </c>
      <c r="L81" s="16">
        <v>8</v>
      </c>
      <c r="M81" s="14"/>
      <c r="N81" s="8"/>
      <c r="R81" s="16">
        <v>0</v>
      </c>
      <c r="S81" s="14"/>
      <c r="T81" s="8" t="s">
        <v>14</v>
      </c>
      <c r="X81" s="16">
        <v>1</v>
      </c>
      <c r="Y81" s="14"/>
      <c r="Z81" s="8" t="s">
        <v>38</v>
      </c>
      <c r="AD81" s="16">
        <v>10</v>
      </c>
      <c r="AE81" s="14"/>
      <c r="AF81" s="8" t="s">
        <v>86</v>
      </c>
      <c r="AJ81" s="20">
        <v>2.4</v>
      </c>
      <c r="AK81" s="5"/>
      <c r="AL81" s="8"/>
      <c r="AP81" s="20"/>
      <c r="AQ81" s="14"/>
      <c r="AR81" s="8"/>
      <c r="AV81" s="20"/>
      <c r="AW81" s="14"/>
      <c r="AX81" s="8"/>
      <c r="BB81" s="20"/>
      <c r="BC81" s="14"/>
      <c r="BD81" s="8"/>
      <c r="BH81" s="20"/>
      <c r="BK81" s="4"/>
      <c r="BL81" s="4"/>
    </row>
    <row r="82" spans="1:64" s="15" customFormat="1" ht="17.25" customHeight="1">
      <c r="A82" s="14" t="s">
        <v>9</v>
      </c>
      <c r="B82" s="8" t="s">
        <v>123</v>
      </c>
      <c r="F82" s="16">
        <v>0</v>
      </c>
      <c r="G82" s="14"/>
      <c r="H82" s="8" t="s">
        <v>31</v>
      </c>
      <c r="L82" s="16">
        <v>28</v>
      </c>
      <c r="M82" s="14" t="s">
        <v>9</v>
      </c>
      <c r="N82" s="21" t="s">
        <v>127</v>
      </c>
      <c r="R82" s="16">
        <v>0</v>
      </c>
      <c r="S82" s="14"/>
      <c r="T82" s="8" t="s">
        <v>15</v>
      </c>
      <c r="X82" s="16">
        <v>0.01</v>
      </c>
      <c r="Y82" s="14"/>
      <c r="Z82" s="8"/>
      <c r="AD82" s="16">
        <v>0</v>
      </c>
      <c r="AE82" s="14"/>
      <c r="AF82" s="8" t="s">
        <v>17</v>
      </c>
      <c r="AJ82" s="20">
        <v>0.7</v>
      </c>
      <c r="AK82" s="5"/>
      <c r="AL82" s="8"/>
      <c r="AP82" s="20"/>
      <c r="AQ82" s="14"/>
      <c r="AR82" s="8"/>
      <c r="AV82" s="20"/>
      <c r="AW82" s="14"/>
      <c r="AX82" s="8"/>
      <c r="BB82" s="20"/>
      <c r="BC82" s="14"/>
      <c r="BD82" s="8"/>
      <c r="BH82" s="20"/>
      <c r="BK82" s="4"/>
      <c r="BL82" s="4"/>
    </row>
    <row r="83" spans="1:64" s="15" customFormat="1" ht="17.25" customHeight="1">
      <c r="A83" s="14"/>
      <c r="B83" s="6" t="s">
        <v>13</v>
      </c>
      <c r="F83" s="16">
        <v>70</v>
      </c>
      <c r="G83" s="14"/>
      <c r="H83" s="8" t="s">
        <v>51</v>
      </c>
      <c r="L83" s="16">
        <v>6</v>
      </c>
      <c r="M83" s="14"/>
      <c r="N83" s="8" t="s">
        <v>12</v>
      </c>
      <c r="R83" s="16" t="s">
        <v>160</v>
      </c>
      <c r="S83" s="14"/>
      <c r="T83" s="8" t="s">
        <v>32</v>
      </c>
      <c r="X83" s="16">
        <v>60</v>
      </c>
      <c r="Y83" s="14" t="s">
        <v>9</v>
      </c>
      <c r="Z83" s="8" t="s">
        <v>134</v>
      </c>
      <c r="AD83" s="16">
        <v>0</v>
      </c>
      <c r="AE83" s="14"/>
      <c r="AF83" s="8" t="s">
        <v>16</v>
      </c>
      <c r="AJ83" s="20">
        <v>4.5</v>
      </c>
      <c r="AK83" s="5"/>
      <c r="AL83" s="8"/>
      <c r="AP83" s="20"/>
      <c r="AQ83" s="14"/>
      <c r="AR83" s="8"/>
      <c r="AV83" s="20"/>
      <c r="AW83" s="14"/>
      <c r="AX83" s="8"/>
      <c r="BB83" s="20"/>
      <c r="BC83" s="14"/>
      <c r="BD83" s="8"/>
      <c r="BH83" s="20"/>
      <c r="BK83" s="4"/>
      <c r="BL83" s="4"/>
    </row>
    <row r="84" spans="1:64" s="15" customFormat="1" ht="17.25" customHeight="1">
      <c r="A84" s="14"/>
      <c r="B84" s="6" t="s">
        <v>80</v>
      </c>
      <c r="F84" s="16">
        <v>1.3</v>
      </c>
      <c r="G84" s="14"/>
      <c r="H84" s="8" t="s">
        <v>14</v>
      </c>
      <c r="L84" s="16">
        <v>0.48</v>
      </c>
      <c r="M84" s="14"/>
      <c r="N84" s="8" t="s">
        <v>127</v>
      </c>
      <c r="R84" s="16">
        <v>80</v>
      </c>
      <c r="S84" s="14"/>
      <c r="T84" s="8" t="s">
        <v>19</v>
      </c>
      <c r="X84" s="16">
        <v>60</v>
      </c>
      <c r="Y84" s="14"/>
      <c r="Z84" s="8" t="s">
        <v>49</v>
      </c>
      <c r="AD84" s="16">
        <v>0.6</v>
      </c>
      <c r="AE84" s="14"/>
      <c r="AF84" s="8" t="s">
        <v>20</v>
      </c>
      <c r="AJ84" s="20">
        <v>1.2</v>
      </c>
      <c r="AK84" s="5"/>
      <c r="AL84" s="8"/>
      <c r="AP84" s="20"/>
      <c r="AQ84" s="14"/>
      <c r="AR84" s="8"/>
      <c r="AV84" s="20"/>
      <c r="AW84" s="14"/>
      <c r="AX84" s="8"/>
      <c r="BB84" s="20"/>
      <c r="BC84" s="14"/>
      <c r="BD84" s="8"/>
      <c r="BH84" s="20"/>
      <c r="BK84" s="4"/>
      <c r="BL84" s="4"/>
    </row>
    <row r="85" spans="1:64" s="15" customFormat="1" ht="17.25" customHeight="1">
      <c r="A85" s="14"/>
      <c r="B85" s="6" t="s">
        <v>44</v>
      </c>
      <c r="F85" s="16">
        <v>1</v>
      </c>
      <c r="G85" s="14"/>
      <c r="H85" s="8" t="s">
        <v>16</v>
      </c>
      <c r="L85" s="16">
        <v>2.4</v>
      </c>
      <c r="M85" s="14"/>
      <c r="N85" s="8"/>
      <c r="R85" s="16">
        <v>0</v>
      </c>
      <c r="S85" s="14"/>
      <c r="T85" s="8" t="s">
        <v>49</v>
      </c>
      <c r="X85" s="16">
        <v>3.6</v>
      </c>
      <c r="Y85" s="14"/>
      <c r="Z85" s="8" t="s">
        <v>43</v>
      </c>
      <c r="AD85" s="16">
        <v>0.6</v>
      </c>
      <c r="AE85" s="14"/>
      <c r="AF85" s="8" t="s">
        <v>40</v>
      </c>
      <c r="AJ85" s="20">
        <v>0.6</v>
      </c>
      <c r="AK85" s="5"/>
      <c r="AL85" s="8"/>
      <c r="AP85" s="20"/>
      <c r="AQ85" s="14"/>
      <c r="AR85" s="8"/>
      <c r="AV85" s="20"/>
      <c r="AW85" s="14"/>
      <c r="AX85" s="8"/>
      <c r="BB85" s="20"/>
      <c r="BC85" s="14"/>
      <c r="BD85" s="8"/>
      <c r="BH85" s="20"/>
      <c r="BK85" s="4"/>
      <c r="BL85" s="4"/>
    </row>
    <row r="86" spans="1:64" s="15" customFormat="1" ht="17.25" customHeight="1">
      <c r="A86" s="14"/>
      <c r="B86" s="6" t="s">
        <v>16</v>
      </c>
      <c r="F86" s="16">
        <v>2</v>
      </c>
      <c r="G86" s="14"/>
      <c r="H86" s="8" t="s">
        <v>21</v>
      </c>
      <c r="L86" s="16">
        <v>1.2</v>
      </c>
      <c r="M86" s="14" t="s">
        <v>9</v>
      </c>
      <c r="N86" s="8" t="s">
        <v>128</v>
      </c>
      <c r="R86" s="16">
        <v>0</v>
      </c>
      <c r="S86" s="14"/>
      <c r="T86" s="8" t="s">
        <v>64</v>
      </c>
      <c r="X86" s="16">
        <v>3.6</v>
      </c>
      <c r="Y86" s="14"/>
      <c r="Z86" s="8" t="s">
        <v>80</v>
      </c>
      <c r="AD86" s="16">
        <v>0.2</v>
      </c>
      <c r="AE86" s="14"/>
      <c r="AF86" s="8" t="s">
        <v>136</v>
      </c>
      <c r="AJ86" s="20">
        <v>0.02</v>
      </c>
      <c r="AK86" s="5"/>
      <c r="AL86" s="8"/>
      <c r="AP86" s="20"/>
      <c r="AQ86" s="14"/>
      <c r="AR86" s="8"/>
      <c r="AV86" s="20"/>
      <c r="AW86" s="14"/>
      <c r="AX86" s="8"/>
      <c r="BB86" s="20"/>
      <c r="BC86" s="14"/>
      <c r="BD86" s="8"/>
      <c r="BH86" s="20"/>
      <c r="BK86" s="4"/>
      <c r="BL86" s="4"/>
    </row>
    <row r="87" spans="1:64" s="15" customFormat="1" ht="17.25" customHeight="1">
      <c r="A87" s="14"/>
      <c r="B87" s="6" t="s">
        <v>49</v>
      </c>
      <c r="F87" s="16">
        <v>0.3</v>
      </c>
      <c r="G87" s="14"/>
      <c r="H87" s="8" t="s">
        <v>19</v>
      </c>
      <c r="L87" s="16">
        <v>0</v>
      </c>
      <c r="M87" s="14"/>
      <c r="N87" s="8" t="s">
        <v>49</v>
      </c>
      <c r="R87" s="16">
        <v>0.25</v>
      </c>
      <c r="S87" s="14"/>
      <c r="T87" s="8" t="s">
        <v>108</v>
      </c>
      <c r="X87" s="16">
        <v>8.4</v>
      </c>
      <c r="Y87" s="14"/>
      <c r="Z87" s="8" t="s">
        <v>13</v>
      </c>
      <c r="AD87" s="16">
        <v>30</v>
      </c>
      <c r="AE87" s="14"/>
      <c r="AF87" s="8"/>
      <c r="AJ87" s="20">
        <v>0</v>
      </c>
      <c r="AK87" s="5"/>
      <c r="AL87" s="8"/>
      <c r="AP87" s="20"/>
      <c r="AQ87" s="14"/>
      <c r="AR87" s="8"/>
      <c r="AV87" s="20"/>
      <c r="AW87" s="14"/>
      <c r="AX87" s="8"/>
      <c r="BB87" s="20"/>
      <c r="BC87" s="14"/>
      <c r="BD87" s="8"/>
      <c r="BH87" s="20"/>
      <c r="BK87" s="4"/>
      <c r="BL87" s="4"/>
    </row>
    <row r="88" spans="1:64" s="15" customFormat="1" ht="17.25" customHeight="1">
      <c r="A88" s="14"/>
      <c r="B88" s="6" t="s">
        <v>31</v>
      </c>
      <c r="F88" s="16">
        <v>24</v>
      </c>
      <c r="G88" s="14"/>
      <c r="H88" s="8" t="s">
        <v>90</v>
      </c>
      <c r="L88" s="16">
        <v>18</v>
      </c>
      <c r="M88" s="14"/>
      <c r="N88" s="8" t="s">
        <v>43</v>
      </c>
      <c r="R88" s="16">
        <v>0.25</v>
      </c>
      <c r="S88" s="14"/>
      <c r="T88" s="8" t="s">
        <v>70</v>
      </c>
      <c r="X88" s="16">
        <v>0.3</v>
      </c>
      <c r="Y88" s="14"/>
      <c r="Z88" s="8" t="s">
        <v>50</v>
      </c>
      <c r="AD88" s="16">
        <v>30</v>
      </c>
      <c r="AE88" s="14"/>
      <c r="AF88" s="8"/>
      <c r="AJ88" s="20"/>
      <c r="AK88" s="5"/>
      <c r="AL88" s="8"/>
      <c r="AP88" s="20"/>
      <c r="AQ88" s="14"/>
      <c r="AR88" s="8"/>
      <c r="AV88" s="20"/>
      <c r="AW88" s="14"/>
      <c r="AX88" s="8"/>
      <c r="BB88" s="20"/>
      <c r="BC88" s="14"/>
      <c r="BD88" s="8"/>
      <c r="BH88" s="20"/>
      <c r="BK88" s="4"/>
      <c r="BL88" s="4"/>
    </row>
    <row r="89" spans="1:64" s="15" customFormat="1" ht="17.25" customHeight="1">
      <c r="A89" s="14"/>
      <c r="B89" s="8" t="s">
        <v>19</v>
      </c>
      <c r="F89" s="16">
        <v>5</v>
      </c>
      <c r="G89" s="14"/>
      <c r="H89" s="8" t="s">
        <v>115</v>
      </c>
      <c r="L89" s="16">
        <v>6</v>
      </c>
      <c r="M89" s="14"/>
      <c r="N89" s="8" t="s">
        <v>66</v>
      </c>
      <c r="R89" s="16">
        <v>2.5</v>
      </c>
      <c r="S89" s="14"/>
      <c r="T89" s="8"/>
      <c r="X89" s="16">
        <v>0</v>
      </c>
      <c r="Y89" s="14"/>
      <c r="Z89" s="8" t="s">
        <v>14</v>
      </c>
      <c r="AD89" s="16">
        <v>0.1</v>
      </c>
      <c r="AE89" s="14"/>
      <c r="AF89" s="8"/>
      <c r="AJ89" s="20">
        <v>0</v>
      </c>
      <c r="AK89" s="5"/>
      <c r="AL89" s="8"/>
      <c r="AP89" s="20"/>
      <c r="AQ89" s="14"/>
      <c r="AR89" s="8"/>
      <c r="AV89" s="20"/>
      <c r="AW89" s="14"/>
      <c r="AX89" s="8"/>
      <c r="BB89" s="20"/>
      <c r="BC89" s="14"/>
      <c r="BD89" s="8"/>
      <c r="BH89" s="20"/>
      <c r="BK89" s="4"/>
      <c r="BL89" s="4"/>
    </row>
    <row r="90" spans="1:64" s="15" customFormat="1" ht="17.25" customHeight="1">
      <c r="A90" s="14"/>
      <c r="B90" s="8" t="s">
        <v>17</v>
      </c>
      <c r="F90" s="16">
        <v>1.8</v>
      </c>
      <c r="G90" s="14"/>
      <c r="H90" s="8"/>
      <c r="L90" s="16">
        <v>0</v>
      </c>
      <c r="M90" s="14"/>
      <c r="N90" s="8" t="s">
        <v>129</v>
      </c>
      <c r="R90" s="16">
        <v>0.5</v>
      </c>
      <c r="S90" s="14"/>
      <c r="T90" s="8"/>
      <c r="X90" s="16">
        <v>0</v>
      </c>
      <c r="Y90" s="14"/>
      <c r="Z90" s="8" t="s">
        <v>15</v>
      </c>
      <c r="AD90" s="16">
        <v>0.01</v>
      </c>
      <c r="AE90" s="14"/>
      <c r="AF90" s="8"/>
      <c r="AJ90" s="20">
        <v>0</v>
      </c>
      <c r="AK90" s="5"/>
      <c r="AL90" s="8"/>
      <c r="AP90" s="20"/>
      <c r="AQ90" s="14"/>
      <c r="AR90" s="8"/>
      <c r="AV90" s="20"/>
      <c r="AW90" s="14"/>
      <c r="AX90" s="8"/>
      <c r="BB90" s="20"/>
      <c r="BC90" s="14"/>
      <c r="BD90" s="8"/>
      <c r="BH90" s="20"/>
      <c r="BK90" s="4"/>
      <c r="BL90" s="4"/>
    </row>
    <row r="91" spans="1:64" s="15" customFormat="1" ht="17.25" customHeight="1">
      <c r="A91" s="14"/>
      <c r="B91" s="8" t="s">
        <v>16</v>
      </c>
      <c r="F91" s="16">
        <v>2.7</v>
      </c>
      <c r="G91" s="14"/>
      <c r="H91" s="8"/>
      <c r="L91" s="16">
        <v>0</v>
      </c>
      <c r="M91" s="14"/>
      <c r="N91" s="8" t="s">
        <v>31</v>
      </c>
      <c r="R91" s="16">
        <v>30</v>
      </c>
      <c r="S91" s="14"/>
      <c r="T91" s="8"/>
      <c r="X91" s="16">
        <v>0</v>
      </c>
      <c r="Y91" s="14"/>
      <c r="Z91" s="8" t="s">
        <v>129</v>
      </c>
      <c r="AD91" s="16">
        <v>1.2</v>
      </c>
      <c r="AE91" s="14"/>
      <c r="AF91" s="8"/>
      <c r="AJ91" s="20">
        <v>0</v>
      </c>
      <c r="AK91" s="5"/>
      <c r="AL91" s="8"/>
      <c r="AP91" s="20"/>
      <c r="AQ91" s="14"/>
      <c r="AR91" s="8"/>
      <c r="AV91" s="20"/>
      <c r="AW91" s="14"/>
      <c r="AX91" s="8"/>
      <c r="BB91" s="20"/>
      <c r="BC91" s="14"/>
      <c r="BD91" s="8"/>
      <c r="BH91" s="20"/>
      <c r="BK91" s="4"/>
      <c r="BL91" s="4"/>
    </row>
    <row r="92" spans="1:64" s="15" customFormat="1" ht="17.25" customHeight="1">
      <c r="A92" s="14"/>
      <c r="B92" s="8" t="s">
        <v>82</v>
      </c>
      <c r="F92" s="16">
        <v>1.8</v>
      </c>
      <c r="G92" s="14"/>
      <c r="H92" s="8"/>
      <c r="L92" s="16">
        <v>0</v>
      </c>
      <c r="M92" s="14"/>
      <c r="N92" s="8" t="s">
        <v>25</v>
      </c>
      <c r="R92" s="16">
        <v>12</v>
      </c>
      <c r="S92" s="14"/>
      <c r="T92" s="8"/>
      <c r="X92" s="16">
        <v>0</v>
      </c>
      <c r="Y92" s="14"/>
      <c r="Z92" s="8" t="s">
        <v>19</v>
      </c>
      <c r="AD92" s="16">
        <v>96</v>
      </c>
      <c r="AE92" s="14"/>
      <c r="AF92" s="8"/>
      <c r="AJ92" s="20">
        <v>0</v>
      </c>
      <c r="AK92" s="5"/>
      <c r="AL92" s="8"/>
      <c r="AP92" s="20"/>
      <c r="AQ92" s="14"/>
      <c r="AR92" s="8"/>
      <c r="AV92" s="20"/>
      <c r="AW92" s="14"/>
      <c r="AX92" s="8"/>
      <c r="BB92" s="20"/>
      <c r="BC92" s="14"/>
      <c r="BD92" s="8"/>
      <c r="BH92" s="20"/>
      <c r="BK92" s="4"/>
      <c r="BL92" s="4"/>
    </row>
    <row r="93" spans="1:64" s="15" customFormat="1" ht="17.25" customHeight="1">
      <c r="A93" s="14"/>
      <c r="B93" s="8" t="s">
        <v>21</v>
      </c>
      <c r="F93" s="16">
        <v>0.35</v>
      </c>
      <c r="G93" s="14"/>
      <c r="H93" s="8"/>
      <c r="L93" s="16">
        <v>0</v>
      </c>
      <c r="M93" s="14"/>
      <c r="N93" s="8" t="s">
        <v>14</v>
      </c>
      <c r="R93" s="16">
        <v>0.3</v>
      </c>
      <c r="S93" s="14"/>
      <c r="T93" s="8"/>
      <c r="X93" s="16">
        <v>0</v>
      </c>
      <c r="Y93" s="14"/>
      <c r="Z93" s="8" t="s">
        <v>31</v>
      </c>
      <c r="AD93" s="16">
        <v>72</v>
      </c>
      <c r="AE93" s="14"/>
      <c r="AF93" s="8"/>
      <c r="AJ93" s="20">
        <v>0</v>
      </c>
      <c r="AK93" s="5"/>
      <c r="AL93" s="8"/>
      <c r="AP93" s="20"/>
      <c r="AQ93" s="14"/>
      <c r="AR93" s="8"/>
      <c r="AV93" s="20"/>
      <c r="AW93" s="14"/>
      <c r="AX93" s="8"/>
      <c r="BB93" s="20"/>
      <c r="BC93" s="14"/>
      <c r="BD93" s="8"/>
      <c r="BH93" s="20"/>
      <c r="BK93" s="4"/>
      <c r="BL93" s="4"/>
    </row>
    <row r="94" spans="1:64" s="15" customFormat="1" ht="17.25" customHeight="1">
      <c r="A94" s="14"/>
      <c r="B94" s="8" t="s">
        <v>19</v>
      </c>
      <c r="F94" s="16">
        <v>0</v>
      </c>
      <c r="G94" s="14"/>
      <c r="H94" s="8"/>
      <c r="L94" s="16">
        <v>0</v>
      </c>
      <c r="M94" s="14"/>
      <c r="N94" s="8" t="s">
        <v>15</v>
      </c>
      <c r="R94" s="16">
        <v>0.03</v>
      </c>
      <c r="S94" s="14"/>
      <c r="T94" s="8"/>
      <c r="X94" s="16">
        <v>0</v>
      </c>
      <c r="Y94" s="14"/>
      <c r="Z94" s="8" t="s">
        <v>25</v>
      </c>
      <c r="AD94" s="16">
        <v>36</v>
      </c>
      <c r="AE94" s="14"/>
      <c r="AF94" s="8"/>
      <c r="AJ94" s="20">
        <v>0</v>
      </c>
      <c r="AK94" s="5"/>
      <c r="AL94" s="8"/>
      <c r="AP94" s="20"/>
      <c r="AQ94" s="14"/>
      <c r="AR94" s="8"/>
      <c r="AV94" s="20"/>
      <c r="AW94" s="14"/>
      <c r="AX94" s="8"/>
      <c r="BB94" s="20"/>
      <c r="BC94" s="14"/>
      <c r="BD94" s="8"/>
      <c r="BH94" s="20"/>
      <c r="BK94" s="4"/>
      <c r="BL94" s="4"/>
    </row>
    <row r="95" spans="1:64" s="15" customFormat="1" ht="17.25" customHeight="1">
      <c r="A95" s="14" t="s">
        <v>9</v>
      </c>
      <c r="B95" s="8" t="s">
        <v>124</v>
      </c>
      <c r="F95" s="16">
        <v>0</v>
      </c>
      <c r="G95" s="14"/>
      <c r="H95" s="8"/>
      <c r="L95" s="16">
        <v>0</v>
      </c>
      <c r="M95" s="14"/>
      <c r="N95" s="8" t="s">
        <v>130</v>
      </c>
      <c r="R95" s="16">
        <v>6</v>
      </c>
      <c r="S95" s="14"/>
      <c r="T95" s="8"/>
      <c r="X95" s="16">
        <v>0</v>
      </c>
      <c r="Y95" s="14"/>
      <c r="Z95" s="8" t="s">
        <v>14</v>
      </c>
      <c r="AD95" s="16">
        <v>1.4</v>
      </c>
      <c r="AE95" s="14"/>
      <c r="AF95" s="8"/>
      <c r="AJ95" s="20">
        <v>0</v>
      </c>
      <c r="AK95" s="5"/>
      <c r="AL95" s="8"/>
      <c r="AP95" s="20"/>
      <c r="AQ95" s="14"/>
      <c r="AR95" s="8"/>
      <c r="AV95" s="20"/>
      <c r="AW95" s="14"/>
      <c r="AX95" s="8"/>
      <c r="BB95" s="20"/>
      <c r="BC95" s="14"/>
      <c r="BD95" s="8"/>
      <c r="BH95" s="20"/>
      <c r="BK95" s="4"/>
      <c r="BL95" s="4"/>
    </row>
    <row r="96" spans="1:64" s="15" customFormat="1" ht="17.25" customHeight="1">
      <c r="A96" s="14"/>
      <c r="B96" s="8" t="s">
        <v>49</v>
      </c>
      <c r="F96" s="16">
        <v>0.4</v>
      </c>
      <c r="G96" s="14"/>
      <c r="H96" s="8"/>
      <c r="L96" s="16">
        <v>0</v>
      </c>
      <c r="M96" s="14"/>
      <c r="N96" s="8" t="s">
        <v>19</v>
      </c>
      <c r="R96" s="16">
        <v>0</v>
      </c>
      <c r="S96" s="14"/>
      <c r="T96" s="8"/>
      <c r="X96" s="16">
        <v>0</v>
      </c>
      <c r="Y96" s="14"/>
      <c r="Z96" s="8" t="s">
        <v>62</v>
      </c>
      <c r="AD96" s="16">
        <v>3.6</v>
      </c>
      <c r="AE96" s="14"/>
      <c r="AF96" s="8"/>
      <c r="AJ96" s="20">
        <v>0</v>
      </c>
      <c r="AK96" s="5"/>
      <c r="AL96" s="8"/>
      <c r="AP96" s="20"/>
      <c r="AQ96" s="14"/>
      <c r="AR96" s="8"/>
      <c r="AV96" s="20"/>
      <c r="AW96" s="14"/>
      <c r="AX96" s="8"/>
      <c r="BB96" s="20"/>
      <c r="BC96" s="14"/>
      <c r="BD96" s="8"/>
      <c r="BH96" s="20"/>
      <c r="BK96" s="4"/>
      <c r="BL96" s="4"/>
    </row>
    <row r="97" spans="1:64" s="15" customFormat="1" ht="17.25" customHeight="1">
      <c r="A97" s="14"/>
      <c r="B97" s="8" t="s">
        <v>66</v>
      </c>
      <c r="F97" s="16">
        <v>4</v>
      </c>
      <c r="G97" s="14"/>
      <c r="H97" s="8"/>
      <c r="L97" s="16">
        <v>0</v>
      </c>
      <c r="M97" s="14"/>
      <c r="N97" s="8" t="s">
        <v>131</v>
      </c>
      <c r="R97" s="16">
        <v>6</v>
      </c>
      <c r="S97" s="14"/>
      <c r="T97" s="8"/>
      <c r="X97" s="16">
        <v>0</v>
      </c>
      <c r="Y97" s="14"/>
      <c r="Z97" s="8" t="s">
        <v>32</v>
      </c>
      <c r="AD97" s="16">
        <v>60</v>
      </c>
      <c r="AE97" s="14"/>
      <c r="AF97" s="8"/>
      <c r="AJ97" s="20">
        <v>0</v>
      </c>
      <c r="AK97" s="5"/>
      <c r="AL97" s="8"/>
      <c r="AP97" s="20"/>
      <c r="AQ97" s="14"/>
      <c r="AR97" s="8"/>
      <c r="AV97" s="20"/>
      <c r="AW97" s="14"/>
      <c r="AX97" s="8"/>
      <c r="BB97" s="20"/>
      <c r="BC97" s="14"/>
      <c r="BD97" s="8"/>
      <c r="BH97" s="20"/>
      <c r="BK97" s="4"/>
      <c r="BL97" s="4"/>
    </row>
    <row r="98" spans="1:64" s="15" customFormat="1" ht="17.25" customHeight="1">
      <c r="A98" s="14"/>
      <c r="B98" s="8" t="s">
        <v>31</v>
      </c>
      <c r="F98" s="16">
        <v>12</v>
      </c>
      <c r="G98" s="14"/>
      <c r="H98" s="8"/>
      <c r="L98" s="16">
        <v>0</v>
      </c>
      <c r="M98" s="14"/>
      <c r="N98" s="8" t="s">
        <v>132</v>
      </c>
      <c r="R98" s="16">
        <v>10</v>
      </c>
      <c r="S98" s="14"/>
      <c r="T98" s="8"/>
      <c r="X98" s="16">
        <v>0</v>
      </c>
      <c r="Y98" s="14"/>
      <c r="Z98" s="8" t="s">
        <v>92</v>
      </c>
      <c r="AD98" s="16">
        <v>0.9</v>
      </c>
      <c r="AE98" s="14"/>
      <c r="AF98" s="8"/>
      <c r="AJ98" s="20">
        <v>0</v>
      </c>
      <c r="AK98" s="5"/>
      <c r="AL98" s="8"/>
      <c r="AP98" s="20"/>
      <c r="AQ98" s="14"/>
      <c r="AR98" s="8"/>
      <c r="AV98" s="20"/>
      <c r="AW98" s="14"/>
      <c r="AX98" s="8"/>
      <c r="BB98" s="20"/>
      <c r="BC98" s="14"/>
      <c r="BD98" s="8"/>
      <c r="BH98" s="20"/>
      <c r="BK98" s="4"/>
      <c r="BL98" s="4"/>
    </row>
    <row r="99" spans="1:64" s="15" customFormat="1" ht="17.25" customHeight="1">
      <c r="A99" s="14"/>
      <c r="B99" s="8" t="s">
        <v>25</v>
      </c>
      <c r="F99" s="16">
        <v>6</v>
      </c>
      <c r="G99" s="14"/>
      <c r="H99" s="8"/>
      <c r="L99" s="16">
        <v>0</v>
      </c>
      <c r="M99" s="14"/>
      <c r="N99" s="8" t="s">
        <v>60</v>
      </c>
      <c r="R99" s="16">
        <v>2.5</v>
      </c>
      <c r="S99" s="14"/>
      <c r="T99" s="8"/>
      <c r="X99" s="16">
        <v>0</v>
      </c>
      <c r="Y99" s="14"/>
      <c r="Z99" s="8" t="s">
        <v>49</v>
      </c>
      <c r="AD99" s="16">
        <v>5.4</v>
      </c>
      <c r="AE99" s="14"/>
      <c r="AF99" s="8"/>
      <c r="AJ99" s="20">
        <v>0</v>
      </c>
      <c r="AK99" s="5"/>
      <c r="AL99" s="8"/>
      <c r="AP99" s="20"/>
      <c r="AQ99" s="14"/>
      <c r="AR99" s="8"/>
      <c r="AV99" s="20"/>
      <c r="AW99" s="14"/>
      <c r="AX99" s="8"/>
      <c r="BB99" s="20"/>
      <c r="BC99" s="14"/>
      <c r="BD99" s="8"/>
      <c r="BH99" s="20"/>
      <c r="BK99" s="4"/>
      <c r="BL99" s="4"/>
    </row>
    <row r="100" spans="1:64" s="15" customFormat="1" ht="17.25" customHeight="1">
      <c r="A100" s="14"/>
      <c r="B100" s="8" t="s">
        <v>26</v>
      </c>
      <c r="F100" s="16">
        <v>0</v>
      </c>
      <c r="G100" s="14"/>
      <c r="H100" s="8"/>
      <c r="L100" s="16">
        <v>0</v>
      </c>
      <c r="M100" s="14"/>
      <c r="N100" s="8" t="s">
        <v>58</v>
      </c>
      <c r="R100" s="16">
        <v>4</v>
      </c>
      <c r="S100" s="14"/>
      <c r="T100" s="8"/>
      <c r="X100" s="16">
        <v>0</v>
      </c>
      <c r="Y100" s="14"/>
      <c r="Z100" s="8" t="s">
        <v>64</v>
      </c>
      <c r="AD100" s="16">
        <v>5.4</v>
      </c>
      <c r="AE100" s="14"/>
      <c r="AF100" s="8"/>
      <c r="AJ100" s="20">
        <v>0</v>
      </c>
      <c r="AK100" s="5"/>
      <c r="AL100" s="8"/>
      <c r="AP100" s="20"/>
      <c r="AQ100" s="14"/>
      <c r="AR100" s="8"/>
      <c r="AV100" s="20"/>
      <c r="AW100" s="14"/>
      <c r="AX100" s="8"/>
      <c r="BB100" s="20"/>
      <c r="BC100" s="14"/>
      <c r="BD100" s="8"/>
      <c r="BH100" s="20"/>
      <c r="BK100" s="4"/>
      <c r="BL100" s="4"/>
    </row>
    <row r="101" spans="1:64" s="15" customFormat="1" ht="17.25" customHeight="1">
      <c r="A101" s="14"/>
      <c r="B101" s="8" t="s">
        <v>24</v>
      </c>
      <c r="F101" s="16">
        <v>60</v>
      </c>
      <c r="G101" s="14"/>
      <c r="H101" s="8"/>
      <c r="L101" s="16">
        <v>0</v>
      </c>
      <c r="M101" s="14"/>
      <c r="N101" s="8" t="s">
        <v>49</v>
      </c>
      <c r="R101" s="16">
        <v>1</v>
      </c>
      <c r="S101" s="14"/>
      <c r="T101" s="8"/>
      <c r="X101" s="16">
        <v>0</v>
      </c>
      <c r="Y101" s="14"/>
      <c r="Z101" s="8"/>
      <c r="AD101" s="16">
        <v>0</v>
      </c>
      <c r="AE101" s="14"/>
      <c r="AF101" s="8"/>
      <c r="AJ101" s="20">
        <v>0</v>
      </c>
      <c r="AK101" s="5"/>
      <c r="AL101" s="8"/>
      <c r="AP101" s="20"/>
      <c r="AQ101" s="14"/>
      <c r="AR101" s="8"/>
      <c r="AV101" s="20"/>
      <c r="AW101" s="14"/>
      <c r="AX101" s="8"/>
      <c r="BB101" s="20"/>
      <c r="BC101" s="14"/>
      <c r="BD101" s="8"/>
      <c r="BH101" s="20"/>
      <c r="BK101" s="4"/>
      <c r="BL101" s="4"/>
    </row>
    <row r="102" spans="1:64" s="15" customFormat="1" ht="17.25" customHeight="1">
      <c r="A102" s="14"/>
      <c r="B102" s="8" t="s">
        <v>14</v>
      </c>
      <c r="F102" s="16">
        <v>0.2</v>
      </c>
      <c r="G102" s="14"/>
      <c r="H102" s="8"/>
      <c r="L102" s="16">
        <v>0</v>
      </c>
      <c r="M102" s="14"/>
      <c r="N102" s="8" t="s">
        <v>64</v>
      </c>
      <c r="R102" s="16">
        <v>1</v>
      </c>
      <c r="S102" s="14"/>
      <c r="T102" s="8"/>
      <c r="X102" s="16">
        <v>0</v>
      </c>
      <c r="Y102" s="14"/>
      <c r="Z102" s="8"/>
      <c r="AD102" s="16"/>
      <c r="AE102" s="14"/>
      <c r="AF102" s="8"/>
      <c r="AJ102" s="20">
        <v>0</v>
      </c>
      <c r="AK102" s="5"/>
      <c r="AL102" s="8"/>
      <c r="AP102" s="20"/>
      <c r="AQ102" s="14"/>
      <c r="AR102" s="8"/>
      <c r="AV102" s="20"/>
      <c r="AW102" s="14"/>
      <c r="AX102" s="8"/>
      <c r="BB102" s="20"/>
      <c r="BC102" s="14"/>
      <c r="BD102" s="8"/>
      <c r="BH102" s="20"/>
      <c r="BK102" s="4"/>
      <c r="BL102" s="4"/>
    </row>
    <row r="103" spans="1:64" s="15" customFormat="1" ht="17.25" customHeight="1">
      <c r="A103" s="14"/>
      <c r="B103" s="8" t="s">
        <v>15</v>
      </c>
      <c r="F103" s="16">
        <v>0.01</v>
      </c>
      <c r="G103" s="14"/>
      <c r="H103" s="8"/>
      <c r="L103" s="16">
        <v>0</v>
      </c>
      <c r="M103" s="14"/>
      <c r="N103" s="8" t="s">
        <v>103</v>
      </c>
      <c r="R103" s="16">
        <v>2.5</v>
      </c>
      <c r="S103" s="14"/>
      <c r="T103" s="8"/>
      <c r="X103" s="16">
        <v>0</v>
      </c>
      <c r="Y103" s="14"/>
      <c r="Z103" s="8"/>
      <c r="AD103" s="16"/>
      <c r="AE103" s="14"/>
      <c r="AF103" s="8"/>
      <c r="AJ103" s="20">
        <v>0</v>
      </c>
      <c r="AK103" s="5"/>
      <c r="AL103" s="8"/>
      <c r="AP103" s="20"/>
      <c r="AQ103" s="14"/>
      <c r="AR103" s="8"/>
      <c r="AV103" s="20"/>
      <c r="AW103" s="14"/>
      <c r="AX103" s="8"/>
      <c r="BB103" s="20"/>
      <c r="BC103" s="14"/>
      <c r="BD103" s="8"/>
      <c r="BH103" s="20"/>
      <c r="BK103" s="4"/>
      <c r="BL103" s="4"/>
    </row>
    <row r="104" spans="1:64" s="15" customFormat="1" ht="17.25" customHeight="1">
      <c r="A104" s="14"/>
      <c r="B104" s="8" t="s">
        <v>16</v>
      </c>
      <c r="F104" s="16">
        <v>0.6</v>
      </c>
      <c r="G104" s="14"/>
      <c r="H104" s="8"/>
      <c r="L104" s="16">
        <v>0</v>
      </c>
      <c r="M104" s="14"/>
      <c r="N104" s="8" t="s">
        <v>176</v>
      </c>
      <c r="R104" s="16">
        <v>0</v>
      </c>
      <c r="S104" s="14"/>
      <c r="T104" s="8"/>
      <c r="X104" s="16">
        <v>0</v>
      </c>
      <c r="Y104" s="14"/>
      <c r="Z104" s="8"/>
      <c r="AD104" s="16"/>
      <c r="AE104" s="14"/>
      <c r="AF104" s="8"/>
      <c r="AJ104" s="20">
        <v>0</v>
      </c>
      <c r="AK104" s="5"/>
      <c r="AL104" s="8"/>
      <c r="AP104" s="20"/>
      <c r="AQ104" s="14"/>
      <c r="AR104" s="8"/>
      <c r="AV104" s="20"/>
      <c r="AW104" s="14"/>
      <c r="AX104" s="8"/>
      <c r="BB104" s="20"/>
      <c r="BC104" s="14"/>
      <c r="BD104" s="8"/>
      <c r="BH104" s="20"/>
      <c r="BK104" s="4"/>
      <c r="BL104" s="4"/>
    </row>
    <row r="105" spans="1:64" s="15" customFormat="1" ht="17.25" customHeight="1">
      <c r="A105" s="14"/>
      <c r="B105" s="8"/>
      <c r="F105" s="16">
        <v>0</v>
      </c>
      <c r="G105" s="14"/>
      <c r="H105" s="8"/>
      <c r="L105" s="16">
        <v>0</v>
      </c>
      <c r="M105" s="14"/>
      <c r="N105" s="8"/>
      <c r="R105" s="16">
        <v>0</v>
      </c>
      <c r="S105" s="14"/>
      <c r="T105" s="8"/>
      <c r="X105" s="16">
        <v>0</v>
      </c>
      <c r="Y105" s="14"/>
      <c r="Z105" s="8"/>
      <c r="AD105" s="16"/>
      <c r="AE105" s="14"/>
      <c r="AF105" s="8"/>
      <c r="AJ105" s="20">
        <v>0</v>
      </c>
      <c r="AK105" s="5"/>
      <c r="AL105" s="8"/>
      <c r="AP105" s="20"/>
      <c r="AQ105" s="14"/>
      <c r="AR105" s="8"/>
      <c r="AV105" s="20"/>
      <c r="AW105" s="14"/>
      <c r="AX105" s="8"/>
      <c r="BB105" s="20"/>
      <c r="BC105" s="14"/>
      <c r="BD105" s="8"/>
      <c r="BH105" s="20"/>
      <c r="BK105" s="4"/>
      <c r="BL105" s="4"/>
    </row>
    <row r="106" spans="1:64" s="15" customFormat="1" ht="17.25" customHeight="1">
      <c r="A106" s="14" t="s">
        <v>9</v>
      </c>
      <c r="B106" s="8" t="s">
        <v>125</v>
      </c>
      <c r="F106" s="16">
        <v>0</v>
      </c>
      <c r="G106" s="14"/>
      <c r="H106" s="8"/>
      <c r="L106" s="16">
        <v>0</v>
      </c>
      <c r="M106" s="14" t="s">
        <v>9</v>
      </c>
      <c r="N106" s="8" t="s">
        <v>133</v>
      </c>
      <c r="R106" s="16">
        <v>0</v>
      </c>
      <c r="S106" s="14"/>
      <c r="T106" s="8"/>
      <c r="X106" s="16">
        <v>0</v>
      </c>
      <c r="Y106" s="14"/>
      <c r="Z106" s="8"/>
      <c r="AD106" s="16"/>
      <c r="AE106" s="14"/>
      <c r="AF106" s="8"/>
      <c r="AJ106" s="20">
        <v>0</v>
      </c>
      <c r="AK106" s="5"/>
      <c r="AL106" s="8"/>
      <c r="AP106" s="20"/>
      <c r="AQ106" s="14"/>
      <c r="AR106" s="8"/>
      <c r="AV106" s="20"/>
      <c r="AW106" s="14"/>
      <c r="AX106" s="8"/>
      <c r="BB106" s="20"/>
      <c r="BC106" s="14"/>
      <c r="BD106" s="8"/>
      <c r="BH106" s="20"/>
      <c r="BK106" s="4"/>
      <c r="BL106" s="4"/>
    </row>
    <row r="107" spans="1:64" s="15" customFormat="1" ht="17.25" customHeight="1">
      <c r="A107" s="14"/>
      <c r="B107" s="8" t="s">
        <v>19</v>
      </c>
      <c r="F107" s="16">
        <v>150</v>
      </c>
      <c r="G107" s="14"/>
      <c r="H107" s="8"/>
      <c r="L107" s="16">
        <v>0</v>
      </c>
      <c r="M107" s="14"/>
      <c r="N107" s="8" t="s">
        <v>49</v>
      </c>
      <c r="R107" s="16">
        <v>0.6</v>
      </c>
      <c r="S107" s="14"/>
      <c r="T107" s="8"/>
      <c r="X107" s="16">
        <v>0</v>
      </c>
      <c r="Y107" s="14"/>
      <c r="Z107" s="8"/>
      <c r="AD107" s="16"/>
      <c r="AE107" s="14"/>
      <c r="AF107" s="8"/>
      <c r="AJ107" s="20">
        <v>0</v>
      </c>
      <c r="AK107" s="5"/>
      <c r="AL107" s="8"/>
      <c r="AP107" s="20"/>
      <c r="AQ107" s="14"/>
      <c r="AR107" s="8"/>
      <c r="AV107" s="20"/>
      <c r="AW107" s="14"/>
      <c r="AX107" s="8"/>
      <c r="BB107" s="20"/>
      <c r="BC107" s="14"/>
      <c r="BD107" s="8"/>
      <c r="BH107" s="20"/>
      <c r="BK107" s="4"/>
      <c r="BL107" s="4"/>
    </row>
    <row r="108" spans="1:64" s="15" customFormat="1" ht="17.25" customHeight="1">
      <c r="A108" s="23"/>
      <c r="B108" s="24" t="s">
        <v>30</v>
      </c>
      <c r="C108" s="25"/>
      <c r="D108" s="25"/>
      <c r="E108" s="25"/>
      <c r="F108" s="26">
        <v>3.6</v>
      </c>
      <c r="G108" s="23"/>
      <c r="H108" s="24"/>
      <c r="I108" s="25"/>
      <c r="J108" s="25"/>
      <c r="K108" s="25"/>
      <c r="L108" s="26">
        <v>0</v>
      </c>
      <c r="M108" s="23"/>
      <c r="N108" s="24" t="s">
        <v>50</v>
      </c>
      <c r="O108" s="25"/>
      <c r="P108" s="25"/>
      <c r="Q108" s="25"/>
      <c r="R108" s="26">
        <v>20</v>
      </c>
      <c r="S108" s="23"/>
      <c r="T108" s="24"/>
      <c r="U108" s="25"/>
      <c r="V108" s="25"/>
      <c r="W108" s="25"/>
      <c r="X108" s="26">
        <v>0</v>
      </c>
      <c r="Y108" s="23"/>
      <c r="Z108" s="24"/>
      <c r="AA108" s="25"/>
      <c r="AB108" s="25"/>
      <c r="AC108" s="25"/>
      <c r="AD108" s="38"/>
      <c r="AE108" s="23"/>
      <c r="AF108" s="24"/>
      <c r="AG108" s="25"/>
      <c r="AH108" s="25"/>
      <c r="AI108" s="25"/>
      <c r="AJ108" s="26">
        <v>0</v>
      </c>
      <c r="AK108" s="39"/>
      <c r="AL108" s="24"/>
      <c r="AM108" s="25"/>
      <c r="AN108" s="25"/>
      <c r="AO108" s="25"/>
      <c r="AP108" s="26"/>
      <c r="AQ108" s="23"/>
      <c r="AR108" s="24"/>
      <c r="AS108" s="25"/>
      <c r="AT108" s="25"/>
      <c r="AU108" s="25"/>
      <c r="AV108" s="26"/>
      <c r="AW108" s="23"/>
      <c r="AX108" s="24"/>
      <c r="AY108" s="25"/>
      <c r="AZ108" s="25"/>
      <c r="BA108" s="25"/>
      <c r="BB108" s="26"/>
      <c r="BC108" s="23"/>
      <c r="BD108" s="24"/>
      <c r="BE108" s="25"/>
      <c r="BF108" s="25"/>
      <c r="BG108" s="25"/>
      <c r="BH108" s="26"/>
      <c r="BK108" s="4"/>
      <c r="BL108" s="4"/>
    </row>
    <row r="109" spans="1:64" s="15" customFormat="1" ht="17.25" customHeight="1">
      <c r="A109" s="56" t="s">
        <v>151</v>
      </c>
      <c r="B109" s="57"/>
      <c r="C109" s="57"/>
      <c r="D109" s="57"/>
      <c r="E109" s="27">
        <v>728</v>
      </c>
      <c r="F109" s="28" t="s">
        <v>137</v>
      </c>
      <c r="G109" s="50" t="s">
        <v>152</v>
      </c>
      <c r="H109" s="51"/>
      <c r="I109" s="51"/>
      <c r="J109" s="51"/>
      <c r="K109" s="29">
        <v>34.92</v>
      </c>
      <c r="L109" s="28" t="s">
        <v>138</v>
      </c>
      <c r="M109" s="56" t="s">
        <v>151</v>
      </c>
      <c r="N109" s="57"/>
      <c r="O109" s="57"/>
      <c r="P109" s="57"/>
      <c r="Q109" s="27">
        <v>798.23</v>
      </c>
      <c r="R109" s="28" t="s">
        <v>137</v>
      </c>
      <c r="S109" s="50" t="s">
        <v>152</v>
      </c>
      <c r="T109" s="51"/>
      <c r="U109" s="51"/>
      <c r="V109" s="51"/>
      <c r="W109" s="29">
        <v>31.55</v>
      </c>
      <c r="X109" s="28" t="s">
        <v>138</v>
      </c>
      <c r="Y109" s="56" t="s">
        <v>151</v>
      </c>
      <c r="Z109" s="57"/>
      <c r="AA109" s="57"/>
      <c r="AB109" s="57"/>
      <c r="AC109" s="27">
        <v>761.04</v>
      </c>
      <c r="AD109" s="28" t="s">
        <v>137</v>
      </c>
      <c r="AE109" s="50" t="s">
        <v>152</v>
      </c>
      <c r="AF109" s="51"/>
      <c r="AG109" s="51"/>
      <c r="AH109" s="51"/>
      <c r="AI109" s="29">
        <v>28.58</v>
      </c>
      <c r="AJ109" s="28" t="s">
        <v>138</v>
      </c>
      <c r="AK109" s="40"/>
      <c r="AL109" s="60"/>
      <c r="AM109" s="60"/>
      <c r="AN109" s="60"/>
      <c r="AO109" s="27"/>
      <c r="AP109" s="28"/>
      <c r="AQ109" s="40"/>
      <c r="AR109" s="60"/>
      <c r="AS109" s="60"/>
      <c r="AT109" s="60"/>
      <c r="AU109" s="29"/>
      <c r="AV109" s="28"/>
      <c r="AW109" s="40"/>
      <c r="AX109" s="60"/>
      <c r="AY109" s="60"/>
      <c r="AZ109" s="60"/>
      <c r="BA109" s="27"/>
      <c r="BB109" s="28"/>
      <c r="BC109" s="40"/>
      <c r="BD109" s="60"/>
      <c r="BE109" s="60"/>
      <c r="BF109" s="60"/>
      <c r="BG109" s="29"/>
      <c r="BH109" s="30"/>
      <c r="BK109" s="4"/>
      <c r="BL109" s="4"/>
    </row>
    <row r="110" spans="1:64" ht="17.25" customHeight="1">
      <c r="A110" s="52" t="s">
        <v>149</v>
      </c>
      <c r="B110" s="53"/>
      <c r="C110" s="53"/>
      <c r="D110" s="53"/>
      <c r="E110" s="31">
        <f>E109*0.8</f>
        <v>582.4</v>
      </c>
      <c r="F110" s="32" t="s">
        <v>137</v>
      </c>
      <c r="G110" s="54" t="s">
        <v>150</v>
      </c>
      <c r="H110" s="55"/>
      <c r="I110" s="55"/>
      <c r="J110" s="55"/>
      <c r="K110" s="33">
        <f>K109*0.8</f>
        <v>27.936000000000003</v>
      </c>
      <c r="L110" s="32" t="s">
        <v>138</v>
      </c>
      <c r="M110" s="52" t="s">
        <v>149</v>
      </c>
      <c r="N110" s="53"/>
      <c r="O110" s="53"/>
      <c r="P110" s="53"/>
      <c r="Q110" s="31">
        <f>Q109*0.8</f>
        <v>638.58400000000006</v>
      </c>
      <c r="R110" s="32" t="s">
        <v>137</v>
      </c>
      <c r="S110" s="54" t="s">
        <v>150</v>
      </c>
      <c r="T110" s="55"/>
      <c r="U110" s="55"/>
      <c r="V110" s="55"/>
      <c r="W110" s="33">
        <f>W109*0.8</f>
        <v>25.240000000000002</v>
      </c>
      <c r="X110" s="32" t="s">
        <v>138</v>
      </c>
      <c r="Y110" s="52" t="s">
        <v>149</v>
      </c>
      <c r="Z110" s="53"/>
      <c r="AA110" s="53"/>
      <c r="AB110" s="53"/>
      <c r="AC110" s="31">
        <f>AC109*0.8</f>
        <v>608.83199999999999</v>
      </c>
      <c r="AD110" s="32" t="s">
        <v>137</v>
      </c>
      <c r="AE110" s="54" t="s">
        <v>150</v>
      </c>
      <c r="AF110" s="55"/>
      <c r="AG110" s="55"/>
      <c r="AH110" s="55"/>
      <c r="AI110" s="33">
        <f>AI109*0.8</f>
        <v>22.864000000000001</v>
      </c>
      <c r="AJ110" s="32" t="s">
        <v>138</v>
      </c>
      <c r="AK110" s="52"/>
      <c r="AL110" s="53"/>
      <c r="AM110" s="53"/>
      <c r="AN110" s="53"/>
      <c r="AO110" s="31"/>
      <c r="AP110" s="32"/>
      <c r="AQ110" s="54"/>
      <c r="AR110" s="55"/>
      <c r="AS110" s="55"/>
      <c r="AT110" s="55"/>
      <c r="AU110" s="33"/>
      <c r="AV110" s="32"/>
      <c r="AW110" s="52"/>
      <c r="AX110" s="53"/>
      <c r="AY110" s="53"/>
      <c r="AZ110" s="53"/>
      <c r="BA110" s="31"/>
      <c r="BB110" s="32"/>
      <c r="BC110" s="54"/>
      <c r="BD110" s="55"/>
      <c r="BE110" s="55"/>
      <c r="BF110" s="55"/>
      <c r="BG110" s="33"/>
      <c r="BH110" s="34"/>
    </row>
  </sheetData>
  <mergeCells count="136">
    <mergeCell ref="A110:D110"/>
    <mergeCell ref="G110:J110"/>
    <mergeCell ref="M110:P110"/>
    <mergeCell ref="S110:V110"/>
    <mergeCell ref="BC73:BF73"/>
    <mergeCell ref="A77:B77"/>
    <mergeCell ref="M77:N77"/>
    <mergeCell ref="Y77:Z77"/>
    <mergeCell ref="AK77:AL77"/>
    <mergeCell ref="AW77:AX77"/>
    <mergeCell ref="A75:B75"/>
    <mergeCell ref="A76:B76"/>
    <mergeCell ref="E75:L77"/>
    <mergeCell ref="M75:N75"/>
    <mergeCell ref="Q75:X77"/>
    <mergeCell ref="Y75:Z75"/>
    <mergeCell ref="AC75:AJ77"/>
    <mergeCell ref="AK75:AL75"/>
    <mergeCell ref="AO75:AV77"/>
    <mergeCell ref="AW75:AX75"/>
    <mergeCell ref="BA75:BH77"/>
    <mergeCell ref="M76:N76"/>
    <mergeCell ref="Y76:Z76"/>
    <mergeCell ref="AK76:AL76"/>
    <mergeCell ref="AW76:AX76"/>
    <mergeCell ref="AE74:AH74"/>
    <mergeCell ref="AK74:AN74"/>
    <mergeCell ref="AQ74:AT74"/>
    <mergeCell ref="AW74:AZ74"/>
    <mergeCell ref="BC74:BF74"/>
    <mergeCell ref="A38:D38"/>
    <mergeCell ref="G38:J38"/>
    <mergeCell ref="M38:P38"/>
    <mergeCell ref="S38:V38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AO39:AV41"/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Y5:Z5"/>
    <mergeCell ref="AK5:AL5"/>
    <mergeCell ref="AO3:AV5"/>
    <mergeCell ref="AW3:AX3"/>
    <mergeCell ref="BA3:BH5"/>
    <mergeCell ref="A4:B4"/>
    <mergeCell ref="M4:N4"/>
    <mergeCell ref="Y4:Z4"/>
    <mergeCell ref="AK4:AL4"/>
    <mergeCell ref="AW4:AX4"/>
    <mergeCell ref="M5:N5"/>
    <mergeCell ref="AW5:AX5"/>
    <mergeCell ref="Y110:AB110"/>
    <mergeCell ref="AE110:AH110"/>
    <mergeCell ref="AK110:AN110"/>
    <mergeCell ref="AQ110:AT110"/>
    <mergeCell ref="AW110:AZ110"/>
    <mergeCell ref="BC110:BF110"/>
    <mergeCell ref="Y109:AB109"/>
    <mergeCell ref="AE109:AH109"/>
    <mergeCell ref="S109:V109"/>
    <mergeCell ref="BD109:BF109"/>
    <mergeCell ref="AL109:AN109"/>
    <mergeCell ref="AR109:AT109"/>
    <mergeCell ref="AX109:AZ109"/>
    <mergeCell ref="G109:J109"/>
    <mergeCell ref="M109:P109"/>
    <mergeCell ref="A109:D109"/>
    <mergeCell ref="A73:D73"/>
    <mergeCell ref="M73:P73"/>
    <mergeCell ref="Y73:AB73"/>
    <mergeCell ref="AK73:AN73"/>
    <mergeCell ref="AW73:AZ73"/>
    <mergeCell ref="AW37:AZ37"/>
    <mergeCell ref="AK37:AN37"/>
    <mergeCell ref="Y37:AB37"/>
    <mergeCell ref="M37:P37"/>
    <mergeCell ref="A37:D37"/>
    <mergeCell ref="G73:J73"/>
    <mergeCell ref="S73:V73"/>
    <mergeCell ref="AE73:AH73"/>
    <mergeCell ref="AQ73:AT73"/>
    <mergeCell ref="A42:L42"/>
    <mergeCell ref="M42:X42"/>
    <mergeCell ref="Y42:AJ42"/>
    <mergeCell ref="AK42:AV42"/>
    <mergeCell ref="AW42:BH42"/>
    <mergeCell ref="A78:L78"/>
    <mergeCell ref="M78:X78"/>
    <mergeCell ref="Y78:AJ78"/>
    <mergeCell ref="AK78:AV78"/>
    <mergeCell ref="AW78:BH78"/>
    <mergeCell ref="BC37:BF37"/>
    <mergeCell ref="AQ37:AT37"/>
    <mergeCell ref="AE37:AH37"/>
    <mergeCell ref="S37:V37"/>
    <mergeCell ref="G37:J37"/>
    <mergeCell ref="A6:L6"/>
    <mergeCell ref="M6:X6"/>
    <mergeCell ref="Y6:AJ6"/>
    <mergeCell ref="AK6:AV6"/>
    <mergeCell ref="AW6:BH6"/>
    <mergeCell ref="Y38:AB38"/>
    <mergeCell ref="AE38:AH38"/>
    <mergeCell ref="AK38:AN38"/>
    <mergeCell ref="AQ38:AT38"/>
    <mergeCell ref="AW38:AZ38"/>
    <mergeCell ref="BC38:BF38"/>
    <mergeCell ref="A74:D74"/>
    <mergeCell ref="G74:J74"/>
    <mergeCell ref="M74:P74"/>
    <mergeCell ref="S74:V74"/>
    <mergeCell ref="Y74:AB74"/>
  </mergeCells>
  <phoneticPr fontId="2"/>
  <conditionalFormatting sqref="F7:F36 L7:L36 R7:R36 AD7:AD36 AJ7:AJ36 AP7:AP36 AV7:AV36 BB7:BB36 BH7:BH36 F43:F72 L43:L72 R43:R72 X43:X72 AD43:AD72 BB43:BB72 F79:F108 L79:L108 R79:R108 X79:X108 AD79:AD108 AP79:AP108 AV79:AV108 BB79:BB108 BH79:BH108 X7:X36 AJ43:AJ72 BH43:BH72 AJ79:AJ108 AV44:AV72 AP43:AP58 AP60:AP72">
    <cfRule type="expression" dxfId="5" priority="3" stopIfTrue="1">
      <formula>INDIRECT(ADDRESS(ROW(),COLUMN()))=0</formula>
    </cfRule>
    <cfRule type="expression" dxfId="4" priority="4" stopIfTrue="1">
      <formula>INDIRECT(ADDRESS(ROW(),COLUMN()))=TRUNC(INDIRECT(ADDRESS(ROW(),COLUMN())))</formula>
    </cfRule>
    <cfRule type="expression" dxfId="3" priority="5">
      <formula>ROUNDUP(INDIRECT(ADDRESS(ROW(),COLUMN())),1)=INDIRECT(ADDRESS(ROW(),COLUMN()))</formula>
    </cfRule>
  </conditionalFormatting>
  <conditionalFormatting sqref="B7:B36 H7:H36 N7:N36 T7:T36 Z7:Z36 AF7:AF36 AL7:AL36 AR7:AR36 AX7:AX36 BD7:BD36 B43:B72 H43:H72 N43:N72 T43:T72 Z43:Z72 AX43:AX72 B79:B108 H79:H108 N79:N108 T79:T108 Z79:Z108 AL79:AL108 AR79:AR108 AX79:AX108 BD79:BD108 AF44:AF49 AF51:AF72 BD43:BD72 AF79:AF108 AR44:AR72 AL43:AL58 AL60:AL72">
    <cfRule type="expression" dxfId="2" priority="6">
      <formula>OFFSET(INDIRECT(ADDRESS(ROW(),COLUMN())), 0, -1)="●"</formula>
    </cfRule>
  </conditionalFormatting>
  <conditionalFormatting sqref="AF43">
    <cfRule type="expression" dxfId="1" priority="2">
      <formula>OFFSET(INDIRECT(ADDRESS(ROW(),COLUMN())), 0, -1)="●"</formula>
    </cfRule>
  </conditionalFormatting>
  <conditionalFormatting sqref="AF50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家庭用配布献立原稿_202407_特支</vt:lpstr>
      <vt:lpstr>家庭用配布献立原稿_202407_特支!Print_Area</vt:lpstr>
      <vt:lpstr>家庭用配布献立原稿_202407_特支!Print_Titles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st01</dc:creator>
  <cp:lastModifiedBy>川崎市</cp:lastModifiedBy>
  <cp:lastPrinted>2024-05-16T04:53:51Z</cp:lastPrinted>
  <dcterms:created xsi:type="dcterms:W3CDTF">2016-04-11T07:22:44Z</dcterms:created>
  <dcterms:modified xsi:type="dcterms:W3CDTF">2024-06-24T06:03:59Z</dcterms:modified>
</cp:coreProperties>
</file>