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757AD273-8C1B-46CE-B011-A79ED7ED62DE}" xr6:coauthVersionLast="47" xr6:coauthVersionMax="47" xr10:uidLastSave="{00000000-0000-0000-0000-000000000000}"/>
  <bookViews>
    <workbookView xWindow="9840" yWindow="1050" windowWidth="13335" windowHeight="15960" xr2:uid="{00000000-000D-0000-FFFF-FFFF00000000}"/>
  </bookViews>
  <sheets>
    <sheet name="内訳" sheetId="9" r:id="rId1"/>
  </sheets>
  <definedNames>
    <definedName name="_xlnm.Print_Area" localSheetId="0">内訳!$A$1:$AM$22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9" l="1"/>
  <c r="AE11" i="9"/>
  <c r="AE12" i="9"/>
  <c r="AE13" i="9"/>
  <c r="AE14" i="9"/>
  <c r="AE15" i="9"/>
  <c r="AF19" i="9" s="1"/>
  <c r="AE9" i="9"/>
  <c r="AF18" i="9" l="1"/>
  <c r="AF20" i="9" s="1"/>
  <c r="AF17" i="9"/>
  <c r="AF21" i="9" l="1"/>
</calcChain>
</file>

<file path=xl/sharedStrings.xml><?xml version="1.0" encoding="utf-8"?>
<sst xmlns="http://schemas.openxmlformats.org/spreadsheetml/2006/main" count="39" uniqueCount="34">
  <si>
    <t>件名</t>
    <rPh sb="0" eb="2">
      <t>ケンメイメイ</t>
    </rPh>
    <phoneticPr fontId="1"/>
  </si>
  <si>
    <t>履行場所</t>
    <rPh sb="0" eb="2">
      <t>リコウ</t>
    </rPh>
    <rPh sb="2" eb="4">
      <t>バショ</t>
    </rPh>
    <phoneticPr fontId="1"/>
  </si>
  <si>
    <t>履行期間</t>
    <rPh sb="0" eb="2">
      <t>リコウ</t>
    </rPh>
    <rPh sb="2" eb="4">
      <t>キカン</t>
    </rPh>
    <phoneticPr fontId="1"/>
  </si>
  <si>
    <t>単　位</t>
    <rPh sb="0" eb="1">
      <t>タン</t>
    </rPh>
    <rPh sb="2" eb="3">
      <t>クライ</t>
    </rPh>
    <phoneticPr fontId="1"/>
  </si>
  <si>
    <t>個人賠償責任保険</t>
    <rPh sb="0" eb="2">
      <t>コジン</t>
    </rPh>
    <rPh sb="2" eb="4">
      <t>バイショウ</t>
    </rPh>
    <rPh sb="4" eb="6">
      <t>セキニン</t>
    </rPh>
    <rPh sb="6" eb="8">
      <t>ホケン</t>
    </rPh>
    <phoneticPr fontId="1"/>
  </si>
  <si>
    <t>台</t>
    <rPh sb="0" eb="1">
      <t>ダイ</t>
    </rPh>
    <phoneticPr fontId="1"/>
  </si>
  <si>
    <t>人</t>
    <rPh sb="0" eb="1">
      <t>ニン</t>
    </rPh>
    <phoneticPr fontId="1"/>
  </si>
  <si>
    <t>単価（円）</t>
    <rPh sb="0" eb="1">
      <t>タン</t>
    </rPh>
    <rPh sb="1" eb="2">
      <t>アタイ</t>
    </rPh>
    <rPh sb="3" eb="4">
      <t>エン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</si>
  <si>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</si>
  <si>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想　定　数　量</t>
    <rPh sb="0" eb="1">
      <t>ソウ</t>
    </rPh>
    <rPh sb="2" eb="3">
      <t>テイ</t>
    </rPh>
    <rPh sb="4" eb="5">
      <t>カズ</t>
    </rPh>
    <rPh sb="6" eb="7">
      <t>リョウ</t>
    </rPh>
    <phoneticPr fontId="1"/>
  </si>
  <si>
    <t>※個人賠償責任保険は非課税となります。</t>
    <rPh sb="1" eb="7">
      <t>コジンバイショウセキニン</t>
    </rPh>
    <rPh sb="7" eb="9">
      <t>ホケン</t>
    </rPh>
    <rPh sb="10" eb="13">
      <t>ヒカゼイ</t>
    </rPh>
    <phoneticPr fontId="1"/>
  </si>
  <si>
    <t>名称</t>
    <rPh sb="0" eb="2">
      <t>メイショウ</t>
    </rPh>
    <phoneticPr fontId="1"/>
  </si>
  <si>
    <t>ａ</t>
    <phoneticPr fontId="1"/>
  </si>
  <si>
    <t>ｂ</t>
    <phoneticPr fontId="1"/>
  </si>
  <si>
    <t>ｃ</t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</si>
  <si>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</si>
  <si>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</si>
  <si>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合計</t>
    <rPh sb="0" eb="2">
      <t>ゴウケイ</t>
    </rPh>
    <phoneticPr fontId="1"/>
  </si>
  <si>
    <t>各実施校及び横浜あゆみ荘 他</t>
    <rPh sb="0" eb="4">
      <t>カクジッシコウ</t>
    </rPh>
    <rPh sb="4" eb="5">
      <t>オヨ</t>
    </rPh>
    <rPh sb="6" eb="8">
      <t>ヨコハマ</t>
    </rPh>
    <rPh sb="11" eb="12">
      <t>ソウ</t>
    </rPh>
    <rPh sb="13" eb="14">
      <t>ホカ</t>
    </rPh>
    <phoneticPr fontId="1"/>
  </si>
  <si>
    <t>令和８年度川崎市立特別支援学校自然教室運営委託</t>
    <rPh sb="0" eb="2">
      <t>レイワ</t>
    </rPh>
    <rPh sb="3" eb="5">
      <t>ネンド</t>
    </rPh>
    <rPh sb="5" eb="9">
      <t>カワサキシリツ</t>
    </rPh>
    <rPh sb="9" eb="15">
      <t>トクベツシエンガッコウ</t>
    </rPh>
    <rPh sb="15" eb="17">
      <t>シゼン</t>
    </rPh>
    <rPh sb="17" eb="19">
      <t>キョウシツ</t>
    </rPh>
    <rPh sb="19" eb="21">
      <t>ウンエイ</t>
    </rPh>
    <rPh sb="21" eb="23">
      <t>イタク</t>
    </rPh>
    <phoneticPr fontId="1"/>
  </si>
  <si>
    <t>輸送用バス（田島支援学校桜校小学部）
（田島支援学校桜校～横浜あゆみ荘　他）</t>
    <rPh sb="0" eb="3">
      <t>ユソウヨウ</t>
    </rPh>
    <rPh sb="6" eb="14">
      <t>タジマシエンガッコウサクラコウ</t>
    </rPh>
    <rPh sb="14" eb="17">
      <t>ショウガクブ</t>
    </rPh>
    <rPh sb="20" eb="22">
      <t>タジマ</t>
    </rPh>
    <rPh sb="22" eb="24">
      <t>シエン</t>
    </rPh>
    <rPh sb="24" eb="26">
      <t>ガッコウ</t>
    </rPh>
    <rPh sb="26" eb="27">
      <t>サクラ</t>
    </rPh>
    <rPh sb="27" eb="28">
      <t>コウ</t>
    </rPh>
    <rPh sb="29" eb="31">
      <t>ヨコハマ</t>
    </rPh>
    <rPh sb="34" eb="35">
      <t>ソウ</t>
    </rPh>
    <rPh sb="36" eb="37">
      <t>ホカ</t>
    </rPh>
    <phoneticPr fontId="1"/>
  </si>
  <si>
    <t>輸送用バス（田島支援学校桜校中学部）
（田島支援学校桜校～横浜あゆみ荘　他）</t>
    <rPh sb="0" eb="3">
      <t>ユソウヨウ</t>
    </rPh>
    <rPh sb="6" eb="14">
      <t>タジマシエンガッコウサクラコウ</t>
    </rPh>
    <rPh sb="14" eb="17">
      <t>チュウガクブ</t>
    </rPh>
    <rPh sb="20" eb="22">
      <t>タジマ</t>
    </rPh>
    <rPh sb="22" eb="24">
      <t>シエン</t>
    </rPh>
    <rPh sb="24" eb="26">
      <t>ガッコウ</t>
    </rPh>
    <rPh sb="26" eb="27">
      <t>サクラ</t>
    </rPh>
    <rPh sb="27" eb="28">
      <t>コウ</t>
    </rPh>
    <rPh sb="29" eb="31">
      <t>ヨコハマ</t>
    </rPh>
    <rPh sb="34" eb="35">
      <t>ソウ</t>
    </rPh>
    <rPh sb="36" eb="37">
      <t>ホカ</t>
    </rPh>
    <phoneticPr fontId="1"/>
  </si>
  <si>
    <t>リフト付きバス（中央支援学校小学部）
（中央支援学校～横浜あゆみ荘　他）</t>
    <rPh sb="3" eb="4">
      <t>ツ</t>
    </rPh>
    <rPh sb="8" eb="14">
      <t>チュウオウシエンガッコウ</t>
    </rPh>
    <rPh sb="14" eb="17">
      <t>ショウガクブ</t>
    </rPh>
    <rPh sb="20" eb="26">
      <t>チュウオウシエンガッコウ</t>
    </rPh>
    <rPh sb="27" eb="29">
      <t>ヨコハマ</t>
    </rPh>
    <rPh sb="32" eb="33">
      <t>ソウ</t>
    </rPh>
    <rPh sb="34" eb="35">
      <t>ホカ</t>
    </rPh>
    <phoneticPr fontId="1"/>
  </si>
  <si>
    <t>リフト付きバス（中央支援学校中学部）
（中央支援学校～横浜あゆみ荘　他）</t>
    <rPh sb="3" eb="4">
      <t>ツ</t>
    </rPh>
    <rPh sb="8" eb="14">
      <t>チュウオウシエンガッコウ</t>
    </rPh>
    <rPh sb="14" eb="17">
      <t>チュウガクブ</t>
    </rPh>
    <rPh sb="20" eb="26">
      <t>チュウオウシエンガッコウ</t>
    </rPh>
    <rPh sb="27" eb="29">
      <t>ヨコハマ</t>
    </rPh>
    <rPh sb="32" eb="33">
      <t>ソウ</t>
    </rPh>
    <rPh sb="34" eb="35">
      <t>ホカ</t>
    </rPh>
    <phoneticPr fontId="1"/>
  </si>
  <si>
    <t>輸送用福祉車両（小学部）
（田島支援学校桜校～横浜あゆみ荘　他）</t>
    <rPh sb="0" eb="3">
      <t>ユソウヨウ</t>
    </rPh>
    <rPh sb="3" eb="7">
      <t>フクシシャリョウ</t>
    </rPh>
    <rPh sb="8" eb="11">
      <t>ショウガクブ</t>
    </rPh>
    <rPh sb="14" eb="16">
      <t>タジマ</t>
    </rPh>
    <rPh sb="16" eb="18">
      <t>シエン</t>
    </rPh>
    <rPh sb="18" eb="20">
      <t>ガッコウ</t>
    </rPh>
    <rPh sb="20" eb="21">
      <t>サクラ</t>
    </rPh>
    <rPh sb="21" eb="22">
      <t>コウ</t>
    </rPh>
    <phoneticPr fontId="1"/>
  </si>
  <si>
    <t>輸送用福祉車両（中学部）
（田島支援学校桜校～横浜あゆみ荘　他）</t>
    <rPh sb="0" eb="3">
      <t>ユソウヨウ</t>
    </rPh>
    <rPh sb="3" eb="7">
      <t>フクシシャリョウ</t>
    </rPh>
    <rPh sb="8" eb="11">
      <t>チュウガクブ</t>
    </rPh>
    <rPh sb="14" eb="16">
      <t>タジマ</t>
    </rPh>
    <rPh sb="16" eb="18">
      <t>シエン</t>
    </rPh>
    <rPh sb="18" eb="20">
      <t>ガッコウ</t>
    </rPh>
    <rPh sb="20" eb="21">
      <t>サクラ</t>
    </rPh>
    <rPh sb="21" eb="22">
      <t>コウ</t>
    </rPh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</si>
  <si>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</si>
  <si>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</si>
  <si>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</si>
  <si>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</si>
  <si>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算　出　内　訳　書</t>
    <rPh sb="0" eb="1">
      <t>サン</t>
    </rPh>
    <rPh sb="2" eb="3">
      <t>デ</t>
    </rPh>
    <rPh sb="4" eb="5">
      <t>ナイ</t>
    </rPh>
    <rPh sb="6" eb="7">
      <t>ワケ</t>
    </rPh>
    <rPh sb="8" eb="9">
      <t>ショ</t>
    </rPh>
    <phoneticPr fontId="1"/>
  </si>
  <si>
    <t>契約日から令和９年１月３１日</t>
    <rPh sb="0" eb="3">
      <t>ケイヤクビ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</si>
  <si>
    <t>　うち課税対象額（ａ～f）</t>
    <rPh sb="3" eb="8">
      <t>カゼイタイショウガク</t>
    </rPh>
    <phoneticPr fontId="1"/>
  </si>
  <si>
    <t>　うち非課税対象額（g）</t>
    <rPh sb="3" eb="6">
      <t>ヒカゼイ</t>
    </rPh>
    <rPh sb="6" eb="8">
      <t>タイショウ</t>
    </rPh>
    <rPh sb="8" eb="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</si>
</sst>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aj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76" fontId="0" fillId="0" borderId="0" xfId="0" applyNumberFormat="1"/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3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22"/>
  <sheetViews>
    <sheetView tabSelected="1" view="pageBreakPreview" zoomScaleNormal="100" zoomScaleSheetLayoutView="100" workbookViewId="0">
      <selection activeCell="B7" sqref="B7:AM7"/>
    </sheetView>
  </sheetViews>
  <sheetFormatPr defaultColWidth="2.25" defaultRowHeight="13.5" x14ac:dyDescent="0.15"/>
  <cols>
    <col min="14" max="14" width="4.875" customWidth="1"/>
    <col min="15" max="15" width="3.625" customWidth="1"/>
    <col min="16" max="16" width="2.25" hidden="1" customWidth="1"/>
    <col min="17" max="17" width="12.875" customWidth="1"/>
    <col min="22" max="22" width="1.5" customWidth="1"/>
    <col min="24" max="24" width="0.5" customWidth="1"/>
    <col min="25" max="25" width="1.75" customWidth="1"/>
    <col min="26" max="26" width="1.375" customWidth="1"/>
    <col min="28" max="28" width="3" customWidth="1"/>
    <col min="30" max="30" width="0.375" customWidth="1"/>
    <col min="31" max="31" width="1.25" hidden="1" customWidth="1"/>
    <col min="32" max="33" width="2.25" customWidth="1"/>
    <col min="35" max="35" width="0.875" customWidth="1"/>
    <col min="38" max="38" width="0.75" customWidth="1"/>
    <col min="39" max="39" width="2.875" customWidth="1"/>
    <col min="44" max="44" width="11" bestFit="1" customWidth="1"/>
    <col min="45" max="45" width="9.125" bestFit="1" customWidth="1"/>
    <col min="52" max="52" width="5.125" bestFit="1" customWidth="1"/>
  </cols>
  <sheetData>
    <row r="1" spans="2:44" ht="9" customHeight="1" x14ac:dyDescent="0.15"/>
    <row r="2" spans="2:44" ht="25.5" x14ac:dyDescent="0.15">
      <c r="B2" s="44" t="s">
        <v>30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  <c r="R2" s="3"/>
      <c r="S2" s="3"/>
      <c r="T2" s="3"/>
      <c r="U2" s="3"/>
      <c r="V2" s="3"/>
      <c r="W2" s="2"/>
      <c r="AF2" s="1"/>
      <c r="AG2" s="1"/>
      <c r="AH2" s="1"/>
      <c r="AI2" s="1"/>
      <c r="AJ2" s="1"/>
      <c r="AK2" s="1"/>
      <c r="AL2" s="1"/>
      <c r="AM2" s="1"/>
    </row>
    <row r="3" spans="2:44" ht="14.25" thickBo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44" ht="30" customHeight="1" x14ac:dyDescent="0.15">
      <c r="B4" s="45" t="s">
        <v>0</v>
      </c>
      <c r="C4" s="46"/>
      <c r="D4" s="46"/>
      <c r="E4" s="46"/>
      <c r="F4" s="46"/>
      <c r="G4" s="46"/>
      <c r="H4" s="46"/>
      <c r="I4" s="46"/>
      <c r="J4" s="46"/>
      <c r="K4" s="47"/>
      <c r="L4" s="48" t="s">
        <v>19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9"/>
    </row>
    <row r="5" spans="2:44" ht="30" customHeight="1" x14ac:dyDescent="0.15">
      <c r="B5" s="50" t="s">
        <v>1</v>
      </c>
      <c r="C5" s="51"/>
      <c r="D5" s="51"/>
      <c r="E5" s="51"/>
      <c r="F5" s="51"/>
      <c r="G5" s="51"/>
      <c r="H5" s="51"/>
      <c r="I5" s="51"/>
      <c r="J5" s="51"/>
      <c r="K5" s="52"/>
      <c r="L5" s="53" t="s">
        <v>18</v>
      </c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/>
    </row>
    <row r="6" spans="2:44" ht="30" customHeight="1" thickBot="1" x14ac:dyDescent="0.2">
      <c r="B6" s="32" t="s">
        <v>2</v>
      </c>
      <c r="C6" s="33"/>
      <c r="D6" s="33"/>
      <c r="E6" s="33"/>
      <c r="F6" s="33"/>
      <c r="G6" s="33"/>
      <c r="H6" s="33"/>
      <c r="I6" s="33"/>
      <c r="J6" s="33"/>
      <c r="K6" s="34"/>
      <c r="L6" s="35" t="s">
        <v>31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</row>
    <row r="7" spans="2:44" ht="30" customHeight="1" x14ac:dyDescent="0.1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2:44" ht="42.75" customHeight="1" x14ac:dyDescent="0.15">
      <c r="B8" s="15"/>
      <c r="C8" s="15"/>
      <c r="D8" s="15" t="s">
        <v>11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1"/>
      <c r="Q8" s="38" t="s">
        <v>9</v>
      </c>
      <c r="R8" s="39"/>
      <c r="S8" s="39"/>
      <c r="T8" s="40"/>
      <c r="U8" s="38" t="s">
        <v>3</v>
      </c>
      <c r="V8" s="39"/>
      <c r="W8" s="39"/>
      <c r="X8" s="40"/>
      <c r="Y8" s="41" t="s">
        <v>7</v>
      </c>
      <c r="Z8" s="42"/>
      <c r="AA8" s="42"/>
      <c r="AB8" s="42"/>
      <c r="AC8" s="42"/>
      <c r="AD8" s="43"/>
      <c r="AE8" s="15" t="s">
        <v>8</v>
      </c>
      <c r="AF8" s="15"/>
      <c r="AG8" s="15"/>
      <c r="AH8" s="15"/>
      <c r="AI8" s="15"/>
      <c r="AJ8" s="15"/>
      <c r="AK8" s="15"/>
      <c r="AL8" s="15"/>
      <c r="AM8" s="15"/>
    </row>
    <row r="9" spans="2:44" ht="42.75" customHeight="1" x14ac:dyDescent="0.15">
      <c r="B9" s="15" t="s">
        <v>12</v>
      </c>
      <c r="C9" s="15"/>
      <c r="D9" s="16" t="s">
        <v>20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2"/>
      <c r="Q9" s="17">
        <v>1</v>
      </c>
      <c r="R9" s="17"/>
      <c r="S9" s="17"/>
      <c r="T9" s="17"/>
      <c r="U9" s="18" t="s">
        <v>5</v>
      </c>
      <c r="V9" s="19"/>
      <c r="W9" s="19"/>
      <c r="X9" s="20"/>
      <c r="Y9" s="21"/>
      <c r="Z9" s="22"/>
      <c r="AA9" s="22"/>
      <c r="AB9" s="22"/>
      <c r="AC9" s="22"/>
      <c r="AD9" s="23"/>
      <c r="AE9" s="14">
        <f>Q9*Y9</f>
        <v>0</v>
      </c>
      <c r="AF9" s="14"/>
      <c r="AG9" s="14"/>
      <c r="AH9" s="14"/>
      <c r="AI9" s="14"/>
      <c r="AJ9" s="14"/>
      <c r="AK9" s="14"/>
      <c r="AL9" s="14"/>
      <c r="AM9" s="14"/>
    </row>
    <row r="10" spans="2:44" ht="42.75" customHeight="1" x14ac:dyDescent="0.15">
      <c r="B10" s="15" t="s">
        <v>13</v>
      </c>
      <c r="C10" s="15"/>
      <c r="D10" s="16" t="s">
        <v>21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2"/>
      <c r="Q10" s="17">
        <v>1</v>
      </c>
      <c r="R10" s="17"/>
      <c r="S10" s="17"/>
      <c r="T10" s="17"/>
      <c r="U10" s="18" t="s">
        <v>5</v>
      </c>
      <c r="V10" s="19"/>
      <c r="W10" s="19"/>
      <c r="X10" s="20"/>
      <c r="Y10" s="21"/>
      <c r="Z10" s="22"/>
      <c r="AA10" s="22"/>
      <c r="AB10" s="22"/>
      <c r="AC10" s="22"/>
      <c r="AD10" s="23"/>
      <c r="AE10" s="14">
        <f t="shared" ref="AE10:AE14" si="0">Q10*Y10</f>
        <v>0</v>
      </c>
      <c r="AF10" s="14"/>
      <c r="AG10" s="14"/>
      <c r="AH10" s="14"/>
      <c r="AI10" s="14"/>
      <c r="AJ10" s="14"/>
      <c r="AK10" s="14"/>
      <c r="AL10" s="14"/>
      <c r="AM10" s="14"/>
    </row>
    <row r="11" spans="2:44" ht="42.75" customHeight="1" x14ac:dyDescent="0.15">
      <c r="B11" s="15" t="s">
        <v>14</v>
      </c>
      <c r="C11" s="15"/>
      <c r="D11" s="16" t="s">
        <v>22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2"/>
      <c r="Q11" s="17">
        <v>1</v>
      </c>
      <c r="R11" s="17"/>
      <c r="S11" s="17"/>
      <c r="T11" s="17"/>
      <c r="U11" s="18" t="s">
        <v>5</v>
      </c>
      <c r="V11" s="19"/>
      <c r="W11" s="19"/>
      <c r="X11" s="20"/>
      <c r="Y11" s="21"/>
      <c r="Z11" s="22"/>
      <c r="AA11" s="22"/>
      <c r="AB11" s="22"/>
      <c r="AC11" s="22"/>
      <c r="AD11" s="23"/>
      <c r="AE11" s="14">
        <f t="shared" si="0"/>
        <v>0</v>
      </c>
      <c r="AF11" s="14"/>
      <c r="AG11" s="14"/>
      <c r="AH11" s="14"/>
      <c r="AI11" s="14"/>
      <c r="AJ11" s="14"/>
      <c r="AK11" s="14"/>
      <c r="AL11" s="14"/>
      <c r="AM11" s="14"/>
    </row>
    <row r="12" spans="2:44" ht="42.75" customHeight="1" x14ac:dyDescent="0.15">
      <c r="B12" s="15" t="s">
        <v>26</v>
      </c>
      <c r="C12" s="15"/>
      <c r="D12" s="16" t="s">
        <v>23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2"/>
      <c r="Q12" s="17">
        <v>1</v>
      </c>
      <c r="R12" s="17"/>
      <c r="S12" s="17"/>
      <c r="T12" s="17"/>
      <c r="U12" s="18" t="s">
        <v>5</v>
      </c>
      <c r="V12" s="19"/>
      <c r="W12" s="19"/>
      <c r="X12" s="20"/>
      <c r="Y12" s="21"/>
      <c r="Z12" s="22"/>
      <c r="AA12" s="22"/>
      <c r="AB12" s="22"/>
      <c r="AC12" s="22"/>
      <c r="AD12" s="23"/>
      <c r="AE12" s="14">
        <f t="shared" si="0"/>
        <v>0</v>
      </c>
      <c r="AF12" s="14"/>
      <c r="AG12" s="14"/>
      <c r="AH12" s="14"/>
      <c r="AI12" s="14"/>
      <c r="AJ12" s="14"/>
      <c r="AK12" s="14"/>
      <c r="AL12" s="14"/>
      <c r="AM12" s="14"/>
    </row>
    <row r="13" spans="2:44" ht="42.75" customHeight="1" x14ac:dyDescent="0.15">
      <c r="B13" s="15" t="s">
        <v>27</v>
      </c>
      <c r="C13" s="15"/>
      <c r="D13" s="16" t="s">
        <v>24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2"/>
      <c r="Q13" s="17">
        <v>2</v>
      </c>
      <c r="R13" s="17"/>
      <c r="S13" s="17"/>
      <c r="T13" s="17"/>
      <c r="U13" s="18" t="s">
        <v>5</v>
      </c>
      <c r="V13" s="19"/>
      <c r="W13" s="19"/>
      <c r="X13" s="20"/>
      <c r="Y13" s="21"/>
      <c r="Z13" s="22"/>
      <c r="AA13" s="22"/>
      <c r="AB13" s="22"/>
      <c r="AC13" s="22"/>
      <c r="AD13" s="23"/>
      <c r="AE13" s="14">
        <f t="shared" si="0"/>
        <v>0</v>
      </c>
      <c r="AF13" s="14"/>
      <c r="AG13" s="14"/>
      <c r="AH13" s="14"/>
      <c r="AI13" s="14"/>
      <c r="AJ13" s="14"/>
      <c r="AK13" s="14"/>
      <c r="AL13" s="14"/>
      <c r="AM13" s="14"/>
    </row>
    <row r="14" spans="2:44" ht="42.75" customHeight="1" x14ac:dyDescent="0.15">
      <c r="B14" s="15" t="s">
        <v>28</v>
      </c>
      <c r="C14" s="15"/>
      <c r="D14" s="16" t="s">
        <v>25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2"/>
      <c r="Q14" s="17">
        <v>3</v>
      </c>
      <c r="R14" s="17"/>
      <c r="S14" s="17"/>
      <c r="T14" s="17"/>
      <c r="U14" s="18" t="s">
        <v>5</v>
      </c>
      <c r="V14" s="19"/>
      <c r="W14" s="19"/>
      <c r="X14" s="20"/>
      <c r="Y14" s="21"/>
      <c r="Z14" s="22"/>
      <c r="AA14" s="22"/>
      <c r="AB14" s="22"/>
      <c r="AC14" s="22"/>
      <c r="AD14" s="23"/>
      <c r="AE14" s="14">
        <f t="shared" si="0"/>
        <v>0</v>
      </c>
      <c r="AF14" s="14"/>
      <c r="AG14" s="14"/>
      <c r="AH14" s="14"/>
      <c r="AI14" s="14"/>
      <c r="AJ14" s="14"/>
      <c r="AK14" s="14"/>
      <c r="AL14" s="14"/>
      <c r="AM14" s="14"/>
    </row>
    <row r="15" spans="2:44" ht="42.75" customHeight="1" x14ac:dyDescent="0.15">
      <c r="B15" s="15" t="s">
        <v>29</v>
      </c>
      <c r="C15" s="15"/>
      <c r="D15" s="55" t="s">
        <v>4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13"/>
      <c r="Q15" s="17">
        <v>145</v>
      </c>
      <c r="R15" s="17"/>
      <c r="S15" s="17"/>
      <c r="T15" s="17"/>
      <c r="U15" s="18" t="s">
        <v>6</v>
      </c>
      <c r="V15" s="19"/>
      <c r="W15" s="19"/>
      <c r="X15" s="20"/>
      <c r="Y15" s="21"/>
      <c r="Z15" s="22"/>
      <c r="AA15" s="22"/>
      <c r="AB15" s="22"/>
      <c r="AC15" s="22"/>
      <c r="AD15" s="23"/>
      <c r="AE15" s="14">
        <f t="shared" ref="AE15" si="1">Q15*Y15</f>
        <v>0</v>
      </c>
      <c r="AF15" s="14"/>
      <c r="AG15" s="14"/>
      <c r="AH15" s="14"/>
      <c r="AI15" s="14"/>
      <c r="AJ15" s="14"/>
      <c r="AK15" s="14"/>
      <c r="AL15" s="14"/>
      <c r="AM15" s="14"/>
      <c r="AQ15" s="4"/>
    </row>
    <row r="16" spans="2:44" ht="26.25" customHeight="1" thickBot="1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8"/>
      <c r="R16" s="9"/>
      <c r="S16" s="9"/>
      <c r="T16" s="9"/>
      <c r="U16" s="9"/>
      <c r="V16" s="5"/>
      <c r="W16" s="5"/>
      <c r="X16" s="5"/>
      <c r="Y16" s="5"/>
      <c r="Z16" s="10"/>
      <c r="AA16" s="10"/>
      <c r="AB16" s="10"/>
      <c r="AC16" s="10"/>
      <c r="AD16" s="10"/>
      <c r="AE16" s="10"/>
      <c r="AF16" s="9"/>
      <c r="AG16" s="9"/>
      <c r="AH16" s="9"/>
      <c r="AI16" s="9"/>
      <c r="AJ16" s="9"/>
      <c r="AK16" s="9"/>
      <c r="AL16" s="9"/>
      <c r="AM16" s="9"/>
      <c r="AR16" s="4"/>
    </row>
    <row r="17" spans="2:45" ht="33" customHeight="1" x14ac:dyDescent="0.15">
      <c r="B17" s="29" t="s">
        <v>15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1"/>
      <c r="AF17" s="24">
        <f>SUM(AE9:AM15)</f>
        <v>0</v>
      </c>
      <c r="AG17" s="24"/>
      <c r="AH17" s="24"/>
      <c r="AI17" s="24"/>
      <c r="AJ17" s="24"/>
      <c r="AK17" s="24"/>
      <c r="AL17" s="24"/>
      <c r="AM17" s="25"/>
      <c r="AR17" s="4"/>
    </row>
    <row r="18" spans="2:45" ht="33" customHeight="1" x14ac:dyDescent="0.15">
      <c r="B18" s="26" t="s">
        <v>32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7"/>
      <c r="AF18" s="14">
        <f>SUM(AE9:AM14)</f>
        <v>0</v>
      </c>
      <c r="AG18" s="14"/>
      <c r="AH18" s="14"/>
      <c r="AI18" s="14"/>
      <c r="AJ18" s="14"/>
      <c r="AK18" s="14"/>
      <c r="AL18" s="14"/>
      <c r="AM18" s="28"/>
      <c r="AR18" s="4"/>
    </row>
    <row r="19" spans="2:45" ht="33" customHeight="1" x14ac:dyDescent="0.15">
      <c r="B19" s="56" t="s">
        <v>33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  <c r="AF19" s="59">
        <f>SUM(AE15)</f>
        <v>0</v>
      </c>
      <c r="AG19" s="59"/>
      <c r="AH19" s="59"/>
      <c r="AI19" s="59"/>
      <c r="AJ19" s="59"/>
      <c r="AK19" s="59"/>
      <c r="AL19" s="59"/>
      <c r="AM19" s="60"/>
      <c r="AR19" s="4"/>
    </row>
    <row r="20" spans="2:45" ht="33" customHeight="1" thickBot="1" x14ac:dyDescent="0.2">
      <c r="B20" s="61" t="s">
        <v>16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/>
      <c r="AF20" s="64">
        <f>AF18*0.1</f>
        <v>0</v>
      </c>
      <c r="AG20" s="64"/>
      <c r="AH20" s="64"/>
      <c r="AI20" s="64"/>
      <c r="AJ20" s="64"/>
      <c r="AK20" s="64"/>
      <c r="AL20" s="64"/>
      <c r="AM20" s="65"/>
      <c r="AR20" s="4"/>
    </row>
    <row r="21" spans="2:45" ht="33" customHeight="1" thickTop="1" thickBot="1" x14ac:dyDescent="0.2">
      <c r="B21" s="66" t="s">
        <v>17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8"/>
      <c r="AF21" s="69">
        <f>SUM(AF17,AF20)</f>
        <v>0</v>
      </c>
      <c r="AG21" s="69"/>
      <c r="AH21" s="69"/>
      <c r="AI21" s="69"/>
      <c r="AJ21" s="69"/>
      <c r="AK21" s="69"/>
      <c r="AL21" s="69"/>
      <c r="AM21" s="70"/>
      <c r="AR21" s="4"/>
      <c r="AS21" s="4"/>
    </row>
    <row r="22" spans="2:45" x14ac:dyDescent="0.15">
      <c r="B22" t="s">
        <v>10</v>
      </c>
    </row>
  </sheetData>
  <mergeCells count="66">
    <mergeCell ref="B19:AE19"/>
    <mergeCell ref="AF19:AM19"/>
    <mergeCell ref="B20:AE20"/>
    <mergeCell ref="AF20:AM20"/>
    <mergeCell ref="B21:AE21"/>
    <mergeCell ref="AF21:AM21"/>
    <mergeCell ref="B11:C11"/>
    <mergeCell ref="Q15:T15"/>
    <mergeCell ref="U15:X15"/>
    <mergeCell ref="Y15:AD15"/>
    <mergeCell ref="AE15:AM15"/>
    <mergeCell ref="B15:C15"/>
    <mergeCell ref="D15:O15"/>
    <mergeCell ref="D11:O11"/>
    <mergeCell ref="Q11:T11"/>
    <mergeCell ref="U11:X11"/>
    <mergeCell ref="Y11:AD11"/>
    <mergeCell ref="AE11:AM11"/>
    <mergeCell ref="AE12:AM12"/>
    <mergeCell ref="B13:C13"/>
    <mergeCell ref="D13:O13"/>
    <mergeCell ref="Q13:T13"/>
    <mergeCell ref="AE9:AM9"/>
    <mergeCell ref="B9:C9"/>
    <mergeCell ref="D9:O9"/>
    <mergeCell ref="B10:C10"/>
    <mergeCell ref="D10:O10"/>
    <mergeCell ref="Q10:T10"/>
    <mergeCell ref="U10:X10"/>
    <mergeCell ref="Y10:AD10"/>
    <mergeCell ref="AE10:AM10"/>
    <mergeCell ref="B2:O2"/>
    <mergeCell ref="B4:K4"/>
    <mergeCell ref="L4:AM4"/>
    <mergeCell ref="B5:K5"/>
    <mergeCell ref="L5:AM5"/>
    <mergeCell ref="AF17:AM17"/>
    <mergeCell ref="B18:AD18"/>
    <mergeCell ref="AF18:AM18"/>
    <mergeCell ref="B17:AE17"/>
    <mergeCell ref="B6:K6"/>
    <mergeCell ref="L6:AM6"/>
    <mergeCell ref="B7:AM7"/>
    <mergeCell ref="Q8:T8"/>
    <mergeCell ref="U8:X8"/>
    <mergeCell ref="Y8:AD8"/>
    <mergeCell ref="AE8:AM8"/>
    <mergeCell ref="B8:C8"/>
    <mergeCell ref="D8:O8"/>
    <mergeCell ref="Q9:T9"/>
    <mergeCell ref="U9:X9"/>
    <mergeCell ref="Y9:AD9"/>
    <mergeCell ref="U13:X13"/>
    <mergeCell ref="Y13:AD13"/>
    <mergeCell ref="AE13:AM13"/>
    <mergeCell ref="B12:C12"/>
    <mergeCell ref="D12:O12"/>
    <mergeCell ref="Q12:T12"/>
    <mergeCell ref="U12:X12"/>
    <mergeCell ref="Y12:AD12"/>
    <mergeCell ref="AE14:AM14"/>
    <mergeCell ref="B14:C14"/>
    <mergeCell ref="D14:O14"/>
    <mergeCell ref="Q14:T14"/>
    <mergeCell ref="U14:X14"/>
    <mergeCell ref="Y14:AD14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2026-04-13T02:30:31Z</dcterms:modified>
</cp:coreProperties>
</file>