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67（高）まちづくり推進部企画課\□□R3以降□□\A200_企画\A200_01_40-05市民提案型協働事業\03_新規事業募集\2022(R4)年度_R5年度実施\01_R5募集\02_募集案内\01_募集案内\"/>
    </mc:Choice>
  </mc:AlternateContent>
  <bookViews>
    <workbookView xWindow="0" yWindow="0" windowWidth="20490" windowHeight="7635"/>
  </bookViews>
  <sheets>
    <sheet name="収支予算書【様式２】" sheetId="2" r:id="rId1"/>
    <sheet name="収支予算書（記入例）" sheetId="1" r:id="rId2"/>
  </sheets>
  <definedNames>
    <definedName name="_xlnm.Print_Area" localSheetId="1">'収支予算書（記入例）'!$A$1:$G$27</definedName>
    <definedName name="_xlnm.Print_Area" localSheetId="0">収支予算書【様式２】!$A$1:$G$27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C24" i="2" l="1"/>
  <c r="C11" i="2" l="1"/>
  <c r="C11" i="1"/>
  <c r="B3" i="2"/>
  <c r="E24" i="1"/>
  <c r="C24" i="1"/>
  <c r="B3" i="1"/>
</calcChain>
</file>

<file path=xl/comments1.xml><?xml version="1.0" encoding="utf-8"?>
<comments xmlns="http://schemas.openxmlformats.org/spreadsheetml/2006/main">
  <authors>
    <author>川崎市</author>
  </authors>
  <commentList>
    <comment ref="A25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合致すると、エクセル支出合計（Ｂ）・（Ｄ）の黄色セルが白セルへ変わります。</t>
        </r>
      </text>
    </comment>
  </commentList>
</comments>
</file>

<file path=xl/sharedStrings.xml><?xml version="1.0" encoding="utf-8"?>
<sst xmlns="http://schemas.openxmlformats.org/spreadsheetml/2006/main" count="76" uniqueCount="42">
  <si>
    <t>項目</t>
    <rPh sb="0" eb="2">
      <t>コウモク</t>
    </rPh>
    <phoneticPr fontId="1"/>
  </si>
  <si>
    <t>区の支出</t>
    <rPh sb="0" eb="1">
      <t>ク</t>
    </rPh>
    <rPh sb="2" eb="3">
      <t>シ</t>
    </rPh>
    <rPh sb="3" eb="4">
      <t>デ</t>
    </rPh>
    <phoneticPr fontId="1"/>
  </si>
  <si>
    <t>総事業費</t>
    <rPh sb="0" eb="1">
      <t>ソウ</t>
    </rPh>
    <rPh sb="1" eb="2">
      <t>コト</t>
    </rPh>
    <rPh sb="2" eb="3">
      <t>ゴウ</t>
    </rPh>
    <rPh sb="3" eb="4">
      <t>ヒ</t>
    </rPh>
    <phoneticPr fontId="1"/>
  </si>
  <si>
    <t>事業収入</t>
    <rPh sb="0" eb="1">
      <t>コト</t>
    </rPh>
    <rPh sb="1" eb="2">
      <t>ギョウ</t>
    </rPh>
    <rPh sb="2" eb="4">
      <t>シュウニュウ</t>
    </rPh>
    <phoneticPr fontId="1"/>
  </si>
  <si>
    <t>予算額</t>
    <phoneticPr fontId="1"/>
  </si>
  <si>
    <t>Ｃ</t>
    <phoneticPr fontId="1"/>
  </si>
  <si>
    <t>内容</t>
    <rPh sb="0" eb="2">
      <t>ナイヨウ</t>
    </rPh>
    <phoneticPr fontId="1"/>
  </si>
  <si>
    <t>Ａ</t>
    <phoneticPr fontId="1"/>
  </si>
  <si>
    <t>市民提案型協働事業の委託料</t>
    <phoneticPr fontId="1"/>
  </si>
  <si>
    <t>候補策選定ワークショップにおける参加費（＠100円×30人）</t>
    <phoneticPr fontId="1"/>
  </si>
  <si>
    <t>区の支出</t>
    <phoneticPr fontId="1"/>
  </si>
  <si>
    <t>事業収入</t>
    <phoneticPr fontId="1"/>
  </si>
  <si>
    <t>収入合計</t>
    <phoneticPr fontId="1"/>
  </si>
  <si>
    <t>①収入</t>
    <rPh sb="1" eb="3">
      <t>シュウニュウ</t>
    </rPh>
    <phoneticPr fontId="1"/>
  </si>
  <si>
    <t>②支出</t>
    <phoneticPr fontId="1"/>
  </si>
  <si>
    <t>積算単価のなど具体的な内容</t>
    <rPh sb="0" eb="2">
      <t>セキサン</t>
    </rPh>
    <rPh sb="2" eb="4">
      <t>タンカ</t>
    </rPh>
    <rPh sb="7" eb="10">
      <t>グタイテキ</t>
    </rPh>
    <rPh sb="11" eb="13">
      <t>ナイヨウ</t>
    </rPh>
    <phoneticPr fontId="1"/>
  </si>
  <si>
    <t>うち区の支出分</t>
    <rPh sb="2" eb="3">
      <t>ク</t>
    </rPh>
    <rPh sb="4" eb="6">
      <t>シシュツ</t>
    </rPh>
    <rPh sb="6" eb="7">
      <t>ブン</t>
    </rPh>
    <phoneticPr fontId="1"/>
  </si>
  <si>
    <t>人件費</t>
    <phoneticPr fontId="1"/>
  </si>
  <si>
    <t>報償費</t>
    <phoneticPr fontId="1"/>
  </si>
  <si>
    <t>旅費</t>
    <phoneticPr fontId="1"/>
  </si>
  <si>
    <t>消耗品費</t>
    <phoneticPr fontId="1"/>
  </si>
  <si>
    <t>印刷費</t>
    <phoneticPr fontId="1"/>
  </si>
  <si>
    <t>通信運搬費</t>
    <phoneticPr fontId="1"/>
  </si>
  <si>
    <t>保険料</t>
    <phoneticPr fontId="1"/>
  </si>
  <si>
    <t>賃借料</t>
    <phoneticPr fontId="1"/>
  </si>
  <si>
    <t>その他</t>
    <phoneticPr fontId="1"/>
  </si>
  <si>
    <t>支出合計</t>
    <phoneticPr fontId="1"/>
  </si>
  <si>
    <t>Ｂ</t>
    <phoneticPr fontId="1"/>
  </si>
  <si>
    <t>Ｄ</t>
    <phoneticPr fontId="1"/>
  </si>
  <si>
    <t>菓子の候補作を作るための人件費
@1,500円×5h×2人×4日＝60,000円（洋菓子）
@1,500円×5h×2人×4日＝60,000円（和菓子）</t>
    <phoneticPr fontId="1"/>
  </si>
  <si>
    <t>「だんご屋おはち」主人、「木村洋菓子店」パティシエールへの謝礼（＠8,000円×2）</t>
    <phoneticPr fontId="1"/>
  </si>
  <si>
    <t>候補作の搬入（打ち合わせ及びワークショップ会場への搬入につき、タクシー利用＠2,000円×2×2回）</t>
    <phoneticPr fontId="1"/>
  </si>
  <si>
    <t>ワークショップ参加広報チラシ（500枚印刷予定）</t>
    <phoneticPr fontId="1"/>
  </si>
  <si>
    <t>物品搬入等の配送料</t>
    <phoneticPr fontId="1"/>
  </si>
  <si>
    <t>候補策ワークショップ保険料（＠200円×30人）</t>
    <phoneticPr fontId="1"/>
  </si>
  <si>
    <t>菓子の候補策を作るための原材料費（和菓子8万円、洋菓子12万円）うち、ワークショップ参加費を原材料費に充てる</t>
    <phoneticPr fontId="1"/>
  </si>
  <si>
    <t>候補策ワークショップ会場費（会場；にこぷら新地）多目的スペースABを午後利用＠5,000円</t>
    <phoneticPr fontId="1"/>
  </si>
  <si>
    <t>※総事業費及び区の支出金額は、応募時点での団体からの提案額であり、提案団体と所管課との意見交換の中で変更される場合があります。</t>
    <phoneticPr fontId="1"/>
  </si>
  <si>
    <t>注）区の支出の他に、事業実施に際し、参加者に自己負担を求める場合は、収入・支出に明記してください。</t>
    <phoneticPr fontId="1"/>
  </si>
  <si>
    <t>注）収入合計Aと支出合計B、及び、区の支出Cと支出合計Dは同額となります。</t>
    <phoneticPr fontId="1"/>
  </si>
  <si>
    <r>
      <t>収支予算書</t>
    </r>
    <r>
      <rPr>
        <sz val="12"/>
        <color theme="1"/>
        <rFont val="メイリオ"/>
        <family val="3"/>
        <charset val="128"/>
      </rPr>
      <t>（高津区市民提案型協働事業のみの金額を記入してください）【記入例】</t>
    </r>
    <rPh sb="0" eb="2">
      <t>シュウシ</t>
    </rPh>
    <rPh sb="2" eb="5">
      <t>ヨサンショ</t>
    </rPh>
    <rPh sb="34" eb="36">
      <t>キニュウ</t>
    </rPh>
    <rPh sb="36" eb="37">
      <t>レイ</t>
    </rPh>
    <phoneticPr fontId="1"/>
  </si>
  <si>
    <r>
      <t>収支予算書</t>
    </r>
    <r>
      <rPr>
        <sz val="12"/>
        <rFont val="メイリオ"/>
        <family val="3"/>
        <charset val="128"/>
      </rPr>
      <t>（</t>
    </r>
    <r>
      <rPr>
        <u/>
        <sz val="12"/>
        <rFont val="メイリオ"/>
        <family val="3"/>
        <charset val="128"/>
      </rPr>
      <t>高津区市民提案型協働事業のみ</t>
    </r>
    <r>
      <rPr>
        <sz val="12"/>
        <rFont val="メイリオ"/>
        <family val="3"/>
        <charset val="128"/>
      </rPr>
      <t>の金額を記入してください）</t>
    </r>
    <rPh sb="0" eb="2">
      <t>シュウシ</t>
    </rPh>
    <rPh sb="2" eb="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</si>
</sst>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0_ 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ＭＳ Ｐゴシック"/>
      <family val="2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2" fillId="2" borderId="1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2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2" fillId="3" borderId="25" xfId="0" applyNumberFormat="1" applyFont="1" applyFill="1" applyBorder="1" applyAlignment="1">
      <alignment horizontal="right" vertical="center"/>
    </xf>
    <xf numFmtId="176" fontId="2" fillId="3" borderId="18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right" vertical="center"/>
    </xf>
    <xf numFmtId="176" fontId="2" fillId="3" borderId="8" xfId="0" applyNumberFormat="1" applyFont="1" applyFill="1" applyBorder="1" applyAlignment="1">
      <alignment horizontal="right" vertical="center"/>
    </xf>
    <xf numFmtId="176" fontId="2" fillId="3" borderId="33" xfId="0" applyNumberFormat="1" applyFont="1" applyFill="1" applyBorder="1" applyAlignment="1">
      <alignment horizontal="right" vertical="center"/>
    </xf>
    <xf numFmtId="176" fontId="2" fillId="3" borderId="24" xfId="0" applyNumberFormat="1" applyFont="1" applyFill="1" applyBorder="1" applyAlignment="1">
      <alignment horizontal="right" vertical="center"/>
    </xf>
    <xf numFmtId="176" fontId="8" fillId="3" borderId="2" xfId="0" applyNumberFormat="1" applyFont="1" applyFill="1" applyBorder="1">
      <alignment vertical="center"/>
    </xf>
    <xf numFmtId="176" fontId="8" fillId="3" borderId="3" xfId="0" applyNumberFormat="1" applyFont="1" applyFill="1" applyBorder="1">
      <alignment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6" fontId="8" fillId="3" borderId="32" xfId="0" applyNumberFormat="1" applyFont="1" applyFill="1" applyBorder="1" applyAlignment="1">
      <alignment vertical="center" shrinkToFit="1"/>
    </xf>
    <xf numFmtId="176" fontId="8" fillId="3" borderId="35" xfId="0" applyNumberFormat="1" applyFont="1" applyFill="1" applyBorder="1" applyAlignment="1">
      <alignment horizontal="right" vertical="center"/>
    </xf>
    <xf numFmtId="176" fontId="8" fillId="3" borderId="25" xfId="0" applyNumberFormat="1" applyFont="1" applyFill="1" applyBorder="1" applyAlignment="1">
      <alignment horizontal="right" vertical="center"/>
    </xf>
    <xf numFmtId="176" fontId="8" fillId="0" borderId="12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77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3" borderId="24" xfId="0" applyNumberFormat="1" applyFont="1" applyFill="1" applyBorder="1" applyAlignment="1">
      <alignment horizontal="right" vertical="center" shrinkToFit="1"/>
    </xf>
    <xf numFmtId="176" fontId="8" fillId="3" borderId="33" xfId="0" applyNumberFormat="1" applyFont="1" applyFill="1" applyBorder="1" applyAlignment="1">
      <alignment horizontal="right"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176" fontId="8" fillId="3" borderId="35" xfId="0" applyNumberFormat="1" applyFont="1" applyFill="1" applyBorder="1" applyAlignment="1">
      <alignment horizontal="right" vertical="center" shrinkToFit="1"/>
    </xf>
    <xf numFmtId="176" fontId="8" fillId="3" borderId="25" xfId="0" applyNumberFormat="1" applyFont="1" applyFill="1" applyBorder="1" applyAlignment="1">
      <alignment horizontal="right" vertical="center" shrinkToFit="1"/>
    </xf>
    <xf numFmtId="176" fontId="8" fillId="3" borderId="18" xfId="0" applyNumberFormat="1" applyFont="1" applyFill="1" applyBorder="1" applyAlignment="1">
      <alignment horizontal="right" vertical="center" shrinkToFit="1"/>
    </xf>
    <xf numFmtId="0" fontId="14" fillId="0" borderId="1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176" fontId="8" fillId="3" borderId="41" xfId="0" applyNumberFormat="1" applyFont="1" applyFill="1" applyBorder="1" applyAlignment="1">
      <alignment horizontal="right" vertical="center"/>
    </xf>
    <xf numFmtId="176" fontId="8" fillId="3" borderId="36" xfId="0" applyNumberFormat="1" applyFont="1" applyFill="1" applyBorder="1" applyAlignment="1">
      <alignment horizontal="right" vertical="center"/>
    </xf>
    <xf numFmtId="176" fontId="8" fillId="3" borderId="18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vertical="center" shrinkToFit="1"/>
    </xf>
    <xf numFmtId="0" fontId="8" fillId="0" borderId="27" xfId="0" applyFont="1" applyBorder="1" applyAlignment="1">
      <alignment horizontal="center" vertical="center"/>
    </xf>
    <xf numFmtId="176" fontId="8" fillId="2" borderId="12" xfId="0" applyNumberFormat="1" applyFont="1" applyFill="1" applyBorder="1" applyAlignment="1">
      <alignment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zoomScaleSheetLayoutView="100" workbookViewId="0">
      <selection activeCell="E24" sqref="E24"/>
    </sheetView>
  </sheetViews>
  <sheetFormatPr defaultColWidth="18.625" defaultRowHeight="30" customHeight="1"/>
  <cols>
    <col min="1" max="1" width="16.125" style="87" customWidth="1"/>
    <col min="2" max="2" width="4.25" style="87" customWidth="1"/>
    <col min="3" max="3" width="11.625" style="87" customWidth="1"/>
    <col min="4" max="4" width="5.875" style="87" customWidth="1"/>
    <col min="5" max="5" width="11.75" style="87" customWidth="1"/>
    <col min="6" max="6" width="19.25" style="87" customWidth="1"/>
    <col min="7" max="7" width="24.5" style="87" customWidth="1"/>
    <col min="8" max="16384" width="18.625" style="87"/>
  </cols>
  <sheetData>
    <row r="1" spans="1:9" ht="30" customHeight="1">
      <c r="A1" s="86" t="s">
        <v>41</v>
      </c>
      <c r="B1" s="86"/>
      <c r="C1" s="86"/>
      <c r="D1" s="86"/>
      <c r="E1" s="86"/>
      <c r="F1" s="86"/>
      <c r="G1" s="86"/>
    </row>
    <row r="2" spans="1:9" ht="12.75" customHeight="1">
      <c r="A2" s="88"/>
      <c r="B2" s="88"/>
      <c r="C2" s="88"/>
      <c r="D2" s="88"/>
      <c r="E2" s="88"/>
      <c r="F2" s="88"/>
      <c r="G2" s="88"/>
    </row>
    <row r="3" spans="1:9" ht="21" customHeight="1">
      <c r="A3" s="89" t="s">
        <v>2</v>
      </c>
      <c r="B3" s="75">
        <f>G3+G4</f>
        <v>0</v>
      </c>
      <c r="C3" s="76"/>
      <c r="D3" s="77"/>
      <c r="E3" s="90" t="s">
        <v>1</v>
      </c>
      <c r="F3" s="91"/>
      <c r="G3" s="73"/>
    </row>
    <row r="4" spans="1:9" ht="24.75" customHeight="1">
      <c r="A4" s="89"/>
      <c r="B4" s="78"/>
      <c r="C4" s="79"/>
      <c r="D4" s="80"/>
      <c r="E4" s="92" t="s">
        <v>3</v>
      </c>
      <c r="F4" s="93"/>
      <c r="G4" s="74"/>
    </row>
    <row r="5" spans="1:9" ht="11.25" customHeight="1">
      <c r="A5" s="94"/>
      <c r="B5" s="95"/>
      <c r="C5" s="95"/>
      <c r="D5" s="95"/>
      <c r="E5" s="95"/>
      <c r="F5" s="95"/>
      <c r="G5" s="96"/>
    </row>
    <row r="6" spans="1:9" ht="28.5" customHeight="1">
      <c r="A6" s="88" t="s">
        <v>13</v>
      </c>
      <c r="B6" s="88"/>
      <c r="C6" s="88"/>
      <c r="D6" s="88"/>
      <c r="E6" s="88"/>
      <c r="F6" s="88"/>
      <c r="G6" s="88"/>
    </row>
    <row r="7" spans="1:9" ht="27" customHeight="1">
      <c r="A7" s="97" t="s">
        <v>0</v>
      </c>
      <c r="B7" s="98" t="s">
        <v>4</v>
      </c>
      <c r="C7" s="99"/>
      <c r="D7" s="98" t="s">
        <v>6</v>
      </c>
      <c r="E7" s="100"/>
      <c r="F7" s="101"/>
      <c r="G7" s="101"/>
    </row>
    <row r="8" spans="1:9" ht="30" customHeight="1">
      <c r="A8" s="102" t="s">
        <v>10</v>
      </c>
      <c r="B8" s="81" t="s">
        <v>5</v>
      </c>
      <c r="C8" s="82"/>
      <c r="D8" s="103"/>
      <c r="E8" s="104"/>
      <c r="F8" s="105"/>
      <c r="G8" s="105"/>
    </row>
    <row r="9" spans="1:9" ht="27" customHeight="1">
      <c r="A9" s="106" t="s">
        <v>11</v>
      </c>
      <c r="B9" s="83"/>
      <c r="C9" s="84"/>
      <c r="D9" s="107"/>
      <c r="E9" s="108"/>
      <c r="F9" s="109"/>
      <c r="G9" s="109"/>
    </row>
    <row r="10" spans="1:9" ht="29.25" customHeight="1">
      <c r="A10" s="110"/>
      <c r="B10" s="83"/>
      <c r="C10" s="84"/>
      <c r="D10" s="111"/>
      <c r="E10" s="112"/>
      <c r="F10" s="113"/>
      <c r="G10" s="113"/>
    </row>
    <row r="11" spans="1:9" ht="30" customHeight="1">
      <c r="A11" s="114" t="s">
        <v>12</v>
      </c>
      <c r="B11" s="97" t="s">
        <v>7</v>
      </c>
      <c r="C11" s="85">
        <f>SUM(B8:C10)</f>
        <v>0</v>
      </c>
      <c r="D11" s="115"/>
      <c r="E11" s="116"/>
      <c r="F11" s="115"/>
      <c r="G11" s="115"/>
    </row>
    <row r="12" spans="1:9" ht="16.5" customHeight="1">
      <c r="A12" s="117"/>
    </row>
    <row r="13" spans="1:9" ht="22.5" customHeight="1">
      <c r="A13" s="118" t="s">
        <v>14</v>
      </c>
    </row>
    <row r="14" spans="1:9" ht="30" customHeight="1">
      <c r="A14" s="97" t="s">
        <v>0</v>
      </c>
      <c r="B14" s="119" t="s">
        <v>4</v>
      </c>
      <c r="C14" s="119"/>
      <c r="D14" s="120" t="s">
        <v>16</v>
      </c>
      <c r="E14" s="121"/>
      <c r="F14" s="122" t="s">
        <v>15</v>
      </c>
      <c r="G14" s="100"/>
    </row>
    <row r="15" spans="1:9" ht="51.75" customHeight="1">
      <c r="A15" s="123" t="s">
        <v>17</v>
      </c>
      <c r="B15" s="124"/>
      <c r="C15" s="125"/>
      <c r="D15" s="124"/>
      <c r="E15" s="125"/>
      <c r="F15" s="126"/>
      <c r="G15" s="127"/>
    </row>
    <row r="16" spans="1:9" ht="51.75" customHeight="1">
      <c r="A16" s="128" t="s">
        <v>18</v>
      </c>
      <c r="B16" s="129"/>
      <c r="C16" s="130"/>
      <c r="D16" s="131"/>
      <c r="E16" s="130"/>
      <c r="F16" s="132"/>
      <c r="G16" s="133"/>
      <c r="I16" s="134"/>
    </row>
    <row r="17" spans="1:9" ht="51.75" customHeight="1">
      <c r="A17" s="128" t="s">
        <v>19</v>
      </c>
      <c r="B17" s="129"/>
      <c r="C17" s="130"/>
      <c r="D17" s="131"/>
      <c r="E17" s="130"/>
      <c r="F17" s="135"/>
      <c r="G17" s="136"/>
      <c r="I17" s="137"/>
    </row>
    <row r="18" spans="1:9" ht="51.75" customHeight="1">
      <c r="A18" s="128" t="s">
        <v>20</v>
      </c>
      <c r="B18" s="129"/>
      <c r="C18" s="130"/>
      <c r="D18" s="131"/>
      <c r="E18" s="130"/>
      <c r="F18" s="138"/>
      <c r="G18" s="133"/>
      <c r="I18" s="137"/>
    </row>
    <row r="19" spans="1:9" ht="51.75" customHeight="1">
      <c r="A19" s="128" t="s">
        <v>21</v>
      </c>
      <c r="B19" s="129"/>
      <c r="C19" s="130"/>
      <c r="D19" s="131"/>
      <c r="E19" s="130"/>
      <c r="F19" s="138"/>
      <c r="G19" s="133"/>
    </row>
    <row r="20" spans="1:9" ht="51.75" customHeight="1">
      <c r="A20" s="128" t="s">
        <v>22</v>
      </c>
      <c r="B20" s="129"/>
      <c r="C20" s="130"/>
      <c r="D20" s="131"/>
      <c r="E20" s="130"/>
      <c r="F20" s="138"/>
      <c r="G20" s="133"/>
    </row>
    <row r="21" spans="1:9" ht="51.75" customHeight="1">
      <c r="A21" s="128" t="s">
        <v>23</v>
      </c>
      <c r="B21" s="129"/>
      <c r="C21" s="130"/>
      <c r="D21" s="131"/>
      <c r="E21" s="130"/>
      <c r="F21" s="138"/>
      <c r="G21" s="133"/>
    </row>
    <row r="22" spans="1:9" ht="51.75" customHeight="1">
      <c r="A22" s="128" t="s">
        <v>24</v>
      </c>
      <c r="B22" s="129"/>
      <c r="C22" s="130"/>
      <c r="D22" s="131"/>
      <c r="E22" s="130"/>
      <c r="F22" s="138"/>
      <c r="G22" s="133"/>
    </row>
    <row r="23" spans="1:9" ht="24" customHeight="1">
      <c r="A23" s="139" t="s">
        <v>25</v>
      </c>
      <c r="B23" s="140"/>
      <c r="C23" s="141"/>
      <c r="D23" s="142"/>
      <c r="E23" s="84"/>
      <c r="F23" s="143"/>
      <c r="G23" s="144"/>
    </row>
    <row r="24" spans="1:9" ht="33.75" customHeight="1">
      <c r="A24" s="145" t="s">
        <v>26</v>
      </c>
      <c r="B24" s="146" t="s">
        <v>27</v>
      </c>
      <c r="C24" s="147">
        <f>SUM(B15:C23)</f>
        <v>0</v>
      </c>
      <c r="D24" s="148" t="s">
        <v>28</v>
      </c>
      <c r="E24" s="149">
        <f>SUM(D15:E23)</f>
        <v>0</v>
      </c>
      <c r="F24" s="100"/>
      <c r="G24" s="101"/>
    </row>
    <row r="25" spans="1:9" ht="30" customHeight="1">
      <c r="A25" s="150" t="s">
        <v>39</v>
      </c>
      <c r="B25" s="150"/>
      <c r="C25" s="150"/>
      <c r="D25" s="150"/>
      <c r="E25" s="150"/>
      <c r="F25" s="150"/>
      <c r="G25" s="150"/>
    </row>
    <row r="26" spans="1:9" ht="30" customHeight="1">
      <c r="A26" s="151" t="s">
        <v>38</v>
      </c>
      <c r="B26" s="151"/>
      <c r="C26" s="151"/>
      <c r="D26" s="151"/>
      <c r="E26" s="151"/>
      <c r="F26" s="151"/>
      <c r="G26" s="151"/>
    </row>
    <row r="27" spans="1:9" ht="37.5" customHeight="1">
      <c r="A27" s="151" t="s">
        <v>37</v>
      </c>
      <c r="B27" s="151"/>
      <c r="C27" s="151"/>
      <c r="D27" s="151"/>
      <c r="E27" s="151"/>
      <c r="F27" s="151"/>
      <c r="G27" s="151"/>
    </row>
  </sheetData>
  <mergeCells count="48">
    <mergeCell ref="A27:G27"/>
    <mergeCell ref="A1:G1"/>
    <mergeCell ref="B9:C9"/>
    <mergeCell ref="B10:C10"/>
    <mergeCell ref="B23:C23"/>
    <mergeCell ref="D23:E23"/>
    <mergeCell ref="F23:G23"/>
    <mergeCell ref="F24:G24"/>
    <mergeCell ref="A25:G25"/>
    <mergeCell ref="A26:G26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I16:I18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D8:G8"/>
    <mergeCell ref="D9:G9"/>
    <mergeCell ref="D10:G10"/>
    <mergeCell ref="D11:G11"/>
    <mergeCell ref="B14:C14"/>
    <mergeCell ref="D14:E14"/>
    <mergeCell ref="F14:G14"/>
    <mergeCell ref="A3:A4"/>
    <mergeCell ref="B3:D4"/>
    <mergeCell ref="E3:F3"/>
    <mergeCell ref="E4:F4"/>
    <mergeCell ref="B7:C7"/>
    <mergeCell ref="D7:G7"/>
  </mergeCells>
  <phoneticPr fontId="1"/>
  <conditionalFormatting sqref="C24">
    <cfRule type="expression" dxfId="3" priority="2">
      <formula>$C$24=$C$11</formula>
    </cfRule>
  </conditionalFormatting>
  <conditionalFormatting sqref="E24">
    <cfRule type="expression" dxfId="2" priority="1">
      <formula>$E$24=$C$8</formula>
    </cfRule>
  </conditionalFormatting>
  <pageMargins left="0.7" right="0.7" top="0.75" bottom="0.75" header="0.3" footer="0.3"/>
  <pageSetup paperSize="9" scale="88" orientation="portrait" r:id="rId1"/>
  <headerFooter>
    <oddHeader>&amp;R&amp;9
【様式２】</oddHeader>
  </headerFooter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zoomScaleSheetLayoutView="100" workbookViewId="0">
      <selection activeCell="G30" sqref="G30"/>
    </sheetView>
  </sheetViews>
  <sheetFormatPr defaultColWidth="18.625" defaultRowHeight="30" customHeight="1"/>
  <cols>
    <col min="1" max="1" width="16.125" customWidth="1"/>
    <col min="2" max="2" width="4.25" customWidth="1"/>
    <col min="3" max="3" width="11.625" customWidth="1"/>
    <col min="4" max="4" width="5.875" customWidth="1"/>
    <col min="5" max="5" width="11.75" customWidth="1"/>
    <col min="6" max="6" width="19.25" customWidth="1"/>
    <col min="7" max="7" width="24.5" customWidth="1"/>
  </cols>
  <sheetData>
    <row r="1" spans="1:9" ht="30" customHeight="1">
      <c r="A1" s="56" t="s">
        <v>40</v>
      </c>
      <c r="B1" s="56"/>
      <c r="C1" s="56"/>
      <c r="D1" s="56"/>
      <c r="E1" s="56"/>
      <c r="F1" s="56"/>
      <c r="G1" s="56"/>
    </row>
    <row r="2" spans="1:9" ht="12.75" customHeight="1">
      <c r="A2" s="1"/>
      <c r="B2" s="1"/>
      <c r="C2" s="1"/>
      <c r="D2" s="1"/>
      <c r="E2" s="1"/>
      <c r="F2" s="1"/>
      <c r="G2" s="1"/>
    </row>
    <row r="3" spans="1:9" ht="21" customHeight="1">
      <c r="A3" s="23" t="s">
        <v>2</v>
      </c>
      <c r="B3" s="62">
        <f>G3+G4</f>
        <v>3593000</v>
      </c>
      <c r="C3" s="63"/>
      <c r="D3" s="64"/>
      <c r="E3" s="24" t="s">
        <v>1</v>
      </c>
      <c r="F3" s="25"/>
      <c r="G3" s="19">
        <v>3590000</v>
      </c>
    </row>
    <row r="4" spans="1:9" ht="24.75" customHeight="1">
      <c r="A4" s="23"/>
      <c r="B4" s="65"/>
      <c r="C4" s="66"/>
      <c r="D4" s="67"/>
      <c r="E4" s="26" t="s">
        <v>3</v>
      </c>
      <c r="F4" s="27"/>
      <c r="G4" s="20">
        <v>3000</v>
      </c>
    </row>
    <row r="5" spans="1:9" ht="11.25" customHeight="1">
      <c r="A5" s="8"/>
      <c r="B5" s="9"/>
      <c r="C5" s="9"/>
      <c r="D5" s="9"/>
      <c r="E5" s="9"/>
      <c r="F5" s="9"/>
      <c r="G5" s="10"/>
    </row>
    <row r="6" spans="1:9" ht="28.5" customHeight="1">
      <c r="A6" s="1" t="s">
        <v>13</v>
      </c>
      <c r="B6" s="1"/>
      <c r="C6" s="1"/>
      <c r="D6" s="1"/>
      <c r="E6" s="1"/>
      <c r="F6" s="1"/>
      <c r="G6" s="1"/>
    </row>
    <row r="7" spans="1:9" ht="27" customHeight="1">
      <c r="A7" s="3" t="s">
        <v>0</v>
      </c>
      <c r="B7" s="30" t="s">
        <v>4</v>
      </c>
      <c r="C7" s="68"/>
      <c r="D7" s="28" t="s">
        <v>6</v>
      </c>
      <c r="E7" s="29"/>
      <c r="F7" s="30"/>
      <c r="G7" s="30"/>
    </row>
    <row r="8" spans="1:9" ht="30" customHeight="1">
      <c r="A8" s="2" t="s">
        <v>10</v>
      </c>
      <c r="B8" s="4" t="s">
        <v>5</v>
      </c>
      <c r="C8" s="21">
        <v>359000</v>
      </c>
      <c r="D8" s="31" t="s">
        <v>8</v>
      </c>
      <c r="E8" s="32"/>
      <c r="F8" s="33"/>
      <c r="G8" s="33"/>
    </row>
    <row r="9" spans="1:9" ht="27" customHeight="1">
      <c r="A9" s="5" t="s">
        <v>11</v>
      </c>
      <c r="B9" s="69">
        <v>3000</v>
      </c>
      <c r="C9" s="57"/>
      <c r="D9" s="34" t="s">
        <v>9</v>
      </c>
      <c r="E9" s="35"/>
      <c r="F9" s="36"/>
      <c r="G9" s="36"/>
    </row>
    <row r="10" spans="1:9" ht="29.25" customHeight="1">
      <c r="A10" s="6"/>
      <c r="B10" s="69"/>
      <c r="C10" s="57"/>
      <c r="D10" s="37"/>
      <c r="E10" s="38"/>
      <c r="F10" s="39"/>
      <c r="G10" s="39"/>
    </row>
    <row r="11" spans="1:9" ht="30" customHeight="1">
      <c r="A11" s="3" t="s">
        <v>12</v>
      </c>
      <c r="B11" s="7" t="s">
        <v>7</v>
      </c>
      <c r="C11" s="22">
        <f>SUM(B8:C10)</f>
        <v>362000</v>
      </c>
      <c r="D11" s="40"/>
      <c r="E11" s="41"/>
      <c r="F11" s="40"/>
      <c r="G11" s="40"/>
    </row>
    <row r="12" spans="1:9" ht="16.5" customHeight="1">
      <c r="A12" s="12"/>
    </row>
    <row r="13" spans="1:9" ht="22.5" customHeight="1">
      <c r="A13" s="13" t="s">
        <v>14</v>
      </c>
    </row>
    <row r="14" spans="1:9" ht="30" customHeight="1">
      <c r="A14" s="7" t="s">
        <v>0</v>
      </c>
      <c r="B14" s="42" t="s">
        <v>4</v>
      </c>
      <c r="C14" s="42"/>
      <c r="D14" s="43" t="s">
        <v>16</v>
      </c>
      <c r="E14" s="44"/>
      <c r="F14" s="45" t="s">
        <v>15</v>
      </c>
      <c r="G14" s="29"/>
    </row>
    <row r="15" spans="1:9" ht="51.75" customHeight="1">
      <c r="A15" s="11" t="s">
        <v>17</v>
      </c>
      <c r="B15" s="70">
        <v>120000</v>
      </c>
      <c r="C15" s="71"/>
      <c r="D15" s="72">
        <v>120000</v>
      </c>
      <c r="E15" s="71"/>
      <c r="F15" s="46" t="s">
        <v>29</v>
      </c>
      <c r="G15" s="47"/>
    </row>
    <row r="16" spans="1:9" ht="51.75" customHeight="1">
      <c r="A16" s="17" t="s">
        <v>18</v>
      </c>
      <c r="B16" s="58">
        <v>16000</v>
      </c>
      <c r="C16" s="57"/>
      <c r="D16" s="58">
        <v>16000</v>
      </c>
      <c r="E16" s="57"/>
      <c r="F16" s="48" t="s">
        <v>30</v>
      </c>
      <c r="G16" s="49"/>
      <c r="I16" s="50"/>
    </row>
    <row r="17" spans="1:9" ht="51.75" customHeight="1">
      <c r="A17" s="17" t="s">
        <v>19</v>
      </c>
      <c r="B17" s="58">
        <v>8000</v>
      </c>
      <c r="C17" s="57"/>
      <c r="D17" s="58">
        <v>8000</v>
      </c>
      <c r="E17" s="57"/>
      <c r="F17" s="52" t="s">
        <v>31</v>
      </c>
      <c r="G17" s="53"/>
      <c r="I17" s="51"/>
    </row>
    <row r="18" spans="1:9" ht="51.75" customHeight="1">
      <c r="A18" s="17" t="s">
        <v>20</v>
      </c>
      <c r="B18" s="58">
        <v>200000</v>
      </c>
      <c r="C18" s="57"/>
      <c r="D18" s="58">
        <v>197000</v>
      </c>
      <c r="E18" s="57"/>
      <c r="F18" s="54" t="s">
        <v>35</v>
      </c>
      <c r="G18" s="49"/>
      <c r="I18" s="51"/>
    </row>
    <row r="19" spans="1:9" ht="51.75" customHeight="1">
      <c r="A19" s="17" t="s">
        <v>21</v>
      </c>
      <c r="B19" s="58">
        <v>6000</v>
      </c>
      <c r="C19" s="57"/>
      <c r="D19" s="58">
        <v>6000</v>
      </c>
      <c r="E19" s="57"/>
      <c r="F19" s="54" t="s">
        <v>32</v>
      </c>
      <c r="G19" s="49"/>
    </row>
    <row r="20" spans="1:9" ht="51.75" customHeight="1">
      <c r="A20" s="17" t="s">
        <v>22</v>
      </c>
      <c r="B20" s="58">
        <v>1000</v>
      </c>
      <c r="C20" s="57"/>
      <c r="D20" s="58">
        <v>1000</v>
      </c>
      <c r="E20" s="57"/>
      <c r="F20" s="54" t="s">
        <v>33</v>
      </c>
      <c r="G20" s="49"/>
    </row>
    <row r="21" spans="1:9" ht="51.75" customHeight="1">
      <c r="A21" s="17" t="s">
        <v>23</v>
      </c>
      <c r="B21" s="58">
        <v>6000</v>
      </c>
      <c r="C21" s="57"/>
      <c r="D21" s="58">
        <v>6000</v>
      </c>
      <c r="E21" s="57"/>
      <c r="F21" s="54" t="s">
        <v>34</v>
      </c>
      <c r="G21" s="49"/>
    </row>
    <row r="22" spans="1:9" ht="51.75" customHeight="1">
      <c r="A22" s="17" t="s">
        <v>24</v>
      </c>
      <c r="B22" s="58">
        <v>5000</v>
      </c>
      <c r="C22" s="57"/>
      <c r="D22" s="58">
        <v>5000</v>
      </c>
      <c r="E22" s="57"/>
      <c r="F22" s="54" t="s">
        <v>36</v>
      </c>
      <c r="G22" s="49"/>
    </row>
    <row r="23" spans="1:9" ht="24" customHeight="1">
      <c r="A23" s="16" t="s">
        <v>25</v>
      </c>
      <c r="B23" s="58"/>
      <c r="C23" s="57"/>
      <c r="D23" s="58"/>
      <c r="E23" s="57"/>
      <c r="F23" s="59"/>
      <c r="G23" s="60"/>
    </row>
    <row r="24" spans="1:9" ht="33.75" customHeight="1">
      <c r="A24" s="14" t="s">
        <v>26</v>
      </c>
      <c r="B24" s="15" t="s">
        <v>27</v>
      </c>
      <c r="C24" s="18">
        <f>SUM(B15:C23)</f>
        <v>362000</v>
      </c>
      <c r="D24" s="15" t="s">
        <v>28</v>
      </c>
      <c r="E24" s="18">
        <f>SUM(D15:E23)</f>
        <v>359000</v>
      </c>
      <c r="F24" s="29"/>
      <c r="G24" s="30"/>
    </row>
    <row r="25" spans="1:9" ht="30" customHeight="1">
      <c r="A25" s="61" t="s">
        <v>39</v>
      </c>
      <c r="B25" s="61"/>
      <c r="C25" s="61"/>
      <c r="D25" s="61"/>
      <c r="E25" s="61"/>
      <c r="F25" s="61"/>
      <c r="G25" s="61"/>
    </row>
    <row r="26" spans="1:9" ht="30" customHeight="1">
      <c r="A26" s="55" t="s">
        <v>38</v>
      </c>
      <c r="B26" s="55"/>
      <c r="C26" s="55"/>
      <c r="D26" s="55"/>
      <c r="E26" s="55"/>
      <c r="F26" s="55"/>
      <c r="G26" s="55"/>
    </row>
    <row r="27" spans="1:9" ht="37.5" customHeight="1">
      <c r="A27" s="55" t="s">
        <v>37</v>
      </c>
      <c r="B27" s="55"/>
      <c r="C27" s="55"/>
      <c r="D27" s="55"/>
      <c r="E27" s="55"/>
      <c r="F27" s="55"/>
      <c r="G27" s="55"/>
    </row>
  </sheetData>
  <mergeCells count="48">
    <mergeCell ref="A25:G25"/>
    <mergeCell ref="A26:G26"/>
    <mergeCell ref="A27:G27"/>
    <mergeCell ref="A1:G1"/>
    <mergeCell ref="B10:C10"/>
    <mergeCell ref="B15:C15"/>
    <mergeCell ref="D15:E15"/>
    <mergeCell ref="F16:G16"/>
    <mergeCell ref="D22:E22"/>
    <mergeCell ref="D23:E23"/>
    <mergeCell ref="B22:C22"/>
    <mergeCell ref="B23:C23"/>
    <mergeCell ref="F24:G24"/>
    <mergeCell ref="D14:E14"/>
    <mergeCell ref="E3:F3"/>
    <mergeCell ref="E4:F4"/>
    <mergeCell ref="I16:I18"/>
    <mergeCell ref="D18:E18"/>
    <mergeCell ref="D19:E19"/>
    <mergeCell ref="D20:E20"/>
    <mergeCell ref="D21:E21"/>
    <mergeCell ref="D16:E16"/>
    <mergeCell ref="D17:E17"/>
    <mergeCell ref="F21:G21"/>
    <mergeCell ref="F22:G22"/>
    <mergeCell ref="F23:G23"/>
    <mergeCell ref="B16:C16"/>
    <mergeCell ref="B17:C17"/>
    <mergeCell ref="B18:C18"/>
    <mergeCell ref="B19:C19"/>
    <mergeCell ref="B20:C20"/>
    <mergeCell ref="B21:C21"/>
    <mergeCell ref="F15:G15"/>
    <mergeCell ref="F17:G17"/>
    <mergeCell ref="F18:G18"/>
    <mergeCell ref="F19:G19"/>
    <mergeCell ref="F20:G20"/>
    <mergeCell ref="D9:G9"/>
    <mergeCell ref="D11:G11"/>
    <mergeCell ref="D10:G10"/>
    <mergeCell ref="B9:C9"/>
    <mergeCell ref="B14:C14"/>
    <mergeCell ref="F14:G14"/>
    <mergeCell ref="A3:A4"/>
    <mergeCell ref="B3:D4"/>
    <mergeCell ref="B7:C7"/>
    <mergeCell ref="D7:G7"/>
    <mergeCell ref="D8:G8"/>
  </mergeCells>
  <phoneticPr fontId="1"/>
  <conditionalFormatting sqref="C24">
    <cfRule type="expression" dxfId="1" priority="2">
      <formula>$C$24=$C$11</formula>
    </cfRule>
  </conditionalFormatting>
  <conditionalFormatting sqref="E24">
    <cfRule type="expression" dxfId="0" priority="1">
      <formula>$E$24=$C$8</formula>
    </cfRule>
  </conditionalFormatting>
  <pageMargins left="0.7" right="0.7" top="0.75" bottom="0.75" header="0.3" footer="0.3"/>
  <pageSetup paperSize="9" scale="88" orientation="portrait" r:id="rId1"/>
  <headerFooter>
    <oddHeader>&amp;R&amp;9
【様式２】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収支予算書【様式２】</vt:lpstr>
      <vt:lpstr>収支予算書（記入例）</vt:lpstr>
      <vt:lpstr>'収支予算書（記入例）'!Print_Area</vt:lpstr>
      <vt:lpstr>収支予算書【様式２】!Print_Area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2020-10-22T02:03:05Z</cp:lastPrinted>
  <dcterms:created xsi:type="dcterms:W3CDTF">2019-09-06T01:29:35Z</dcterms:created>
  <dcterms:modified xsi:type="dcterms:W3CDTF">2022-09-13T02:20:15Z</dcterms:modified>
</cp:coreProperties>
</file>