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調整第３係\【要綱】\【要綱】川崎認定保育園事業実施要綱\ホームページ掲載用\R6.5ファイル名半角\"/>
    </mc:Choice>
  </mc:AlternateContent>
  <bookViews>
    <workbookView xWindow="0" yWindow="0" windowWidth="13755" windowHeight="5880"/>
  </bookViews>
  <sheets>
    <sheet name="職員健康診断費申請書" sheetId="2" r:id="rId1"/>
    <sheet name="職員健康診断費申請書 (記入例)"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3" l="1"/>
  <c r="I27" i="3"/>
  <c r="C29" i="3"/>
  <c r="C27" i="3" s="1"/>
  <c r="D29" i="3"/>
  <c r="D27" i="3" s="1"/>
  <c r="E29" i="3"/>
  <c r="E27" i="3" s="1"/>
  <c r="F29" i="3"/>
  <c r="F27" i="3" s="1"/>
  <c r="G29" i="3"/>
  <c r="H29" i="3"/>
  <c r="H27" i="3" s="1"/>
  <c r="I29" i="3"/>
  <c r="J18" i="2"/>
  <c r="E29" i="2" s="1"/>
  <c r="E27" i="2" s="1"/>
  <c r="D29" i="2"/>
  <c r="D27" i="2" s="1"/>
  <c r="G29" i="2"/>
  <c r="G27" i="2" s="1"/>
  <c r="H29" i="2"/>
  <c r="H27" i="2" s="1"/>
  <c r="C29" i="2" l="1"/>
  <c r="C27" i="2" s="1"/>
  <c r="I29" i="2"/>
  <c r="I27" i="2" s="1"/>
  <c r="F29" i="2"/>
  <c r="F27" i="2" s="1"/>
</calcChain>
</file>

<file path=xl/sharedStrings.xml><?xml version="1.0" encoding="utf-8"?>
<sst xmlns="http://schemas.openxmlformats.org/spreadsheetml/2006/main" count="44" uniqueCount="23">
  <si>
    <t>※領収書の写しを添付してください。</t>
    <rPh sb="1" eb="4">
      <t>リョウシュウショ</t>
    </rPh>
    <rPh sb="5" eb="6">
      <t>ウツ</t>
    </rPh>
    <rPh sb="8" eb="10">
      <t>テンプ</t>
    </rPh>
    <phoneticPr fontId="4"/>
  </si>
  <si>
    <t>円</t>
    <rPh sb="0" eb="1">
      <t>エン</t>
    </rPh>
    <phoneticPr fontId="4"/>
  </si>
  <si>
    <t>①と②を比較してどちらか低い方の金額を記入してください。</t>
    <rPh sb="4" eb="6">
      <t>ヒカク</t>
    </rPh>
    <rPh sb="12" eb="13">
      <t>ヒク</t>
    </rPh>
    <rPh sb="14" eb="15">
      <t>ホウ</t>
    </rPh>
    <rPh sb="16" eb="18">
      <t>キンガク</t>
    </rPh>
    <rPh sb="19" eb="21">
      <t>キニュウ</t>
    </rPh>
    <phoneticPr fontId="4"/>
  </si>
  <si>
    <t>円･･･②</t>
    <rPh sb="0" eb="1">
      <t>エン</t>
    </rPh>
    <phoneticPr fontId="4"/>
  </si>
  <si>
    <t>　実際に健診にかかった金額</t>
    <rPh sb="1" eb="3">
      <t>ジッサイ</t>
    </rPh>
    <rPh sb="4" eb="6">
      <t>ケンシン</t>
    </rPh>
    <rPh sb="11" eb="13">
      <t>キンガク</t>
    </rPh>
    <phoneticPr fontId="4"/>
  </si>
  <si>
    <t>※上記の人数の中に1,850円を下回る料金の健診を受けた職員がいる場合は、その職員分は下回った額で合計し備考に内訳を記載すること。</t>
    <rPh sb="1" eb="3">
      <t>ジョウキ</t>
    </rPh>
    <rPh sb="4" eb="6">
      <t>ニンズウ</t>
    </rPh>
    <rPh sb="7" eb="8">
      <t>ナカ</t>
    </rPh>
    <rPh sb="14" eb="15">
      <t>エン</t>
    </rPh>
    <rPh sb="16" eb="18">
      <t>シタマワ</t>
    </rPh>
    <rPh sb="19" eb="21">
      <t>リョウキン</t>
    </rPh>
    <rPh sb="22" eb="24">
      <t>ケンシン</t>
    </rPh>
    <rPh sb="25" eb="26">
      <t>ウ</t>
    </rPh>
    <rPh sb="28" eb="30">
      <t>ショクイン</t>
    </rPh>
    <rPh sb="33" eb="35">
      <t>バアイ</t>
    </rPh>
    <rPh sb="39" eb="41">
      <t>ショクイン</t>
    </rPh>
    <rPh sb="41" eb="42">
      <t>ブン</t>
    </rPh>
    <rPh sb="43" eb="45">
      <t>シタマワ</t>
    </rPh>
    <rPh sb="47" eb="48">
      <t>ガク</t>
    </rPh>
    <rPh sb="49" eb="51">
      <t>ゴウケイ</t>
    </rPh>
    <rPh sb="52" eb="54">
      <t>ビコウ</t>
    </rPh>
    <rPh sb="55" eb="57">
      <t>ウチワケ</t>
    </rPh>
    <rPh sb="58" eb="60">
      <t>キサイ</t>
    </rPh>
    <phoneticPr fontId="4"/>
  </si>
  <si>
    <t>備考</t>
    <rPh sb="0" eb="2">
      <t>ビコウ</t>
    </rPh>
    <phoneticPr fontId="7"/>
  </si>
  <si>
    <t>円･･･①</t>
    <rPh sb="0" eb="1">
      <t>エン</t>
    </rPh>
    <phoneticPr fontId="4"/>
  </si>
  <si>
    <t>＝</t>
    <phoneticPr fontId="4"/>
  </si>
  <si>
    <t>×</t>
    <phoneticPr fontId="4"/>
  </si>
  <si>
    <t>人</t>
    <rPh sb="0" eb="1">
      <t>ニン</t>
    </rPh>
    <phoneticPr fontId="4"/>
  </si>
  <si>
    <t>健診実施
職員人数</t>
    <rPh sb="0" eb="1">
      <t>ケン</t>
    </rPh>
    <rPh sb="2" eb="4">
      <t>ジッシ</t>
    </rPh>
    <rPh sb="5" eb="7">
      <t>ショクイン</t>
    </rPh>
    <rPh sb="7" eb="9">
      <t>ニンズウ</t>
    </rPh>
    <phoneticPr fontId="4"/>
  </si>
  <si>
    <t>申請金額</t>
    <rPh sb="0" eb="2">
      <t>シンセイ</t>
    </rPh>
    <phoneticPr fontId="4"/>
  </si>
  <si>
    <t>職員の健康診断を実施したので、次のとおり、申請します。</t>
    <rPh sb="0" eb="2">
      <t>ショクイン</t>
    </rPh>
    <rPh sb="3" eb="5">
      <t>ケンコウ</t>
    </rPh>
    <rPh sb="5" eb="7">
      <t>シンダン</t>
    </rPh>
    <rPh sb="8" eb="10">
      <t>ジッシ</t>
    </rPh>
    <rPh sb="21" eb="23">
      <t>シンセイ</t>
    </rPh>
    <phoneticPr fontId="4"/>
  </si>
  <si>
    <t>代表者名</t>
    <rPh sb="0" eb="2">
      <t>ダイヒョウ</t>
    </rPh>
    <rPh sb="2" eb="4">
      <t>シャメイ</t>
    </rPh>
    <phoneticPr fontId="7"/>
  </si>
  <si>
    <t>施設名</t>
    <rPh sb="0" eb="2">
      <t>シセツ</t>
    </rPh>
    <rPh sb="2" eb="3">
      <t>メイ</t>
    </rPh>
    <phoneticPr fontId="4"/>
  </si>
  <si>
    <t>(宛先)川崎市長</t>
    <rPh sb="2" eb="3">
      <t>サキ</t>
    </rPh>
    <rPh sb="4" eb="7">
      <t>カワサキシ</t>
    </rPh>
    <rPh sb="7" eb="8">
      <t>チョウ</t>
    </rPh>
    <phoneticPr fontId="4"/>
  </si>
  <si>
    <t>職員健康診断費申請書</t>
    <rPh sb="0" eb="2">
      <t>ショクイン</t>
    </rPh>
    <rPh sb="2" eb="4">
      <t>ケンコウ</t>
    </rPh>
    <rPh sb="4" eb="6">
      <t>シンダン</t>
    </rPh>
    <rPh sb="6" eb="7">
      <t>ヒ</t>
    </rPh>
    <rPh sb="7" eb="9">
      <t>シンセイ</t>
    </rPh>
    <rPh sb="9" eb="10">
      <t>ショ</t>
    </rPh>
    <phoneticPr fontId="4"/>
  </si>
  <si>
    <t>(第６号様式の２)</t>
    <rPh sb="1" eb="2">
      <t>ダイ</t>
    </rPh>
    <rPh sb="3" eb="4">
      <t>ゴウ</t>
    </rPh>
    <rPh sb="4" eb="6">
      <t>ヨウシキ</t>
    </rPh>
    <phoneticPr fontId="4"/>
  </si>
  <si>
    <t>例：　受診した人数　10名（内9名は1900円　1名は1500円）</t>
    <rPh sb="0" eb="1">
      <t>レイ</t>
    </rPh>
    <rPh sb="3" eb="5">
      <t>ジュシン</t>
    </rPh>
    <rPh sb="7" eb="9">
      <t>ニンズウ</t>
    </rPh>
    <rPh sb="12" eb="13">
      <t>メイ</t>
    </rPh>
    <rPh sb="14" eb="15">
      <t>ウチ</t>
    </rPh>
    <rPh sb="16" eb="17">
      <t>メイ</t>
    </rPh>
    <rPh sb="22" eb="23">
      <t>エン</t>
    </rPh>
    <rPh sb="25" eb="26">
      <t>メイ</t>
    </rPh>
    <rPh sb="31" eb="32">
      <t>エン</t>
    </rPh>
    <phoneticPr fontId="7"/>
  </si>
  <si>
    <t>○○保育園</t>
    <rPh sb="2" eb="5">
      <t>ホイクエン</t>
    </rPh>
    <phoneticPr fontId="2"/>
  </si>
  <si>
    <t>代表取締役　川崎　太郎</t>
    <rPh sb="0" eb="2">
      <t>ダイヒョウ</t>
    </rPh>
    <rPh sb="2" eb="5">
      <t>トリシマリヤク</t>
    </rPh>
    <rPh sb="6" eb="8">
      <t>カワサキ</t>
    </rPh>
    <rPh sb="9" eb="11">
      <t>タロウ</t>
    </rPh>
    <phoneticPr fontId="7"/>
  </si>
  <si>
    <t>年　　　月　　　日　　　　</t>
    <rPh sb="0" eb="1">
      <t>ネン</t>
    </rPh>
    <rPh sb="4" eb="5">
      <t>ツキ</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</si>
</sst>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font>
      <sz val="11"/>
      <color theme="1"/>
      <name val="ＭＳ Ｐゴシック"/>
      <family val="2"/>
      <charset val="128"/>
    </font>
    <font>
      <sz val="11"/>
      <name val="ＭＳ Ｐゴシック"/>
      <family val="3"/>
      <charset val="128"/>
    </font>
    <font>
      <sz val="6"/>
      <name val="ＭＳ Ｐゴシック"/>
      <family val="2"/>
      <charset val="128"/>
    </font>
    <font>
      <sz val="12"/>
      <name val="ＭＳ Ｐゴシック"/>
      <family val="3"/>
      <charset val="128"/>
    </font>
    <font>
      <sz val="6"/>
      <name val="ＭＳ Ｐゴシック"/>
      <family val="3"/>
      <charset val="128"/>
    </font>
    <font>
      <sz val="12"/>
      <color theme="0"/>
      <name val="ＭＳ Ｐゴシック"/>
      <family val="3"/>
      <charset val="128"/>
    </font>
    <font>
      <sz val="10"/>
      <name val="ＭＳ Ｐゴシック"/>
      <family val="3"/>
      <charset val="128"/>
    </font>
    <font>
      <sz val="6"/>
      <name val="FUJ明朝体"/>
      <family val="2"/>
      <charset val="128"/>
    </font>
    <font>
      <sz val="16"/>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dashed">
        <color indexed="64"/>
      </left>
      <right style="dashed">
        <color indexed="64"/>
      </right>
      <top/>
      <bottom style="dashed">
        <color indexed="64"/>
      </bottom>
      <diagonal/>
    </border>
    <border>
      <left style="thin">
        <color indexed="64"/>
      </left>
      <right/>
      <top/>
      <bottom/>
      <diagonal/>
    </border>
    <border>
      <left style="thin">
        <color indexed="64"/>
      </left>
      <right style="thin">
        <color indexed="64"/>
      </right>
      <top/>
      <bottom/>
      <diagonal/>
    </border>
    <border>
      <left style="dashed">
        <color indexed="64"/>
      </left>
      <right style="dashed">
        <color indexed="64"/>
      </right>
      <top style="dashed">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87">
    <xf numFmtId="0" fontId="0" fillId="0" borderId="0" xfId="0">
      <alignment vertical="center"/>
    </xf>
    <xf numFmtId="0" fontId="1" fillId="0" borderId="0" xfId="1"/>
    <xf numFmtId="0" fontId="3" fillId="0" borderId="0" xfId="1" applyFont="1"/>
    <xf numFmtId="0" fontId="3" fillId="0" borderId="1" xfId="1" applyFont="1" applyBorder="1"/>
    <xf numFmtId="0" fontId="3" fillId="0" borderId="2" xfId="1" applyFont="1" applyBorder="1"/>
    <xf numFmtId="0" fontId="5" fillId="0" borderId="2" xfId="1" applyFont="1" applyBorder="1"/>
    <xf numFmtId="0" fontId="3" fillId="0" borderId="4" xfId="1" applyFont="1" applyBorder="1"/>
    <xf numFmtId="0" fontId="3" fillId="0" borderId="0" xfId="1" applyFont="1" applyBorder="1"/>
    <xf numFmtId="0" fontId="3" fillId="0" borderId="6" xfId="1" applyFont="1" applyBorder="1"/>
    <xf numFmtId="0" fontId="3" fillId="0" borderId="4"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horizontal="left"/>
    </xf>
    <xf numFmtId="0" fontId="3" fillId="0" borderId="4" xfId="1" applyFont="1" applyFill="1" applyBorder="1"/>
    <xf numFmtId="176" fontId="1" fillId="0" borderId="0" xfId="1" applyNumberFormat="1" applyFill="1" applyBorder="1" applyAlignment="1" applyProtection="1">
      <alignment horizontal="center"/>
      <protection locked="0"/>
    </xf>
    <xf numFmtId="0" fontId="3" fillId="0" borderId="0" xfId="1" applyFont="1" applyFill="1" applyBorder="1" applyAlignment="1">
      <alignment horizontal="center"/>
    </xf>
    <xf numFmtId="0" fontId="3" fillId="0" borderId="0" xfId="1" applyFont="1" applyFill="1" applyBorder="1"/>
    <xf numFmtId="38" fontId="1" fillId="0" borderId="0" xfId="2" applyFont="1" applyFill="1" applyBorder="1" applyAlignment="1">
      <alignment horizontal="center"/>
    </xf>
    <xf numFmtId="0" fontId="3" fillId="0" borderId="0" xfId="1" applyFont="1" applyFill="1" applyBorder="1" applyAlignment="1">
      <alignment horizontal="right"/>
    </xf>
    <xf numFmtId="0" fontId="3" fillId="0" borderId="0" xfId="1" applyFont="1" applyFill="1" applyBorder="1" applyProtection="1">
      <protection locked="0"/>
    </xf>
    <xf numFmtId="0" fontId="6" fillId="0" borderId="0" xfId="1" applyFont="1" applyFill="1" applyBorder="1" applyAlignment="1">
      <alignment horizontal="left"/>
    </xf>
    <xf numFmtId="0" fontId="6" fillId="0" borderId="6" xfId="1" applyFont="1" applyFill="1" applyBorder="1" applyAlignment="1">
      <alignment horizontal="left" wrapText="1"/>
    </xf>
    <xf numFmtId="0" fontId="3" fillId="0" borderId="0" xfId="1" applyFont="1" applyBorder="1" applyAlignment="1">
      <alignment horizontal="center"/>
    </xf>
    <xf numFmtId="38" fontId="1" fillId="0" borderId="0" xfId="2" applyFont="1" applyBorder="1" applyAlignment="1">
      <alignment horizontal="center"/>
    </xf>
    <xf numFmtId="0" fontId="3" fillId="0" borderId="0" xfId="1" applyFont="1" applyBorder="1" applyAlignment="1">
      <alignment horizontal="right"/>
    </xf>
    <xf numFmtId="0" fontId="3" fillId="3" borderId="0" xfId="1" applyFont="1" applyFill="1" applyBorder="1" applyProtection="1">
      <protection locked="0"/>
    </xf>
    <xf numFmtId="0" fontId="3" fillId="0" borderId="10" xfId="1" applyFont="1" applyBorder="1"/>
    <xf numFmtId="0" fontId="3" fillId="0" borderId="11" xfId="1" applyFont="1" applyBorder="1"/>
    <xf numFmtId="0" fontId="3" fillId="0" borderId="0" xfId="1" applyFont="1" applyAlignment="1">
      <alignment vertical="center"/>
    </xf>
    <xf numFmtId="0" fontId="3" fillId="0" borderId="0" xfId="1" applyFont="1" applyAlignment="1">
      <alignment horizontal="right"/>
    </xf>
    <xf numFmtId="0" fontId="3" fillId="0" borderId="0" xfId="1" applyFont="1" applyAlignment="1">
      <alignment horizontal="distributed"/>
    </xf>
    <xf numFmtId="0" fontId="1" fillId="0" borderId="0" xfId="1" applyFill="1"/>
    <xf numFmtId="0" fontId="3" fillId="0" borderId="0" xfId="1" applyFont="1" applyFill="1"/>
    <xf numFmtId="0" fontId="3" fillId="0" borderId="0" xfId="1" applyFont="1" applyFill="1" applyAlignment="1">
      <alignment horizontal="right"/>
    </xf>
    <xf numFmtId="0" fontId="3" fillId="0" borderId="0" xfId="1" applyFont="1" applyFill="1" applyAlignment="1">
      <alignment horizontal="distributed"/>
    </xf>
    <xf numFmtId="0" fontId="3" fillId="0" borderId="2" xfId="1" applyFont="1" applyFill="1" applyBorder="1"/>
    <xf numFmtId="0" fontId="3" fillId="0" borderId="0" xfId="1" applyFont="1" applyFill="1" applyAlignment="1">
      <alignment vertical="center"/>
    </xf>
    <xf numFmtId="0" fontId="3" fillId="0" borderId="11" xfId="1" applyFont="1" applyFill="1" applyBorder="1"/>
    <xf numFmtId="0" fontId="3" fillId="0" borderId="10" xfId="1" applyFont="1" applyFill="1" applyBorder="1"/>
    <xf numFmtId="0" fontId="3" fillId="0" borderId="2" xfId="1" applyFont="1" applyFill="1" applyBorder="1" applyProtection="1">
      <protection locked="0"/>
    </xf>
    <xf numFmtId="0" fontId="3" fillId="0" borderId="2" xfId="1" applyFont="1" applyFill="1" applyBorder="1" applyAlignment="1">
      <alignment horizontal="right"/>
    </xf>
    <xf numFmtId="0" fontId="3" fillId="0" borderId="0" xfId="1" applyFont="1" applyFill="1" applyBorder="1" applyAlignment="1">
      <alignment horizontal="left"/>
    </xf>
    <xf numFmtId="0" fontId="3" fillId="0" borderId="0" xfId="1" applyFont="1" applyFill="1" applyBorder="1" applyAlignment="1">
      <alignment vertical="center"/>
    </xf>
    <xf numFmtId="0" fontId="3" fillId="0" borderId="4" xfId="1" applyFont="1" applyFill="1" applyBorder="1" applyAlignment="1">
      <alignment vertical="center"/>
    </xf>
    <xf numFmtId="0" fontId="3" fillId="0" borderId="6" xfId="1" applyFont="1" applyFill="1" applyBorder="1"/>
    <xf numFmtId="0" fontId="5" fillId="0" borderId="2" xfId="1" applyFont="1" applyFill="1" applyBorder="1"/>
    <xf numFmtId="0" fontId="3" fillId="0" borderId="1" xfId="1" applyFont="1" applyFill="1" applyBorder="1"/>
    <xf numFmtId="0" fontId="3" fillId="0" borderId="9" xfId="1" applyFont="1" applyFill="1" applyBorder="1" applyAlignment="1" applyProtection="1">
      <alignment horizontal="center"/>
      <protection locked="0"/>
    </xf>
    <xf numFmtId="0" fontId="3" fillId="0" borderId="8" xfId="1" applyFont="1" applyFill="1" applyBorder="1" applyAlignment="1">
      <alignment horizontal="center"/>
    </xf>
    <xf numFmtId="0" fontId="3" fillId="0" borderId="5" xfId="1" applyFont="1" applyFill="1" applyBorder="1" applyAlignment="1">
      <alignment horizontal="center"/>
    </xf>
    <xf numFmtId="0" fontId="3" fillId="0" borderId="2" xfId="1" applyFont="1" applyFill="1" applyBorder="1" applyAlignment="1">
      <alignment horizontal="center"/>
    </xf>
    <xf numFmtId="0" fontId="3" fillId="0" borderId="0" xfId="1" applyFont="1" applyFill="1" applyAlignment="1">
      <alignment horizontal="right"/>
    </xf>
    <xf numFmtId="0" fontId="8" fillId="0" borderId="0" xfId="1" applyFont="1" applyFill="1" applyAlignment="1">
      <alignment horizontal="center" vertical="center"/>
    </xf>
    <xf numFmtId="0" fontId="1" fillId="0" borderId="0" xfId="1" applyFill="1" applyAlignment="1">
      <alignment horizontal="center"/>
    </xf>
    <xf numFmtId="0" fontId="3" fillId="0" borderId="12" xfId="1" applyFont="1" applyFill="1" applyBorder="1" applyAlignment="1">
      <alignment horizontal="distributed" vertical="center"/>
    </xf>
    <xf numFmtId="0" fontId="3" fillId="0" borderId="7" xfId="1" applyFont="1" applyFill="1" applyBorder="1" applyAlignment="1">
      <alignment horizontal="distributed" vertical="center"/>
    </xf>
    <xf numFmtId="0" fontId="1" fillId="0" borderId="7" xfId="1" applyFill="1" applyBorder="1" applyAlignment="1">
      <alignment horizontal="distributed" vertical="center"/>
    </xf>
    <xf numFmtId="0" fontId="1" fillId="0" borderId="3" xfId="1" applyFill="1" applyBorder="1" applyAlignment="1">
      <alignment horizontal="distributed" vertical="center"/>
    </xf>
    <xf numFmtId="0" fontId="6" fillId="0" borderId="6" xfId="1" applyFont="1" applyFill="1" applyBorder="1" applyAlignment="1">
      <alignment horizontal="left" wrapText="1"/>
    </xf>
    <xf numFmtId="0" fontId="6" fillId="0" borderId="0" xfId="1" applyFont="1" applyFill="1" applyBorder="1" applyAlignment="1">
      <alignment horizontal="left"/>
    </xf>
    <xf numFmtId="176" fontId="1" fillId="0" borderId="0" xfId="1" applyNumberFormat="1" applyFill="1" applyBorder="1" applyAlignment="1" applyProtection="1">
      <alignment horizontal="center"/>
      <protection locked="0"/>
    </xf>
    <xf numFmtId="0" fontId="3" fillId="0" borderId="6" xfId="1" applyFont="1" applyFill="1" applyBorder="1" applyAlignment="1">
      <alignment wrapText="1"/>
    </xf>
    <xf numFmtId="0" fontId="3" fillId="0" borderId="0" xfId="1" applyFont="1" applyFill="1" applyBorder="1" applyAlignment="1"/>
    <xf numFmtId="0" fontId="3" fillId="0" borderId="4" xfId="1" applyFont="1" applyFill="1" applyBorder="1" applyAlignment="1"/>
    <xf numFmtId="3" fontId="1" fillId="0" borderId="2" xfId="1" applyNumberFormat="1" applyFill="1" applyBorder="1" applyAlignment="1" applyProtection="1">
      <alignment horizontal="center"/>
      <protection locked="0"/>
    </xf>
    <xf numFmtId="0" fontId="3" fillId="0" borderId="2" xfId="1" applyFont="1" applyFill="1" applyBorder="1" applyAlignment="1">
      <alignment horizontal="left"/>
    </xf>
    <xf numFmtId="0" fontId="9" fillId="0" borderId="9" xfId="1" applyFont="1" applyFill="1" applyBorder="1" applyAlignment="1">
      <alignment horizontal="center" vertical="center" wrapText="1"/>
    </xf>
    <xf numFmtId="0" fontId="6" fillId="0" borderId="9" xfId="1" applyFont="1" applyBorder="1" applyAlignment="1">
      <alignment horizontal="center" vertical="center" wrapText="1"/>
    </xf>
    <xf numFmtId="0" fontId="3" fillId="0" borderId="9" xfId="1" applyFont="1" applyFill="1" applyBorder="1" applyAlignment="1" applyProtection="1">
      <alignment horizontal="center" vertical="center"/>
      <protection locked="0"/>
    </xf>
    <xf numFmtId="0" fontId="3" fillId="2" borderId="8" xfId="1" applyFont="1" applyFill="1" applyBorder="1" applyAlignment="1">
      <alignment horizontal="center"/>
    </xf>
    <xf numFmtId="0" fontId="3" fillId="2" borderId="5" xfId="1" applyFont="1" applyFill="1" applyBorder="1" applyAlignment="1">
      <alignment horizontal="center"/>
    </xf>
    <xf numFmtId="0" fontId="8" fillId="0" borderId="0" xfId="1" applyFont="1" applyAlignment="1">
      <alignment horizontal="center" vertical="center"/>
    </xf>
    <xf numFmtId="0" fontId="1" fillId="0" borderId="0" xfId="1" applyAlignment="1">
      <alignment horizontal="center"/>
    </xf>
    <xf numFmtId="0" fontId="3" fillId="0" borderId="12" xfId="1" applyFont="1" applyBorder="1" applyAlignment="1">
      <alignment horizontal="distributed" vertical="center"/>
    </xf>
    <xf numFmtId="0" fontId="3" fillId="0" borderId="7" xfId="1" applyFont="1" applyBorder="1" applyAlignment="1">
      <alignment horizontal="distributed" vertical="center"/>
    </xf>
    <xf numFmtId="0" fontId="1" fillId="0" borderId="7" xfId="1" applyBorder="1" applyAlignment="1">
      <alignment horizontal="distributed" vertical="center"/>
    </xf>
    <xf numFmtId="0" fontId="1" fillId="0" borderId="3" xfId="1" applyBorder="1" applyAlignment="1">
      <alignment horizontal="distributed" vertical="center"/>
    </xf>
    <xf numFmtId="0" fontId="6" fillId="0" borderId="6" xfId="1" applyFont="1" applyBorder="1" applyAlignment="1">
      <alignment horizontal="left" wrapText="1"/>
    </xf>
    <xf numFmtId="0" fontId="6" fillId="0" borderId="0" xfId="1" applyFont="1" applyBorder="1" applyAlignment="1">
      <alignment horizontal="left"/>
    </xf>
    <xf numFmtId="176" fontId="1" fillId="2" borderId="0" xfId="1" applyNumberFormat="1" applyFill="1" applyBorder="1" applyAlignment="1" applyProtection="1">
      <alignment horizontal="center"/>
      <protection locked="0"/>
    </xf>
    <xf numFmtId="0" fontId="3" fillId="0" borderId="6" xfId="1" applyFont="1" applyBorder="1" applyAlignment="1">
      <alignment wrapText="1"/>
    </xf>
    <xf numFmtId="0" fontId="3" fillId="0" borderId="0" xfId="1" applyFont="1" applyBorder="1" applyAlignment="1"/>
    <xf numFmtId="0" fontId="3" fillId="0" borderId="4" xfId="1" applyFont="1" applyBorder="1" applyAlignment="1"/>
    <xf numFmtId="3" fontId="1" fillId="3" borderId="2" xfId="1" applyNumberFormat="1" applyFill="1" applyBorder="1" applyAlignment="1" applyProtection="1">
      <alignment horizontal="center"/>
      <protection locked="0"/>
    </xf>
    <xf numFmtId="0" fontId="6" fillId="2" borderId="2" xfId="1" applyFont="1" applyFill="1" applyBorder="1" applyAlignment="1">
      <alignment horizontal="center" shrinkToFit="1"/>
    </xf>
    <xf numFmtId="58" fontId="3" fillId="2" borderId="0" xfId="1" applyNumberFormat="1" applyFont="1" applyFill="1" applyAlignment="1">
      <alignment horizontal="right"/>
    </xf>
    <xf numFmtId="0" fontId="3" fillId="2" borderId="0" xfId="1" applyFont="1" applyFill="1" applyAlignment="1">
      <alignment horizontal="right"/>
    </xf>
    <xf numFmtId="0" fontId="3" fillId="0" borderId="2" xfId="1" applyFont="1" applyBorder="1" applyAlignment="1">
      <alignment horizontal="left"/>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19050</xdr:colOff>
      <xdr:row>14</xdr:row>
      <xdr:rowOff>285749</xdr:rowOff>
    </xdr:from>
    <xdr:to>
      <xdr:col>9</xdr:col>
      <xdr:colOff>571500</xdr:colOff>
      <xdr:row>16</xdr:row>
      <xdr:rowOff>47624</xdr:rowOff>
    </xdr:to>
    <xdr:sp macro="" textlink="">
      <xdr:nvSpPr>
        <xdr:cNvPr id="2" name="四角形吹き出し 1"/>
        <xdr:cNvSpPr/>
      </xdr:nvSpPr>
      <xdr:spPr>
        <a:xfrm>
          <a:off x="5505450" y="2285999"/>
          <a:ext cx="552450" cy="200025"/>
        </a:xfrm>
        <a:prstGeom prst="wedgeRectCallout">
          <a:avLst>
            <a:gd name="adj1" fmla="val 30780"/>
            <a:gd name="adj2" fmla="val 73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①</a:t>
          </a:r>
        </a:p>
      </xdr:txBody>
    </xdr:sp>
    <xdr:clientData/>
  </xdr:twoCellAnchor>
  <xdr:twoCellAnchor>
    <xdr:from>
      <xdr:col>9</xdr:col>
      <xdr:colOff>400050</xdr:colOff>
      <xdr:row>27</xdr:row>
      <xdr:rowOff>95250</xdr:rowOff>
    </xdr:from>
    <xdr:to>
      <xdr:col>10</xdr:col>
      <xdr:colOff>133350</xdr:colOff>
      <xdr:row>28</xdr:row>
      <xdr:rowOff>209550</xdr:rowOff>
    </xdr:to>
    <xdr:sp macro="" textlink="">
      <xdr:nvSpPr>
        <xdr:cNvPr id="3" name="四角形吹き出し 2"/>
        <xdr:cNvSpPr/>
      </xdr:nvSpPr>
      <xdr:spPr>
        <a:xfrm>
          <a:off x="5886450" y="4210050"/>
          <a:ext cx="342900" cy="209550"/>
        </a:xfrm>
        <a:prstGeom prst="wedgeRectCallout">
          <a:avLst>
            <a:gd name="adj1" fmla="val -74679"/>
            <a:gd name="adj2" fmla="val -77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③</a:t>
          </a:r>
        </a:p>
      </xdr:txBody>
    </xdr:sp>
    <xdr:clientData/>
  </xdr:twoCellAnchor>
  <xdr:twoCellAnchor>
    <xdr:from>
      <xdr:col>8</xdr:col>
      <xdr:colOff>9525</xdr:colOff>
      <xdr:row>21</xdr:row>
      <xdr:rowOff>19050</xdr:rowOff>
    </xdr:from>
    <xdr:to>
      <xdr:col>9</xdr:col>
      <xdr:colOff>76200</xdr:colOff>
      <xdr:row>21</xdr:row>
      <xdr:rowOff>314325</xdr:rowOff>
    </xdr:to>
    <xdr:sp macro="" textlink="">
      <xdr:nvSpPr>
        <xdr:cNvPr id="4" name="四角形吹き出し 3"/>
        <xdr:cNvSpPr/>
      </xdr:nvSpPr>
      <xdr:spPr>
        <a:xfrm>
          <a:off x="4886325" y="3219450"/>
          <a:ext cx="676275" cy="133350"/>
        </a:xfrm>
        <a:prstGeom prst="wedgeRectCallout">
          <a:avLst>
            <a:gd name="adj1" fmla="val 72024"/>
            <a:gd name="adj2" fmla="val 910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②</a:t>
          </a:r>
        </a:p>
      </xdr:txBody>
    </xdr:sp>
    <xdr:clientData/>
  </xdr:twoCellAnchor>
  <xdr:twoCellAnchor>
    <xdr:from>
      <xdr:col>0</xdr:col>
      <xdr:colOff>0</xdr:colOff>
      <xdr:row>8</xdr:row>
      <xdr:rowOff>95249</xdr:rowOff>
    </xdr:from>
    <xdr:to>
      <xdr:col>7</xdr:col>
      <xdr:colOff>9526</xdr:colOff>
      <xdr:row>15</xdr:row>
      <xdr:rowOff>66674</xdr:rowOff>
    </xdr:to>
    <xdr:sp macro="" textlink="">
      <xdr:nvSpPr>
        <xdr:cNvPr id="5" name="テキスト ボックス 4"/>
        <xdr:cNvSpPr txBox="1"/>
      </xdr:nvSpPr>
      <xdr:spPr>
        <a:xfrm>
          <a:off x="0" y="1314449"/>
          <a:ext cx="4276726" cy="1038225"/>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①受診した職員全員の受診費が</a:t>
          </a:r>
          <a:r>
            <a:rPr kumimoji="1" lang="en-US" altLang="ja-JP" sz="1100"/>
            <a:t>1,850</a:t>
          </a:r>
          <a:r>
            <a:rPr kumimoji="1" lang="ja-JP" altLang="en-US" sz="1100"/>
            <a:t>円を超えている場合は人数を入力すると人数</a:t>
          </a:r>
          <a:r>
            <a:rPr kumimoji="1" lang="en-US" altLang="ja-JP" sz="1100"/>
            <a:t>×1,850</a:t>
          </a:r>
          <a:r>
            <a:rPr kumimoji="1" lang="ja-JP" altLang="en-US" sz="1100"/>
            <a:t>円で計算されます。</a:t>
          </a:r>
          <a:r>
            <a:rPr kumimoji="1" lang="en-US" altLang="ja-JP" sz="1100"/>
            <a:t>1,850</a:t>
          </a:r>
          <a:r>
            <a:rPr kumimoji="1" lang="ja-JP" altLang="en-US" sz="1100"/>
            <a:t>円を超える職員とそうでない職員がいる場合は受診した人数を入力し、超えた人数</a:t>
          </a:r>
          <a:r>
            <a:rPr kumimoji="1" lang="en-US" altLang="ja-JP" sz="1100"/>
            <a:t>×1,850</a:t>
          </a:r>
          <a:r>
            <a:rPr kumimoji="1" lang="ja-JP" altLang="en-US" sz="1100"/>
            <a:t>円</a:t>
          </a:r>
          <a:r>
            <a:rPr kumimoji="1" lang="en-US" altLang="ja-JP" sz="1100"/>
            <a:t>+</a:t>
          </a:r>
          <a:r>
            <a:rPr kumimoji="1" lang="ja-JP" altLang="en-US" sz="1100"/>
            <a:t>超えていない職員の実費で金額を計算します。</a:t>
          </a:r>
          <a:endParaRPr kumimoji="1" lang="en-US" altLang="ja-JP" sz="1100"/>
        </a:p>
        <a:p>
          <a:endParaRPr kumimoji="1" lang="en-US" altLang="ja-JP" sz="1100"/>
        </a:p>
        <a:p>
          <a:r>
            <a:rPr kumimoji="1" lang="ja-JP" altLang="en-US" sz="1100"/>
            <a:t>②実際にかかった費用を入力します。</a:t>
          </a:r>
          <a:endParaRPr kumimoji="1" lang="en-US" altLang="ja-JP" sz="1100"/>
        </a:p>
        <a:p>
          <a:r>
            <a:rPr kumimoji="1" lang="ja-JP" altLang="en-US" sz="1100"/>
            <a:t>③①と②でどちらか金額が小さい方が反映されるのでこの金額を請求します。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view="pageBreakPreview" zoomScaleNormal="100" zoomScaleSheetLayoutView="100" workbookViewId="0">
      <selection activeCell="J11" sqref="J11:L11"/>
    </sheetView>
  </sheetViews>
  <sheetFormatPr defaultRowHeight="13.5"/>
  <cols>
    <col min="1" max="1" width="17.625" style="1" customWidth="1"/>
    <col min="2" max="9" width="5.125" style="1" customWidth="1"/>
    <col min="10" max="11" width="9.625" style="1" customWidth="1"/>
    <col min="12" max="12" width="11.625" style="1" customWidth="1"/>
    <col min="13" max="256" width="9" style="1"/>
    <col min="257" max="257" width="17.625" style="1" customWidth="1"/>
    <col min="258" max="265" width="5.125" style="1" customWidth="1"/>
    <col min="266" max="267" width="9.625" style="1" customWidth="1"/>
    <col min="268" max="268" width="11.625" style="1" customWidth="1"/>
    <col min="269" max="512" width="9" style="1"/>
    <col min="513" max="513" width="17.625" style="1" customWidth="1"/>
    <col min="514" max="521" width="5.125" style="1" customWidth="1"/>
    <col min="522" max="523" width="9.625" style="1" customWidth="1"/>
    <col min="524" max="524" width="11.625" style="1" customWidth="1"/>
    <col min="525" max="768" width="9" style="1"/>
    <col min="769" max="769" width="17.625" style="1" customWidth="1"/>
    <col min="770" max="777" width="5.125" style="1" customWidth="1"/>
    <col min="778" max="779" width="9.625" style="1" customWidth="1"/>
    <col min="780" max="780" width="11.625" style="1" customWidth="1"/>
    <col min="781" max="1024" width="9" style="1"/>
    <col min="1025" max="1025" width="17.625" style="1" customWidth="1"/>
    <col min="1026" max="1033" width="5.125" style="1" customWidth="1"/>
    <col min="1034" max="1035" width="9.625" style="1" customWidth="1"/>
    <col min="1036" max="1036" width="11.625" style="1" customWidth="1"/>
    <col min="1037" max="1280" width="9" style="1"/>
    <col min="1281" max="1281" width="17.625" style="1" customWidth="1"/>
    <col min="1282" max="1289" width="5.125" style="1" customWidth="1"/>
    <col min="1290" max="1291" width="9.625" style="1" customWidth="1"/>
    <col min="1292" max="1292" width="11.625" style="1" customWidth="1"/>
    <col min="1293" max="1536" width="9" style="1"/>
    <col min="1537" max="1537" width="17.625" style="1" customWidth="1"/>
    <col min="1538" max="1545" width="5.125" style="1" customWidth="1"/>
    <col min="1546" max="1547" width="9.625" style="1" customWidth="1"/>
    <col min="1548" max="1548" width="11.625" style="1" customWidth="1"/>
    <col min="1549" max="1792" width="9" style="1"/>
    <col min="1793" max="1793" width="17.625" style="1" customWidth="1"/>
    <col min="1794" max="1801" width="5.125" style="1" customWidth="1"/>
    <col min="1802" max="1803" width="9.625" style="1" customWidth="1"/>
    <col min="1804" max="1804" width="11.625" style="1" customWidth="1"/>
    <col min="1805" max="2048" width="9" style="1"/>
    <col min="2049" max="2049" width="17.625" style="1" customWidth="1"/>
    <col min="2050" max="2057" width="5.125" style="1" customWidth="1"/>
    <col min="2058" max="2059" width="9.625" style="1" customWidth="1"/>
    <col min="2060" max="2060" width="11.625" style="1" customWidth="1"/>
    <col min="2061" max="2304" width="9" style="1"/>
    <col min="2305" max="2305" width="17.625" style="1" customWidth="1"/>
    <col min="2306" max="2313" width="5.125" style="1" customWidth="1"/>
    <col min="2314" max="2315" width="9.625" style="1" customWidth="1"/>
    <col min="2316" max="2316" width="11.625" style="1" customWidth="1"/>
    <col min="2317" max="2560" width="9" style="1"/>
    <col min="2561" max="2561" width="17.625" style="1" customWidth="1"/>
    <col min="2562" max="2569" width="5.125" style="1" customWidth="1"/>
    <col min="2570" max="2571" width="9.625" style="1" customWidth="1"/>
    <col min="2572" max="2572" width="11.625" style="1" customWidth="1"/>
    <col min="2573" max="2816" width="9" style="1"/>
    <col min="2817" max="2817" width="17.625" style="1" customWidth="1"/>
    <col min="2818" max="2825" width="5.125" style="1" customWidth="1"/>
    <col min="2826" max="2827" width="9.625" style="1" customWidth="1"/>
    <col min="2828" max="2828" width="11.625" style="1" customWidth="1"/>
    <col min="2829" max="3072" width="9" style="1"/>
    <col min="3073" max="3073" width="17.625" style="1" customWidth="1"/>
    <col min="3074" max="3081" width="5.125" style="1" customWidth="1"/>
    <col min="3082" max="3083" width="9.625" style="1" customWidth="1"/>
    <col min="3084" max="3084" width="11.625" style="1" customWidth="1"/>
    <col min="3085" max="3328" width="9" style="1"/>
    <col min="3329" max="3329" width="17.625" style="1" customWidth="1"/>
    <col min="3330" max="3337" width="5.125" style="1" customWidth="1"/>
    <col min="3338" max="3339" width="9.625" style="1" customWidth="1"/>
    <col min="3340" max="3340" width="11.625" style="1" customWidth="1"/>
    <col min="3341" max="3584" width="9" style="1"/>
    <col min="3585" max="3585" width="17.625" style="1" customWidth="1"/>
    <col min="3586" max="3593" width="5.125" style="1" customWidth="1"/>
    <col min="3594" max="3595" width="9.625" style="1" customWidth="1"/>
    <col min="3596" max="3596" width="11.625" style="1" customWidth="1"/>
    <col min="3597" max="3840" width="9" style="1"/>
    <col min="3841" max="3841" width="17.625" style="1" customWidth="1"/>
    <col min="3842" max="3849" width="5.125" style="1" customWidth="1"/>
    <col min="3850" max="3851" width="9.625" style="1" customWidth="1"/>
    <col min="3852" max="3852" width="11.625" style="1" customWidth="1"/>
    <col min="3853" max="4096" width="9" style="1"/>
    <col min="4097" max="4097" width="17.625" style="1" customWidth="1"/>
    <col min="4098" max="4105" width="5.125" style="1" customWidth="1"/>
    <col min="4106" max="4107" width="9.625" style="1" customWidth="1"/>
    <col min="4108" max="4108" width="11.625" style="1" customWidth="1"/>
    <col min="4109" max="4352" width="9" style="1"/>
    <col min="4353" max="4353" width="17.625" style="1" customWidth="1"/>
    <col min="4354" max="4361" width="5.125" style="1" customWidth="1"/>
    <col min="4362" max="4363" width="9.625" style="1" customWidth="1"/>
    <col min="4364" max="4364" width="11.625" style="1" customWidth="1"/>
    <col min="4365" max="4608" width="9" style="1"/>
    <col min="4609" max="4609" width="17.625" style="1" customWidth="1"/>
    <col min="4610" max="4617" width="5.125" style="1" customWidth="1"/>
    <col min="4618" max="4619" width="9.625" style="1" customWidth="1"/>
    <col min="4620" max="4620" width="11.625" style="1" customWidth="1"/>
    <col min="4621" max="4864" width="9" style="1"/>
    <col min="4865" max="4865" width="17.625" style="1" customWidth="1"/>
    <col min="4866" max="4873" width="5.125" style="1" customWidth="1"/>
    <col min="4874" max="4875" width="9.625" style="1" customWidth="1"/>
    <col min="4876" max="4876" width="11.625" style="1" customWidth="1"/>
    <col min="4877" max="5120" width="9" style="1"/>
    <col min="5121" max="5121" width="17.625" style="1" customWidth="1"/>
    <col min="5122" max="5129" width="5.125" style="1" customWidth="1"/>
    <col min="5130" max="5131" width="9.625" style="1" customWidth="1"/>
    <col min="5132" max="5132" width="11.625" style="1" customWidth="1"/>
    <col min="5133" max="5376" width="9" style="1"/>
    <col min="5377" max="5377" width="17.625" style="1" customWidth="1"/>
    <col min="5378" max="5385" width="5.125" style="1" customWidth="1"/>
    <col min="5386" max="5387" width="9.625" style="1" customWidth="1"/>
    <col min="5388" max="5388" width="11.625" style="1" customWidth="1"/>
    <col min="5389" max="5632" width="9" style="1"/>
    <col min="5633" max="5633" width="17.625" style="1" customWidth="1"/>
    <col min="5634" max="5641" width="5.125" style="1" customWidth="1"/>
    <col min="5642" max="5643" width="9.625" style="1" customWidth="1"/>
    <col min="5644" max="5644" width="11.625" style="1" customWidth="1"/>
    <col min="5645" max="5888" width="9" style="1"/>
    <col min="5889" max="5889" width="17.625" style="1" customWidth="1"/>
    <col min="5890" max="5897" width="5.125" style="1" customWidth="1"/>
    <col min="5898" max="5899" width="9.625" style="1" customWidth="1"/>
    <col min="5900" max="5900" width="11.625" style="1" customWidth="1"/>
    <col min="5901" max="6144" width="9" style="1"/>
    <col min="6145" max="6145" width="17.625" style="1" customWidth="1"/>
    <col min="6146" max="6153" width="5.125" style="1" customWidth="1"/>
    <col min="6154" max="6155" width="9.625" style="1" customWidth="1"/>
    <col min="6156" max="6156" width="11.625" style="1" customWidth="1"/>
    <col min="6157" max="6400" width="9" style="1"/>
    <col min="6401" max="6401" width="17.625" style="1" customWidth="1"/>
    <col min="6402" max="6409" width="5.125" style="1" customWidth="1"/>
    <col min="6410" max="6411" width="9.625" style="1" customWidth="1"/>
    <col min="6412" max="6412" width="11.625" style="1" customWidth="1"/>
    <col min="6413" max="6656" width="9" style="1"/>
    <col min="6657" max="6657" width="17.625" style="1" customWidth="1"/>
    <col min="6658" max="6665" width="5.125" style="1" customWidth="1"/>
    <col min="6666" max="6667" width="9.625" style="1" customWidth="1"/>
    <col min="6668" max="6668" width="11.625" style="1" customWidth="1"/>
    <col min="6669" max="6912" width="9" style="1"/>
    <col min="6913" max="6913" width="17.625" style="1" customWidth="1"/>
    <col min="6914" max="6921" width="5.125" style="1" customWidth="1"/>
    <col min="6922" max="6923" width="9.625" style="1" customWidth="1"/>
    <col min="6924" max="6924" width="11.625" style="1" customWidth="1"/>
    <col min="6925" max="7168" width="9" style="1"/>
    <col min="7169" max="7169" width="17.625" style="1" customWidth="1"/>
    <col min="7170" max="7177" width="5.125" style="1" customWidth="1"/>
    <col min="7178" max="7179" width="9.625" style="1" customWidth="1"/>
    <col min="7180" max="7180" width="11.625" style="1" customWidth="1"/>
    <col min="7181" max="7424" width="9" style="1"/>
    <col min="7425" max="7425" width="17.625" style="1" customWidth="1"/>
    <col min="7426" max="7433" width="5.125" style="1" customWidth="1"/>
    <col min="7434" max="7435" width="9.625" style="1" customWidth="1"/>
    <col min="7436" max="7436" width="11.625" style="1" customWidth="1"/>
    <col min="7437" max="7680" width="9" style="1"/>
    <col min="7681" max="7681" width="17.625" style="1" customWidth="1"/>
    <col min="7682" max="7689" width="5.125" style="1" customWidth="1"/>
    <col min="7690" max="7691" width="9.625" style="1" customWidth="1"/>
    <col min="7692" max="7692" width="11.625" style="1" customWidth="1"/>
    <col min="7693" max="7936" width="9" style="1"/>
    <col min="7937" max="7937" width="17.625" style="1" customWidth="1"/>
    <col min="7938" max="7945" width="5.125" style="1" customWidth="1"/>
    <col min="7946" max="7947" width="9.625" style="1" customWidth="1"/>
    <col min="7948" max="7948" width="11.625" style="1" customWidth="1"/>
    <col min="7949" max="8192" width="9" style="1"/>
    <col min="8193" max="8193" width="17.625" style="1" customWidth="1"/>
    <col min="8194" max="8201" width="5.125" style="1" customWidth="1"/>
    <col min="8202" max="8203" width="9.625" style="1" customWidth="1"/>
    <col min="8204" max="8204" width="11.625" style="1" customWidth="1"/>
    <col min="8205" max="8448" width="9" style="1"/>
    <col min="8449" max="8449" width="17.625" style="1" customWidth="1"/>
    <col min="8450" max="8457" width="5.125" style="1" customWidth="1"/>
    <col min="8458" max="8459" width="9.625" style="1" customWidth="1"/>
    <col min="8460" max="8460" width="11.625" style="1" customWidth="1"/>
    <col min="8461" max="8704" width="9" style="1"/>
    <col min="8705" max="8705" width="17.625" style="1" customWidth="1"/>
    <col min="8706" max="8713" width="5.125" style="1" customWidth="1"/>
    <col min="8714" max="8715" width="9.625" style="1" customWidth="1"/>
    <col min="8716" max="8716" width="11.625" style="1" customWidth="1"/>
    <col min="8717" max="8960" width="9" style="1"/>
    <col min="8961" max="8961" width="17.625" style="1" customWidth="1"/>
    <col min="8962" max="8969" width="5.125" style="1" customWidth="1"/>
    <col min="8970" max="8971" width="9.625" style="1" customWidth="1"/>
    <col min="8972" max="8972" width="11.625" style="1" customWidth="1"/>
    <col min="8973" max="9216" width="9" style="1"/>
    <col min="9217" max="9217" width="17.625" style="1" customWidth="1"/>
    <col min="9218" max="9225" width="5.125" style="1" customWidth="1"/>
    <col min="9226" max="9227" width="9.625" style="1" customWidth="1"/>
    <col min="9228" max="9228" width="11.625" style="1" customWidth="1"/>
    <col min="9229" max="9472" width="9" style="1"/>
    <col min="9473" max="9473" width="17.625" style="1" customWidth="1"/>
    <col min="9474" max="9481" width="5.125" style="1" customWidth="1"/>
    <col min="9482" max="9483" width="9.625" style="1" customWidth="1"/>
    <col min="9484" max="9484" width="11.625" style="1" customWidth="1"/>
    <col min="9485" max="9728" width="9" style="1"/>
    <col min="9729" max="9729" width="17.625" style="1" customWidth="1"/>
    <col min="9730" max="9737" width="5.125" style="1" customWidth="1"/>
    <col min="9738" max="9739" width="9.625" style="1" customWidth="1"/>
    <col min="9740" max="9740" width="11.625" style="1" customWidth="1"/>
    <col min="9741" max="9984" width="9" style="1"/>
    <col min="9985" max="9985" width="17.625" style="1" customWidth="1"/>
    <col min="9986" max="9993" width="5.125" style="1" customWidth="1"/>
    <col min="9994" max="9995" width="9.625" style="1" customWidth="1"/>
    <col min="9996" max="9996" width="11.625" style="1" customWidth="1"/>
    <col min="9997" max="10240" width="9" style="1"/>
    <col min="10241" max="10241" width="17.625" style="1" customWidth="1"/>
    <col min="10242" max="10249" width="5.125" style="1" customWidth="1"/>
    <col min="10250" max="10251" width="9.625" style="1" customWidth="1"/>
    <col min="10252" max="10252" width="11.625" style="1" customWidth="1"/>
    <col min="10253" max="10496" width="9" style="1"/>
    <col min="10497" max="10497" width="17.625" style="1" customWidth="1"/>
    <col min="10498" max="10505" width="5.125" style="1" customWidth="1"/>
    <col min="10506" max="10507" width="9.625" style="1" customWidth="1"/>
    <col min="10508" max="10508" width="11.625" style="1" customWidth="1"/>
    <col min="10509" max="10752" width="9" style="1"/>
    <col min="10753" max="10753" width="17.625" style="1" customWidth="1"/>
    <col min="10754" max="10761" width="5.125" style="1" customWidth="1"/>
    <col min="10762" max="10763" width="9.625" style="1" customWidth="1"/>
    <col min="10764" max="10764" width="11.625" style="1" customWidth="1"/>
    <col min="10765" max="11008" width="9" style="1"/>
    <col min="11009" max="11009" width="17.625" style="1" customWidth="1"/>
    <col min="11010" max="11017" width="5.125" style="1" customWidth="1"/>
    <col min="11018" max="11019" width="9.625" style="1" customWidth="1"/>
    <col min="11020" max="11020" width="11.625" style="1" customWidth="1"/>
    <col min="11021" max="11264" width="9" style="1"/>
    <col min="11265" max="11265" width="17.625" style="1" customWidth="1"/>
    <col min="11266" max="11273" width="5.125" style="1" customWidth="1"/>
    <col min="11274" max="11275" width="9.625" style="1" customWidth="1"/>
    <col min="11276" max="11276" width="11.625" style="1" customWidth="1"/>
    <col min="11277" max="11520" width="9" style="1"/>
    <col min="11521" max="11521" width="17.625" style="1" customWidth="1"/>
    <col min="11522" max="11529" width="5.125" style="1" customWidth="1"/>
    <col min="11530" max="11531" width="9.625" style="1" customWidth="1"/>
    <col min="11532" max="11532" width="11.625" style="1" customWidth="1"/>
    <col min="11533" max="11776" width="9" style="1"/>
    <col min="11777" max="11777" width="17.625" style="1" customWidth="1"/>
    <col min="11778" max="11785" width="5.125" style="1" customWidth="1"/>
    <col min="11786" max="11787" width="9.625" style="1" customWidth="1"/>
    <col min="11788" max="11788" width="11.625" style="1" customWidth="1"/>
    <col min="11789" max="12032" width="9" style="1"/>
    <col min="12033" max="12033" width="17.625" style="1" customWidth="1"/>
    <col min="12034" max="12041" width="5.125" style="1" customWidth="1"/>
    <col min="12042" max="12043" width="9.625" style="1" customWidth="1"/>
    <col min="12044" max="12044" width="11.625" style="1" customWidth="1"/>
    <col min="12045" max="12288" width="9" style="1"/>
    <col min="12289" max="12289" width="17.625" style="1" customWidth="1"/>
    <col min="12290" max="12297" width="5.125" style="1" customWidth="1"/>
    <col min="12298" max="12299" width="9.625" style="1" customWidth="1"/>
    <col min="12300" max="12300" width="11.625" style="1" customWidth="1"/>
    <col min="12301" max="12544" width="9" style="1"/>
    <col min="12545" max="12545" width="17.625" style="1" customWidth="1"/>
    <col min="12546" max="12553" width="5.125" style="1" customWidth="1"/>
    <col min="12554" max="12555" width="9.625" style="1" customWidth="1"/>
    <col min="12556" max="12556" width="11.625" style="1" customWidth="1"/>
    <col min="12557" max="12800" width="9" style="1"/>
    <col min="12801" max="12801" width="17.625" style="1" customWidth="1"/>
    <col min="12802" max="12809" width="5.125" style="1" customWidth="1"/>
    <col min="12810" max="12811" width="9.625" style="1" customWidth="1"/>
    <col min="12812" max="12812" width="11.625" style="1" customWidth="1"/>
    <col min="12813" max="13056" width="9" style="1"/>
    <col min="13057" max="13057" width="17.625" style="1" customWidth="1"/>
    <col min="13058" max="13065" width="5.125" style="1" customWidth="1"/>
    <col min="13066" max="13067" width="9.625" style="1" customWidth="1"/>
    <col min="13068" max="13068" width="11.625" style="1" customWidth="1"/>
    <col min="13069" max="13312" width="9" style="1"/>
    <col min="13313" max="13313" width="17.625" style="1" customWidth="1"/>
    <col min="13314" max="13321" width="5.125" style="1" customWidth="1"/>
    <col min="13322" max="13323" width="9.625" style="1" customWidth="1"/>
    <col min="13324" max="13324" width="11.625" style="1" customWidth="1"/>
    <col min="13325" max="13568" width="9" style="1"/>
    <col min="13569" max="13569" width="17.625" style="1" customWidth="1"/>
    <col min="13570" max="13577" width="5.125" style="1" customWidth="1"/>
    <col min="13578" max="13579" width="9.625" style="1" customWidth="1"/>
    <col min="13580" max="13580" width="11.625" style="1" customWidth="1"/>
    <col min="13581" max="13824" width="9" style="1"/>
    <col min="13825" max="13825" width="17.625" style="1" customWidth="1"/>
    <col min="13826" max="13833" width="5.125" style="1" customWidth="1"/>
    <col min="13834" max="13835" width="9.625" style="1" customWidth="1"/>
    <col min="13836" max="13836" width="11.625" style="1" customWidth="1"/>
    <col min="13837" max="14080" width="9" style="1"/>
    <col min="14081" max="14081" width="17.625" style="1" customWidth="1"/>
    <col min="14082" max="14089" width="5.125" style="1" customWidth="1"/>
    <col min="14090" max="14091" width="9.625" style="1" customWidth="1"/>
    <col min="14092" max="14092" width="11.625" style="1" customWidth="1"/>
    <col min="14093" max="14336" width="9" style="1"/>
    <col min="14337" max="14337" width="17.625" style="1" customWidth="1"/>
    <col min="14338" max="14345" width="5.125" style="1" customWidth="1"/>
    <col min="14346" max="14347" width="9.625" style="1" customWidth="1"/>
    <col min="14348" max="14348" width="11.625" style="1" customWidth="1"/>
    <col min="14349" max="14592" width="9" style="1"/>
    <col min="14593" max="14593" width="17.625" style="1" customWidth="1"/>
    <col min="14594" max="14601" width="5.125" style="1" customWidth="1"/>
    <col min="14602" max="14603" width="9.625" style="1" customWidth="1"/>
    <col min="14604" max="14604" width="11.625" style="1" customWidth="1"/>
    <col min="14605" max="14848" width="9" style="1"/>
    <col min="14849" max="14849" width="17.625" style="1" customWidth="1"/>
    <col min="14850" max="14857" width="5.125" style="1" customWidth="1"/>
    <col min="14858" max="14859" width="9.625" style="1" customWidth="1"/>
    <col min="14860" max="14860" width="11.625" style="1" customWidth="1"/>
    <col min="14861" max="15104" width="9" style="1"/>
    <col min="15105" max="15105" width="17.625" style="1" customWidth="1"/>
    <col min="15106" max="15113" width="5.125" style="1" customWidth="1"/>
    <col min="15114" max="15115" width="9.625" style="1" customWidth="1"/>
    <col min="15116" max="15116" width="11.625" style="1" customWidth="1"/>
    <col min="15117" max="15360" width="9" style="1"/>
    <col min="15361" max="15361" width="17.625" style="1" customWidth="1"/>
    <col min="15362" max="15369" width="5.125" style="1" customWidth="1"/>
    <col min="15370" max="15371" width="9.625" style="1" customWidth="1"/>
    <col min="15372" max="15372" width="11.625" style="1" customWidth="1"/>
    <col min="15373" max="15616" width="9" style="1"/>
    <col min="15617" max="15617" width="17.625" style="1" customWidth="1"/>
    <col min="15618" max="15625" width="5.125" style="1" customWidth="1"/>
    <col min="15626" max="15627" width="9.625" style="1" customWidth="1"/>
    <col min="15628" max="15628" width="11.625" style="1" customWidth="1"/>
    <col min="15629" max="15872" width="9" style="1"/>
    <col min="15873" max="15873" width="17.625" style="1" customWidth="1"/>
    <col min="15874" max="15881" width="5.125" style="1" customWidth="1"/>
    <col min="15882" max="15883" width="9.625" style="1" customWidth="1"/>
    <col min="15884" max="15884" width="11.625" style="1" customWidth="1"/>
    <col min="15885" max="16128" width="9" style="1"/>
    <col min="16129" max="16129" width="17.625" style="1" customWidth="1"/>
    <col min="16130" max="16137" width="5.125" style="1" customWidth="1"/>
    <col min="16138" max="16139" width="9.625" style="1" customWidth="1"/>
    <col min="16140" max="16140" width="11.625" style="1" customWidth="1"/>
    <col min="16141" max="16384" width="9" style="1"/>
  </cols>
  <sheetData>
    <row r="1" spans="1:12">
      <c r="A1" s="30" t="s">
        <v>18</v>
      </c>
      <c r="B1" s="30"/>
      <c r="C1" s="30"/>
      <c r="D1" s="30"/>
      <c r="E1" s="30"/>
      <c r="F1" s="30"/>
      <c r="G1" s="30"/>
      <c r="H1" s="30"/>
      <c r="I1" s="30"/>
      <c r="J1" s="30"/>
      <c r="K1" s="30"/>
      <c r="L1" s="30"/>
    </row>
    <row r="2" spans="1:12">
      <c r="A2" s="30"/>
      <c r="B2" s="30"/>
      <c r="C2" s="30"/>
      <c r="D2" s="30"/>
      <c r="E2" s="30"/>
      <c r="F2" s="30"/>
      <c r="G2" s="30"/>
      <c r="H2" s="30"/>
      <c r="I2" s="30"/>
      <c r="J2" s="30"/>
      <c r="K2" s="30"/>
      <c r="L2" s="30"/>
    </row>
    <row r="3" spans="1:12">
      <c r="A3" s="30"/>
      <c r="B3" s="30"/>
      <c r="C3" s="30"/>
      <c r="D3" s="30"/>
      <c r="E3" s="30"/>
      <c r="F3" s="30"/>
      <c r="G3" s="30"/>
      <c r="H3" s="30"/>
      <c r="I3" s="30"/>
      <c r="J3" s="30"/>
      <c r="K3" s="30"/>
      <c r="L3" s="30"/>
    </row>
    <row r="4" spans="1:12" ht="30" customHeight="1">
      <c r="A4" s="51" t="s">
        <v>17</v>
      </c>
      <c r="B4" s="52"/>
      <c r="C4" s="52"/>
      <c r="D4" s="52"/>
      <c r="E4" s="52"/>
      <c r="F4" s="52"/>
      <c r="G4" s="52"/>
      <c r="H4" s="52"/>
      <c r="I4" s="52"/>
      <c r="J4" s="52"/>
      <c r="K4" s="52"/>
      <c r="L4" s="52"/>
    </row>
    <row r="5" spans="1:12" ht="24.95" customHeight="1">
      <c r="A5" s="31"/>
      <c r="B5" s="31"/>
      <c r="C5" s="31"/>
      <c r="D5" s="31"/>
      <c r="E5" s="31"/>
      <c r="F5" s="31"/>
      <c r="G5" s="31"/>
      <c r="H5" s="31"/>
      <c r="I5" s="31"/>
      <c r="J5" s="31"/>
      <c r="K5" s="31"/>
      <c r="L5" s="31"/>
    </row>
    <row r="6" spans="1:12" ht="14.25">
      <c r="A6" s="31"/>
      <c r="B6" s="31"/>
      <c r="C6" s="31"/>
      <c r="D6" s="31"/>
      <c r="E6" s="31"/>
      <c r="F6" s="31"/>
      <c r="G6" s="31"/>
      <c r="H6" s="30"/>
      <c r="I6" s="32"/>
      <c r="J6" s="50" t="s">
        <v>22</v>
      </c>
      <c r="K6" s="50"/>
      <c r="L6" s="50"/>
    </row>
    <row r="7" spans="1:12" ht="39.950000000000003" customHeight="1">
      <c r="A7" s="31"/>
      <c r="B7" s="31"/>
      <c r="C7" s="31"/>
      <c r="D7" s="31"/>
      <c r="E7" s="31"/>
      <c r="F7" s="31"/>
      <c r="G7" s="31"/>
      <c r="H7" s="31"/>
      <c r="I7" s="31"/>
      <c r="J7" s="31"/>
      <c r="K7" s="31"/>
      <c r="L7" s="31"/>
    </row>
    <row r="8" spans="1:12" ht="14.25">
      <c r="A8" s="33" t="s">
        <v>16</v>
      </c>
      <c r="B8" s="32"/>
      <c r="C8" s="31"/>
      <c r="D8" s="31"/>
      <c r="E8" s="31"/>
      <c r="F8" s="31"/>
      <c r="G8" s="31"/>
      <c r="H8" s="31"/>
      <c r="I8" s="31"/>
      <c r="J8" s="31"/>
      <c r="K8" s="31"/>
      <c r="L8" s="31"/>
    </row>
    <row r="9" spans="1:12" ht="39.950000000000003" customHeight="1">
      <c r="A9" s="31"/>
      <c r="B9" s="31"/>
      <c r="C9" s="31"/>
      <c r="D9" s="31"/>
      <c r="E9" s="31"/>
      <c r="F9" s="31"/>
      <c r="G9" s="31"/>
      <c r="H9" s="31"/>
      <c r="I9" s="31"/>
      <c r="J9" s="31"/>
      <c r="K9" s="31"/>
      <c r="L9" s="31"/>
    </row>
    <row r="10" spans="1:12" ht="13.5" customHeight="1">
      <c r="A10" s="31"/>
      <c r="B10" s="31"/>
      <c r="C10" s="31"/>
      <c r="D10" s="31"/>
      <c r="E10" s="31"/>
      <c r="F10" s="31"/>
      <c r="G10" s="31"/>
      <c r="H10" s="31"/>
      <c r="I10" s="31"/>
      <c r="J10" s="31"/>
      <c r="K10" s="31"/>
      <c r="L10" s="31"/>
    </row>
    <row r="11" spans="1:12" ht="28.5" customHeight="1">
      <c r="A11" s="31"/>
      <c r="B11" s="31"/>
      <c r="C11" s="31"/>
      <c r="D11" s="31"/>
      <c r="E11" s="31"/>
      <c r="F11" s="31"/>
      <c r="G11" s="31"/>
      <c r="H11" s="34" t="s">
        <v>15</v>
      </c>
      <c r="I11" s="34"/>
      <c r="J11" s="49"/>
      <c r="K11" s="49"/>
      <c r="L11" s="49"/>
    </row>
    <row r="12" spans="1:12" ht="39.950000000000003" customHeight="1">
      <c r="A12" s="31"/>
      <c r="B12" s="31"/>
      <c r="C12" s="31"/>
      <c r="D12" s="31"/>
      <c r="E12" s="31"/>
      <c r="F12" s="31"/>
      <c r="G12" s="31"/>
      <c r="H12" s="31"/>
      <c r="I12" s="31"/>
      <c r="J12" s="31"/>
      <c r="K12" s="31"/>
      <c r="L12" s="31"/>
    </row>
    <row r="13" spans="1:12" ht="32.25" customHeight="1">
      <c r="A13" s="31"/>
      <c r="B13" s="31"/>
      <c r="C13" s="31"/>
      <c r="D13" s="31"/>
      <c r="E13" s="31"/>
      <c r="F13" s="31"/>
      <c r="G13" s="31"/>
      <c r="H13" s="64" t="s">
        <v>14</v>
      </c>
      <c r="I13" s="64"/>
      <c r="J13" s="49"/>
      <c r="K13" s="49"/>
      <c r="L13" s="49"/>
    </row>
    <row r="14" spans="1:12" ht="20.25" customHeight="1">
      <c r="A14" s="31"/>
      <c r="B14" s="31"/>
      <c r="C14" s="31"/>
      <c r="D14" s="31"/>
      <c r="E14" s="31"/>
      <c r="F14" s="31"/>
      <c r="G14" s="31"/>
      <c r="H14" s="31"/>
      <c r="I14" s="31"/>
      <c r="J14" s="31"/>
      <c r="K14" s="31"/>
      <c r="L14" s="31"/>
    </row>
    <row r="15" spans="1:12" ht="30" customHeight="1">
      <c r="A15" s="35" t="s">
        <v>13</v>
      </c>
      <c r="B15" s="35"/>
      <c r="C15" s="35"/>
      <c r="D15" s="35"/>
      <c r="E15" s="35"/>
      <c r="F15" s="35"/>
      <c r="G15" s="35"/>
      <c r="H15" s="35"/>
      <c r="I15" s="35"/>
      <c r="J15" s="35"/>
      <c r="K15" s="35"/>
      <c r="L15" s="35"/>
    </row>
    <row r="16" spans="1:12" ht="10.5" customHeight="1">
      <c r="A16" s="35"/>
      <c r="B16" s="35"/>
      <c r="C16" s="35"/>
      <c r="D16" s="35"/>
      <c r="E16" s="35"/>
      <c r="F16" s="35"/>
      <c r="G16" s="35"/>
      <c r="H16" s="35"/>
      <c r="I16" s="35"/>
      <c r="J16" s="35"/>
      <c r="K16" s="35"/>
      <c r="L16" s="35"/>
    </row>
    <row r="17" spans="1:12" ht="9.75" customHeight="1">
      <c r="A17" s="53" t="s">
        <v>12</v>
      </c>
      <c r="B17" s="36"/>
      <c r="C17" s="36"/>
      <c r="D17" s="36"/>
      <c r="E17" s="36"/>
      <c r="F17" s="36"/>
      <c r="G17" s="36"/>
      <c r="H17" s="36"/>
      <c r="I17" s="36"/>
      <c r="J17" s="36"/>
      <c r="K17" s="36"/>
      <c r="L17" s="37"/>
    </row>
    <row r="18" spans="1:12" ht="36" customHeight="1">
      <c r="A18" s="54"/>
      <c r="B18" s="57" t="s">
        <v>11</v>
      </c>
      <c r="C18" s="58"/>
      <c r="D18" s="38"/>
      <c r="E18" s="39" t="s">
        <v>10</v>
      </c>
      <c r="F18" s="17" t="s">
        <v>9</v>
      </c>
      <c r="G18" s="16">
        <v>1850</v>
      </c>
      <c r="H18" s="15" t="s">
        <v>1</v>
      </c>
      <c r="I18" s="14" t="s">
        <v>8</v>
      </c>
      <c r="J18" s="59" t="str">
        <f>IF(D18*G18=0,"",D18*G18)</f>
        <v/>
      </c>
      <c r="K18" s="59"/>
      <c r="L18" s="12" t="s">
        <v>7</v>
      </c>
    </row>
    <row r="19" spans="1:12" ht="10.5" customHeight="1">
      <c r="A19" s="54"/>
      <c r="B19" s="20"/>
      <c r="C19" s="19"/>
      <c r="D19" s="18"/>
      <c r="E19" s="17"/>
      <c r="F19" s="17"/>
      <c r="G19" s="16"/>
      <c r="H19" s="15"/>
      <c r="I19" s="14"/>
      <c r="J19" s="13"/>
      <c r="K19" s="13"/>
      <c r="L19" s="12"/>
    </row>
    <row r="20" spans="1:12" ht="44.25" customHeight="1">
      <c r="A20" s="54"/>
      <c r="B20" s="65" t="s">
        <v>6</v>
      </c>
      <c r="C20" s="65"/>
      <c r="D20" s="46"/>
      <c r="E20" s="46"/>
      <c r="F20" s="46"/>
      <c r="G20" s="46"/>
      <c r="H20" s="46"/>
      <c r="I20" s="46"/>
      <c r="J20" s="46"/>
      <c r="K20" s="46"/>
      <c r="L20" s="46"/>
    </row>
    <row r="21" spans="1:12" ht="42.75" customHeight="1">
      <c r="A21" s="55"/>
      <c r="B21" s="60" t="s">
        <v>5</v>
      </c>
      <c r="C21" s="61"/>
      <c r="D21" s="61"/>
      <c r="E21" s="61"/>
      <c r="F21" s="61"/>
      <c r="G21" s="61"/>
      <c r="H21" s="61"/>
      <c r="I21" s="61"/>
      <c r="J21" s="61"/>
      <c r="K21" s="61"/>
      <c r="L21" s="62"/>
    </row>
    <row r="22" spans="1:12" ht="30" customHeight="1">
      <c r="A22" s="55"/>
      <c r="B22" s="15"/>
      <c r="C22" s="40"/>
      <c r="D22" s="15"/>
      <c r="E22" s="15"/>
      <c r="F22" s="15"/>
      <c r="G22" s="15"/>
      <c r="H22" s="15"/>
      <c r="I22" s="15"/>
      <c r="J22" s="15"/>
      <c r="K22" s="15"/>
      <c r="L22" s="12"/>
    </row>
    <row r="23" spans="1:12" ht="22.5" customHeight="1">
      <c r="A23" s="55"/>
      <c r="B23" s="15" t="s">
        <v>4</v>
      </c>
      <c r="C23" s="15"/>
      <c r="D23" s="15"/>
      <c r="E23" s="15"/>
      <c r="F23" s="15"/>
      <c r="G23" s="15"/>
      <c r="H23" s="15"/>
      <c r="I23" s="15"/>
      <c r="J23" s="63"/>
      <c r="K23" s="63"/>
      <c r="L23" s="12" t="s">
        <v>3</v>
      </c>
    </row>
    <row r="24" spans="1:12" ht="14.25">
      <c r="A24" s="55"/>
      <c r="B24" s="15"/>
      <c r="C24" s="15"/>
      <c r="D24" s="15"/>
      <c r="E24" s="15"/>
      <c r="F24" s="15"/>
      <c r="G24" s="15"/>
      <c r="H24" s="15"/>
      <c r="I24" s="15"/>
      <c r="J24" s="15"/>
      <c r="K24" s="15"/>
      <c r="L24" s="12"/>
    </row>
    <row r="25" spans="1:12" ht="31.5" customHeight="1">
      <c r="A25" s="55"/>
      <c r="B25" s="30"/>
      <c r="C25" s="30"/>
      <c r="D25" s="30"/>
      <c r="E25" s="15"/>
      <c r="F25" s="15"/>
      <c r="G25" s="15"/>
      <c r="H25" s="15"/>
      <c r="I25" s="15"/>
      <c r="J25" s="15"/>
      <c r="K25" s="15"/>
      <c r="L25" s="12"/>
    </row>
    <row r="26" spans="1:12" ht="14.25">
      <c r="A26" s="55"/>
      <c r="B26" s="41"/>
      <c r="C26" s="41" t="s">
        <v>2</v>
      </c>
      <c r="D26" s="41"/>
      <c r="E26" s="41"/>
      <c r="F26" s="41"/>
      <c r="G26" s="41"/>
      <c r="H26" s="41"/>
      <c r="I26" s="41"/>
      <c r="J26" s="41"/>
      <c r="K26" s="41"/>
      <c r="L26" s="42"/>
    </row>
    <row r="27" spans="1:12" ht="14.25">
      <c r="A27" s="55"/>
      <c r="B27" s="15"/>
      <c r="C27" s="47" t="str">
        <f>IF(LEN(C29)=7,LEFT(C29,1),"")</f>
        <v/>
      </c>
      <c r="D27" s="47" t="str">
        <f>IF(LEN(D29)=6,LEFT(D29,1),"")</f>
        <v/>
      </c>
      <c r="E27" s="47" t="str">
        <f>IF(LEN(E29)=5,LEFT(E29,1),"")</f>
        <v/>
      </c>
      <c r="F27" s="47" t="str">
        <f>IF(LEN(F29)=4,LEFT(F29,1),"")</f>
        <v/>
      </c>
      <c r="G27" s="47" t="str">
        <f>IF(LEN(G29)=3,LEFT(G29,1),"")</f>
        <v/>
      </c>
      <c r="H27" s="47" t="str">
        <f>IF(LEN(H29)=2,LEFT(H29,1),"")</f>
        <v/>
      </c>
      <c r="I27" s="47" t="str">
        <f>IF(LEN(I29)=1,LEFT(I29,1),"")</f>
        <v/>
      </c>
      <c r="J27" s="30"/>
      <c r="K27" s="15"/>
      <c r="L27" s="12"/>
    </row>
    <row r="28" spans="1:12" ht="14.25">
      <c r="A28" s="55"/>
      <c r="B28" s="43"/>
      <c r="C28" s="48"/>
      <c r="D28" s="48"/>
      <c r="E28" s="48"/>
      <c r="F28" s="48"/>
      <c r="G28" s="48"/>
      <c r="H28" s="48"/>
      <c r="I28" s="48"/>
      <c r="J28" s="15" t="s">
        <v>1</v>
      </c>
      <c r="K28" s="15"/>
      <c r="L28" s="12"/>
    </row>
    <row r="29" spans="1:12" ht="39.950000000000003" customHeight="1">
      <c r="A29" s="56"/>
      <c r="B29" s="44"/>
      <c r="C29" s="44" t="str">
        <f>IF(J23&lt;J18,RIGHT(J23,LEN(J23)-(LEN(J23)-7)),RIGHT(J18,LEN(J18)-(LEN(J18)-7)))</f>
        <v/>
      </c>
      <c r="D29" s="44" t="str">
        <f>IF(J23&lt;J18,RIGHT(J23,LEN(J23)-(LEN(J23)-6)),RIGHT(J18,LEN(J18)-(LEN(J18)-6)))</f>
        <v/>
      </c>
      <c r="E29" s="44" t="str">
        <f>IF(J23&lt;J18,RIGHT(J23,LEN(J23)-(LEN(J23)-5)),RIGHT(J18,LEN(J18)-(LEN(J18)-5)))</f>
        <v/>
      </c>
      <c r="F29" s="44" t="str">
        <f>IF(J23&lt;J18,RIGHT(J23,LEN(J23)-(LEN(J23)-4)),RIGHT(J18,LEN(J18)-(LEN(J18)-4)))</f>
        <v/>
      </c>
      <c r="G29" s="44" t="str">
        <f>IF(J23&lt;J18,RIGHT(J23,LEN(J23)-(LEN(J23)-3)),RIGHT(J18,LEN(J18)-(LEN(J18)-3)))</f>
        <v/>
      </c>
      <c r="H29" s="44" t="str">
        <f>IF(J23&lt;J18,RIGHT(J23,LEN(J23)-(LEN(J23)-2)),RIGHT(J18,LEN(J18)-(LEN(J18)-2)))</f>
        <v/>
      </c>
      <c r="I29" s="44" t="str">
        <f>IF(J23&lt;J18,RIGHT(J23,LEN(J23)-(LEN(J23)-1)),RIGHT(J18,LEN(J18)-(LEN(J18)-1)))</f>
        <v/>
      </c>
      <c r="J29" s="34"/>
      <c r="K29" s="34"/>
      <c r="L29" s="45"/>
    </row>
    <row r="30" spans="1:12" ht="22.5" customHeight="1">
      <c r="A30" s="31" t="s">
        <v>0</v>
      </c>
      <c r="B30" s="30"/>
      <c r="C30" s="30"/>
      <c r="D30" s="30"/>
      <c r="E30" s="30"/>
      <c r="F30" s="30"/>
      <c r="G30" s="30"/>
      <c r="H30" s="30"/>
      <c r="I30" s="30"/>
      <c r="J30" s="30"/>
      <c r="K30" s="30"/>
      <c r="L30" s="30"/>
    </row>
  </sheetData>
  <sheetProtection formatCells="0" formatColumns="0" formatRows="0"/>
  <mergeCells count="19">
    <mergeCell ref="A4:L4"/>
    <mergeCell ref="A17:A29"/>
    <mergeCell ref="B18:C18"/>
    <mergeCell ref="J18:K18"/>
    <mergeCell ref="B21:L21"/>
    <mergeCell ref="J23:K23"/>
    <mergeCell ref="C27:C28"/>
    <mergeCell ref="D27:D28"/>
    <mergeCell ref="E27:E28"/>
    <mergeCell ref="F27:F28"/>
    <mergeCell ref="H13:I13"/>
    <mergeCell ref="G27:G28"/>
    <mergeCell ref="B20:C20"/>
    <mergeCell ref="D20:L20"/>
    <mergeCell ref="H27:H28"/>
    <mergeCell ref="I27:I28"/>
    <mergeCell ref="J11:L11"/>
    <mergeCell ref="J6:L6"/>
    <mergeCell ref="J13:L13"/>
  </mergeCells>
  <phoneticPr fontId="2"/>
  <pageMargins left="0.89" right="0.47" top="0.82" bottom="0.8" header="0.51200000000000001"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Normal="100" zoomScaleSheetLayoutView="100" workbookViewId="0">
      <selection activeCell="C29" sqref="C29"/>
    </sheetView>
  </sheetViews>
  <sheetFormatPr defaultRowHeight="13.5"/>
  <cols>
    <col min="1" max="1" width="17.625" style="1" customWidth="1"/>
    <col min="2" max="9" width="5.125" style="1" customWidth="1"/>
    <col min="10" max="11" width="9.625" style="1" customWidth="1"/>
    <col min="12" max="12" width="11.625" style="1" customWidth="1"/>
    <col min="13" max="256" width="9" style="1"/>
    <col min="257" max="257" width="17.625" style="1" customWidth="1"/>
    <col min="258" max="265" width="5.125" style="1" customWidth="1"/>
    <col min="266" max="267" width="9.625" style="1" customWidth="1"/>
    <col min="268" max="268" width="11.625" style="1" customWidth="1"/>
    <col min="269" max="512" width="9" style="1"/>
    <col min="513" max="513" width="17.625" style="1" customWidth="1"/>
    <col min="514" max="521" width="5.125" style="1" customWidth="1"/>
    <col min="522" max="523" width="9.625" style="1" customWidth="1"/>
    <col min="524" max="524" width="11.625" style="1" customWidth="1"/>
    <col min="525" max="768" width="9" style="1"/>
    <col min="769" max="769" width="17.625" style="1" customWidth="1"/>
    <col min="770" max="777" width="5.125" style="1" customWidth="1"/>
    <col min="778" max="779" width="9.625" style="1" customWidth="1"/>
    <col min="780" max="780" width="11.625" style="1" customWidth="1"/>
    <col min="781" max="1024" width="9" style="1"/>
    <col min="1025" max="1025" width="17.625" style="1" customWidth="1"/>
    <col min="1026" max="1033" width="5.125" style="1" customWidth="1"/>
    <col min="1034" max="1035" width="9.625" style="1" customWidth="1"/>
    <col min="1036" max="1036" width="11.625" style="1" customWidth="1"/>
    <col min="1037" max="1280" width="9" style="1"/>
    <col min="1281" max="1281" width="17.625" style="1" customWidth="1"/>
    <col min="1282" max="1289" width="5.125" style="1" customWidth="1"/>
    <col min="1290" max="1291" width="9.625" style="1" customWidth="1"/>
    <col min="1292" max="1292" width="11.625" style="1" customWidth="1"/>
    <col min="1293" max="1536" width="9" style="1"/>
    <col min="1537" max="1537" width="17.625" style="1" customWidth="1"/>
    <col min="1538" max="1545" width="5.125" style="1" customWidth="1"/>
    <col min="1546" max="1547" width="9.625" style="1" customWidth="1"/>
    <col min="1548" max="1548" width="11.625" style="1" customWidth="1"/>
    <col min="1549" max="1792" width="9" style="1"/>
    <col min="1793" max="1793" width="17.625" style="1" customWidth="1"/>
    <col min="1794" max="1801" width="5.125" style="1" customWidth="1"/>
    <col min="1802" max="1803" width="9.625" style="1" customWidth="1"/>
    <col min="1804" max="1804" width="11.625" style="1" customWidth="1"/>
    <col min="1805" max="2048" width="9" style="1"/>
    <col min="2049" max="2049" width="17.625" style="1" customWidth="1"/>
    <col min="2050" max="2057" width="5.125" style="1" customWidth="1"/>
    <col min="2058" max="2059" width="9.625" style="1" customWidth="1"/>
    <col min="2060" max="2060" width="11.625" style="1" customWidth="1"/>
    <col min="2061" max="2304" width="9" style="1"/>
    <col min="2305" max="2305" width="17.625" style="1" customWidth="1"/>
    <col min="2306" max="2313" width="5.125" style="1" customWidth="1"/>
    <col min="2314" max="2315" width="9.625" style="1" customWidth="1"/>
    <col min="2316" max="2316" width="11.625" style="1" customWidth="1"/>
    <col min="2317" max="2560" width="9" style="1"/>
    <col min="2561" max="2561" width="17.625" style="1" customWidth="1"/>
    <col min="2562" max="2569" width="5.125" style="1" customWidth="1"/>
    <col min="2570" max="2571" width="9.625" style="1" customWidth="1"/>
    <col min="2572" max="2572" width="11.625" style="1" customWidth="1"/>
    <col min="2573" max="2816" width="9" style="1"/>
    <col min="2817" max="2817" width="17.625" style="1" customWidth="1"/>
    <col min="2818" max="2825" width="5.125" style="1" customWidth="1"/>
    <col min="2826" max="2827" width="9.625" style="1" customWidth="1"/>
    <col min="2828" max="2828" width="11.625" style="1" customWidth="1"/>
    <col min="2829" max="3072" width="9" style="1"/>
    <col min="3073" max="3073" width="17.625" style="1" customWidth="1"/>
    <col min="3074" max="3081" width="5.125" style="1" customWidth="1"/>
    <col min="3082" max="3083" width="9.625" style="1" customWidth="1"/>
    <col min="3084" max="3084" width="11.625" style="1" customWidth="1"/>
    <col min="3085" max="3328" width="9" style="1"/>
    <col min="3329" max="3329" width="17.625" style="1" customWidth="1"/>
    <col min="3330" max="3337" width="5.125" style="1" customWidth="1"/>
    <col min="3338" max="3339" width="9.625" style="1" customWidth="1"/>
    <col min="3340" max="3340" width="11.625" style="1" customWidth="1"/>
    <col min="3341" max="3584" width="9" style="1"/>
    <col min="3585" max="3585" width="17.625" style="1" customWidth="1"/>
    <col min="3586" max="3593" width="5.125" style="1" customWidth="1"/>
    <col min="3594" max="3595" width="9.625" style="1" customWidth="1"/>
    <col min="3596" max="3596" width="11.625" style="1" customWidth="1"/>
    <col min="3597" max="3840" width="9" style="1"/>
    <col min="3841" max="3841" width="17.625" style="1" customWidth="1"/>
    <col min="3842" max="3849" width="5.125" style="1" customWidth="1"/>
    <col min="3850" max="3851" width="9.625" style="1" customWidth="1"/>
    <col min="3852" max="3852" width="11.625" style="1" customWidth="1"/>
    <col min="3853" max="4096" width="9" style="1"/>
    <col min="4097" max="4097" width="17.625" style="1" customWidth="1"/>
    <col min="4098" max="4105" width="5.125" style="1" customWidth="1"/>
    <col min="4106" max="4107" width="9.625" style="1" customWidth="1"/>
    <col min="4108" max="4108" width="11.625" style="1" customWidth="1"/>
    <col min="4109" max="4352" width="9" style="1"/>
    <col min="4353" max="4353" width="17.625" style="1" customWidth="1"/>
    <col min="4354" max="4361" width="5.125" style="1" customWidth="1"/>
    <col min="4362" max="4363" width="9.625" style="1" customWidth="1"/>
    <col min="4364" max="4364" width="11.625" style="1" customWidth="1"/>
    <col min="4365" max="4608" width="9" style="1"/>
    <col min="4609" max="4609" width="17.625" style="1" customWidth="1"/>
    <col min="4610" max="4617" width="5.125" style="1" customWidth="1"/>
    <col min="4618" max="4619" width="9.625" style="1" customWidth="1"/>
    <col min="4620" max="4620" width="11.625" style="1" customWidth="1"/>
    <col min="4621" max="4864" width="9" style="1"/>
    <col min="4865" max="4865" width="17.625" style="1" customWidth="1"/>
    <col min="4866" max="4873" width="5.125" style="1" customWidth="1"/>
    <col min="4874" max="4875" width="9.625" style="1" customWidth="1"/>
    <col min="4876" max="4876" width="11.625" style="1" customWidth="1"/>
    <col min="4877" max="5120" width="9" style="1"/>
    <col min="5121" max="5121" width="17.625" style="1" customWidth="1"/>
    <col min="5122" max="5129" width="5.125" style="1" customWidth="1"/>
    <col min="5130" max="5131" width="9.625" style="1" customWidth="1"/>
    <col min="5132" max="5132" width="11.625" style="1" customWidth="1"/>
    <col min="5133" max="5376" width="9" style="1"/>
    <col min="5377" max="5377" width="17.625" style="1" customWidth="1"/>
    <col min="5378" max="5385" width="5.125" style="1" customWidth="1"/>
    <col min="5386" max="5387" width="9.625" style="1" customWidth="1"/>
    <col min="5388" max="5388" width="11.625" style="1" customWidth="1"/>
    <col min="5389" max="5632" width="9" style="1"/>
    <col min="5633" max="5633" width="17.625" style="1" customWidth="1"/>
    <col min="5634" max="5641" width="5.125" style="1" customWidth="1"/>
    <col min="5642" max="5643" width="9.625" style="1" customWidth="1"/>
    <col min="5644" max="5644" width="11.625" style="1" customWidth="1"/>
    <col min="5645" max="5888" width="9" style="1"/>
    <col min="5889" max="5889" width="17.625" style="1" customWidth="1"/>
    <col min="5890" max="5897" width="5.125" style="1" customWidth="1"/>
    <col min="5898" max="5899" width="9.625" style="1" customWidth="1"/>
    <col min="5900" max="5900" width="11.625" style="1" customWidth="1"/>
    <col min="5901" max="6144" width="9" style="1"/>
    <col min="6145" max="6145" width="17.625" style="1" customWidth="1"/>
    <col min="6146" max="6153" width="5.125" style="1" customWidth="1"/>
    <col min="6154" max="6155" width="9.625" style="1" customWidth="1"/>
    <col min="6156" max="6156" width="11.625" style="1" customWidth="1"/>
    <col min="6157" max="6400" width="9" style="1"/>
    <col min="6401" max="6401" width="17.625" style="1" customWidth="1"/>
    <col min="6402" max="6409" width="5.125" style="1" customWidth="1"/>
    <col min="6410" max="6411" width="9.625" style="1" customWidth="1"/>
    <col min="6412" max="6412" width="11.625" style="1" customWidth="1"/>
    <col min="6413" max="6656" width="9" style="1"/>
    <col min="6657" max="6657" width="17.625" style="1" customWidth="1"/>
    <col min="6658" max="6665" width="5.125" style="1" customWidth="1"/>
    <col min="6666" max="6667" width="9.625" style="1" customWidth="1"/>
    <col min="6668" max="6668" width="11.625" style="1" customWidth="1"/>
    <col min="6669" max="6912" width="9" style="1"/>
    <col min="6913" max="6913" width="17.625" style="1" customWidth="1"/>
    <col min="6914" max="6921" width="5.125" style="1" customWidth="1"/>
    <col min="6922" max="6923" width="9.625" style="1" customWidth="1"/>
    <col min="6924" max="6924" width="11.625" style="1" customWidth="1"/>
    <col min="6925" max="7168" width="9" style="1"/>
    <col min="7169" max="7169" width="17.625" style="1" customWidth="1"/>
    <col min="7170" max="7177" width="5.125" style="1" customWidth="1"/>
    <col min="7178" max="7179" width="9.625" style="1" customWidth="1"/>
    <col min="7180" max="7180" width="11.625" style="1" customWidth="1"/>
    <col min="7181" max="7424" width="9" style="1"/>
    <col min="7425" max="7425" width="17.625" style="1" customWidth="1"/>
    <col min="7426" max="7433" width="5.125" style="1" customWidth="1"/>
    <col min="7434" max="7435" width="9.625" style="1" customWidth="1"/>
    <col min="7436" max="7436" width="11.625" style="1" customWidth="1"/>
    <col min="7437" max="7680" width="9" style="1"/>
    <col min="7681" max="7681" width="17.625" style="1" customWidth="1"/>
    <col min="7682" max="7689" width="5.125" style="1" customWidth="1"/>
    <col min="7690" max="7691" width="9.625" style="1" customWidth="1"/>
    <col min="7692" max="7692" width="11.625" style="1" customWidth="1"/>
    <col min="7693" max="7936" width="9" style="1"/>
    <col min="7937" max="7937" width="17.625" style="1" customWidth="1"/>
    <col min="7938" max="7945" width="5.125" style="1" customWidth="1"/>
    <col min="7946" max="7947" width="9.625" style="1" customWidth="1"/>
    <col min="7948" max="7948" width="11.625" style="1" customWidth="1"/>
    <col min="7949" max="8192" width="9" style="1"/>
    <col min="8193" max="8193" width="17.625" style="1" customWidth="1"/>
    <col min="8194" max="8201" width="5.125" style="1" customWidth="1"/>
    <col min="8202" max="8203" width="9.625" style="1" customWidth="1"/>
    <col min="8204" max="8204" width="11.625" style="1" customWidth="1"/>
    <col min="8205" max="8448" width="9" style="1"/>
    <col min="8449" max="8449" width="17.625" style="1" customWidth="1"/>
    <col min="8450" max="8457" width="5.125" style="1" customWidth="1"/>
    <col min="8458" max="8459" width="9.625" style="1" customWidth="1"/>
    <col min="8460" max="8460" width="11.625" style="1" customWidth="1"/>
    <col min="8461" max="8704" width="9" style="1"/>
    <col min="8705" max="8705" width="17.625" style="1" customWidth="1"/>
    <col min="8706" max="8713" width="5.125" style="1" customWidth="1"/>
    <col min="8714" max="8715" width="9.625" style="1" customWidth="1"/>
    <col min="8716" max="8716" width="11.625" style="1" customWidth="1"/>
    <col min="8717" max="8960" width="9" style="1"/>
    <col min="8961" max="8961" width="17.625" style="1" customWidth="1"/>
    <col min="8962" max="8969" width="5.125" style="1" customWidth="1"/>
    <col min="8970" max="8971" width="9.625" style="1" customWidth="1"/>
    <col min="8972" max="8972" width="11.625" style="1" customWidth="1"/>
    <col min="8973" max="9216" width="9" style="1"/>
    <col min="9217" max="9217" width="17.625" style="1" customWidth="1"/>
    <col min="9218" max="9225" width="5.125" style="1" customWidth="1"/>
    <col min="9226" max="9227" width="9.625" style="1" customWidth="1"/>
    <col min="9228" max="9228" width="11.625" style="1" customWidth="1"/>
    <col min="9229" max="9472" width="9" style="1"/>
    <col min="9473" max="9473" width="17.625" style="1" customWidth="1"/>
    <col min="9474" max="9481" width="5.125" style="1" customWidth="1"/>
    <col min="9482" max="9483" width="9.625" style="1" customWidth="1"/>
    <col min="9484" max="9484" width="11.625" style="1" customWidth="1"/>
    <col min="9485" max="9728" width="9" style="1"/>
    <col min="9729" max="9729" width="17.625" style="1" customWidth="1"/>
    <col min="9730" max="9737" width="5.125" style="1" customWidth="1"/>
    <col min="9738" max="9739" width="9.625" style="1" customWidth="1"/>
    <col min="9740" max="9740" width="11.625" style="1" customWidth="1"/>
    <col min="9741" max="9984" width="9" style="1"/>
    <col min="9985" max="9985" width="17.625" style="1" customWidth="1"/>
    <col min="9986" max="9993" width="5.125" style="1" customWidth="1"/>
    <col min="9994" max="9995" width="9.625" style="1" customWidth="1"/>
    <col min="9996" max="9996" width="11.625" style="1" customWidth="1"/>
    <col min="9997" max="10240" width="9" style="1"/>
    <col min="10241" max="10241" width="17.625" style="1" customWidth="1"/>
    <col min="10242" max="10249" width="5.125" style="1" customWidth="1"/>
    <col min="10250" max="10251" width="9.625" style="1" customWidth="1"/>
    <col min="10252" max="10252" width="11.625" style="1" customWidth="1"/>
    <col min="10253" max="10496" width="9" style="1"/>
    <col min="10497" max="10497" width="17.625" style="1" customWidth="1"/>
    <col min="10498" max="10505" width="5.125" style="1" customWidth="1"/>
    <col min="10506" max="10507" width="9.625" style="1" customWidth="1"/>
    <col min="10508" max="10508" width="11.625" style="1" customWidth="1"/>
    <col min="10509" max="10752" width="9" style="1"/>
    <col min="10753" max="10753" width="17.625" style="1" customWidth="1"/>
    <col min="10754" max="10761" width="5.125" style="1" customWidth="1"/>
    <col min="10762" max="10763" width="9.625" style="1" customWidth="1"/>
    <col min="10764" max="10764" width="11.625" style="1" customWidth="1"/>
    <col min="10765" max="11008" width="9" style="1"/>
    <col min="11009" max="11009" width="17.625" style="1" customWidth="1"/>
    <col min="11010" max="11017" width="5.125" style="1" customWidth="1"/>
    <col min="11018" max="11019" width="9.625" style="1" customWidth="1"/>
    <col min="11020" max="11020" width="11.625" style="1" customWidth="1"/>
    <col min="11021" max="11264" width="9" style="1"/>
    <col min="11265" max="11265" width="17.625" style="1" customWidth="1"/>
    <col min="11266" max="11273" width="5.125" style="1" customWidth="1"/>
    <col min="11274" max="11275" width="9.625" style="1" customWidth="1"/>
    <col min="11276" max="11276" width="11.625" style="1" customWidth="1"/>
    <col min="11277" max="11520" width="9" style="1"/>
    <col min="11521" max="11521" width="17.625" style="1" customWidth="1"/>
    <col min="11522" max="11529" width="5.125" style="1" customWidth="1"/>
    <col min="11530" max="11531" width="9.625" style="1" customWidth="1"/>
    <col min="11532" max="11532" width="11.625" style="1" customWidth="1"/>
    <col min="11533" max="11776" width="9" style="1"/>
    <col min="11777" max="11777" width="17.625" style="1" customWidth="1"/>
    <col min="11778" max="11785" width="5.125" style="1" customWidth="1"/>
    <col min="11786" max="11787" width="9.625" style="1" customWidth="1"/>
    <col min="11788" max="11788" width="11.625" style="1" customWidth="1"/>
    <col min="11789" max="12032" width="9" style="1"/>
    <col min="12033" max="12033" width="17.625" style="1" customWidth="1"/>
    <col min="12034" max="12041" width="5.125" style="1" customWidth="1"/>
    <col min="12042" max="12043" width="9.625" style="1" customWidth="1"/>
    <col min="12044" max="12044" width="11.625" style="1" customWidth="1"/>
    <col min="12045" max="12288" width="9" style="1"/>
    <col min="12289" max="12289" width="17.625" style="1" customWidth="1"/>
    <col min="12290" max="12297" width="5.125" style="1" customWidth="1"/>
    <col min="12298" max="12299" width="9.625" style="1" customWidth="1"/>
    <col min="12300" max="12300" width="11.625" style="1" customWidth="1"/>
    <col min="12301" max="12544" width="9" style="1"/>
    <col min="12545" max="12545" width="17.625" style="1" customWidth="1"/>
    <col min="12546" max="12553" width="5.125" style="1" customWidth="1"/>
    <col min="12554" max="12555" width="9.625" style="1" customWidth="1"/>
    <col min="12556" max="12556" width="11.625" style="1" customWidth="1"/>
    <col min="12557" max="12800" width="9" style="1"/>
    <col min="12801" max="12801" width="17.625" style="1" customWidth="1"/>
    <col min="12802" max="12809" width="5.125" style="1" customWidth="1"/>
    <col min="12810" max="12811" width="9.625" style="1" customWidth="1"/>
    <col min="12812" max="12812" width="11.625" style="1" customWidth="1"/>
    <col min="12813" max="13056" width="9" style="1"/>
    <col min="13057" max="13057" width="17.625" style="1" customWidth="1"/>
    <col min="13058" max="13065" width="5.125" style="1" customWidth="1"/>
    <col min="13066" max="13067" width="9.625" style="1" customWidth="1"/>
    <col min="13068" max="13068" width="11.625" style="1" customWidth="1"/>
    <col min="13069" max="13312" width="9" style="1"/>
    <col min="13313" max="13313" width="17.625" style="1" customWidth="1"/>
    <col min="13314" max="13321" width="5.125" style="1" customWidth="1"/>
    <col min="13322" max="13323" width="9.625" style="1" customWidth="1"/>
    <col min="13324" max="13324" width="11.625" style="1" customWidth="1"/>
    <col min="13325" max="13568" width="9" style="1"/>
    <col min="13569" max="13569" width="17.625" style="1" customWidth="1"/>
    <col min="13570" max="13577" width="5.125" style="1" customWidth="1"/>
    <col min="13578" max="13579" width="9.625" style="1" customWidth="1"/>
    <col min="13580" max="13580" width="11.625" style="1" customWidth="1"/>
    <col min="13581" max="13824" width="9" style="1"/>
    <col min="13825" max="13825" width="17.625" style="1" customWidth="1"/>
    <col min="13826" max="13833" width="5.125" style="1" customWidth="1"/>
    <col min="13834" max="13835" width="9.625" style="1" customWidth="1"/>
    <col min="13836" max="13836" width="11.625" style="1" customWidth="1"/>
    <col min="13837" max="14080" width="9" style="1"/>
    <col min="14081" max="14081" width="17.625" style="1" customWidth="1"/>
    <col min="14082" max="14089" width="5.125" style="1" customWidth="1"/>
    <col min="14090" max="14091" width="9.625" style="1" customWidth="1"/>
    <col min="14092" max="14092" width="11.625" style="1" customWidth="1"/>
    <col min="14093" max="14336" width="9" style="1"/>
    <col min="14337" max="14337" width="17.625" style="1" customWidth="1"/>
    <col min="14338" max="14345" width="5.125" style="1" customWidth="1"/>
    <col min="14346" max="14347" width="9.625" style="1" customWidth="1"/>
    <col min="14348" max="14348" width="11.625" style="1" customWidth="1"/>
    <col min="14349" max="14592" width="9" style="1"/>
    <col min="14593" max="14593" width="17.625" style="1" customWidth="1"/>
    <col min="14594" max="14601" width="5.125" style="1" customWidth="1"/>
    <col min="14602" max="14603" width="9.625" style="1" customWidth="1"/>
    <col min="14604" max="14604" width="11.625" style="1" customWidth="1"/>
    <col min="14605" max="14848" width="9" style="1"/>
    <col min="14849" max="14849" width="17.625" style="1" customWidth="1"/>
    <col min="14850" max="14857" width="5.125" style="1" customWidth="1"/>
    <col min="14858" max="14859" width="9.625" style="1" customWidth="1"/>
    <col min="14860" max="14860" width="11.625" style="1" customWidth="1"/>
    <col min="14861" max="15104" width="9" style="1"/>
    <col min="15105" max="15105" width="17.625" style="1" customWidth="1"/>
    <col min="15106" max="15113" width="5.125" style="1" customWidth="1"/>
    <col min="15114" max="15115" width="9.625" style="1" customWidth="1"/>
    <col min="15116" max="15116" width="11.625" style="1" customWidth="1"/>
    <col min="15117" max="15360" width="9" style="1"/>
    <col min="15361" max="15361" width="17.625" style="1" customWidth="1"/>
    <col min="15362" max="15369" width="5.125" style="1" customWidth="1"/>
    <col min="15370" max="15371" width="9.625" style="1" customWidth="1"/>
    <col min="15372" max="15372" width="11.625" style="1" customWidth="1"/>
    <col min="15373" max="15616" width="9" style="1"/>
    <col min="15617" max="15617" width="17.625" style="1" customWidth="1"/>
    <col min="15618" max="15625" width="5.125" style="1" customWidth="1"/>
    <col min="15626" max="15627" width="9.625" style="1" customWidth="1"/>
    <col min="15628" max="15628" width="11.625" style="1" customWidth="1"/>
    <col min="15629" max="15872" width="9" style="1"/>
    <col min="15873" max="15873" width="17.625" style="1" customWidth="1"/>
    <col min="15874" max="15881" width="5.125" style="1" customWidth="1"/>
    <col min="15882" max="15883" width="9.625" style="1" customWidth="1"/>
    <col min="15884" max="15884" width="11.625" style="1" customWidth="1"/>
    <col min="15885" max="16128" width="9" style="1"/>
    <col min="16129" max="16129" width="17.625" style="1" customWidth="1"/>
    <col min="16130" max="16137" width="5.125" style="1" customWidth="1"/>
    <col min="16138" max="16139" width="9.625" style="1" customWidth="1"/>
    <col min="16140" max="16140" width="11.625" style="1" customWidth="1"/>
    <col min="16141" max="16384" width="9" style="1"/>
  </cols>
  <sheetData>
    <row r="1" spans="1:12">
      <c r="A1" s="1" t="s">
        <v>18</v>
      </c>
    </row>
    <row r="4" spans="1:12" ht="30" customHeight="1">
      <c r="A4" s="70" t="s">
        <v>17</v>
      </c>
      <c r="B4" s="71"/>
      <c r="C4" s="71"/>
      <c r="D4" s="71"/>
      <c r="E4" s="71"/>
      <c r="F4" s="71"/>
      <c r="G4" s="71"/>
      <c r="H4" s="71"/>
      <c r="I4" s="71"/>
      <c r="J4" s="71"/>
      <c r="K4" s="71"/>
      <c r="L4" s="71"/>
    </row>
    <row r="5" spans="1:12" ht="24.95" customHeight="1">
      <c r="A5" s="2"/>
      <c r="B5" s="2"/>
      <c r="C5" s="2"/>
      <c r="D5" s="2"/>
      <c r="E5" s="2"/>
      <c r="F5" s="2"/>
      <c r="G5" s="2"/>
      <c r="H5" s="2"/>
      <c r="I5" s="2"/>
      <c r="J5" s="2"/>
      <c r="K5" s="2"/>
      <c r="L5" s="2"/>
    </row>
    <row r="6" spans="1:12" ht="14.25">
      <c r="A6" s="2"/>
      <c r="B6" s="2"/>
      <c r="C6" s="2"/>
      <c r="D6" s="2"/>
      <c r="E6" s="2"/>
      <c r="F6" s="2"/>
      <c r="G6" s="2"/>
      <c r="I6" s="28"/>
      <c r="J6" s="84">
        <v>45382</v>
      </c>
      <c r="K6" s="85"/>
      <c r="L6" s="85"/>
    </row>
    <row r="7" spans="1:12" ht="39.950000000000003" customHeight="1">
      <c r="A7" s="2"/>
      <c r="B7" s="2"/>
      <c r="C7" s="2"/>
      <c r="D7" s="2"/>
      <c r="E7" s="2"/>
      <c r="F7" s="2"/>
      <c r="G7" s="2"/>
      <c r="H7" s="2"/>
      <c r="I7" s="2"/>
      <c r="J7" s="2"/>
      <c r="K7" s="2"/>
      <c r="L7" s="2"/>
    </row>
    <row r="8" spans="1:12" ht="14.25">
      <c r="A8" s="29" t="s">
        <v>16</v>
      </c>
      <c r="B8" s="28"/>
      <c r="C8" s="2"/>
      <c r="D8" s="2"/>
      <c r="E8" s="2"/>
      <c r="F8" s="2"/>
      <c r="G8" s="2"/>
      <c r="H8" s="2"/>
      <c r="I8" s="2"/>
      <c r="J8" s="2"/>
      <c r="K8" s="2"/>
      <c r="L8" s="2"/>
    </row>
    <row r="9" spans="1:12" ht="39.950000000000003" customHeight="1">
      <c r="A9" s="2"/>
      <c r="B9" s="2"/>
      <c r="C9" s="2"/>
      <c r="D9" s="2"/>
      <c r="E9" s="2"/>
      <c r="F9" s="2"/>
      <c r="G9" s="2"/>
      <c r="H9" s="2"/>
      <c r="I9" s="2"/>
      <c r="J9" s="2"/>
      <c r="K9" s="2"/>
      <c r="L9" s="2"/>
    </row>
    <row r="10" spans="1:12" ht="13.5" customHeight="1">
      <c r="A10" s="2"/>
      <c r="B10" s="2"/>
      <c r="C10" s="2"/>
      <c r="D10" s="2"/>
      <c r="E10" s="2"/>
      <c r="F10" s="2"/>
      <c r="G10" s="2"/>
      <c r="H10" s="2"/>
      <c r="I10" s="2"/>
      <c r="J10" s="2"/>
      <c r="K10" s="2"/>
      <c r="L10" s="2"/>
    </row>
    <row r="11" spans="1:12" ht="28.5" customHeight="1">
      <c r="A11" s="2"/>
      <c r="B11" s="2"/>
      <c r="C11" s="2"/>
      <c r="D11" s="2"/>
      <c r="E11" s="2"/>
      <c r="F11" s="2"/>
      <c r="G11" s="2"/>
      <c r="H11" s="4" t="s">
        <v>15</v>
      </c>
      <c r="I11" s="4"/>
      <c r="J11" s="83" t="s">
        <v>20</v>
      </c>
      <c r="K11" s="83"/>
      <c r="L11" s="83"/>
    </row>
    <row r="12" spans="1:12" ht="39.950000000000003" customHeight="1">
      <c r="A12" s="2"/>
      <c r="B12" s="2"/>
      <c r="C12" s="2"/>
      <c r="D12" s="2"/>
      <c r="E12" s="2"/>
      <c r="F12" s="2"/>
      <c r="G12" s="2"/>
      <c r="H12" s="2"/>
      <c r="I12" s="2"/>
      <c r="J12" s="2"/>
      <c r="K12" s="2"/>
      <c r="L12" s="2"/>
    </row>
    <row r="13" spans="1:12" ht="32.25" customHeight="1">
      <c r="A13" s="2"/>
      <c r="B13" s="2"/>
      <c r="C13" s="2"/>
      <c r="D13" s="2"/>
      <c r="E13" s="2"/>
      <c r="F13" s="2"/>
      <c r="G13" s="2"/>
      <c r="H13" s="86" t="s">
        <v>14</v>
      </c>
      <c r="I13" s="86"/>
      <c r="J13" s="83" t="s">
        <v>21</v>
      </c>
      <c r="K13" s="83"/>
      <c r="L13" s="83"/>
    </row>
    <row r="14" spans="1:12" ht="20.25" customHeight="1">
      <c r="A14" s="2"/>
      <c r="B14" s="2"/>
      <c r="C14" s="2"/>
      <c r="D14" s="2"/>
      <c r="E14" s="2"/>
      <c r="F14" s="2"/>
      <c r="G14" s="2"/>
      <c r="H14" s="2"/>
      <c r="I14" s="2"/>
      <c r="J14" s="2"/>
      <c r="K14" s="2"/>
      <c r="L14" s="2"/>
    </row>
    <row r="15" spans="1:12" ht="30" customHeight="1">
      <c r="A15" s="27" t="s">
        <v>13</v>
      </c>
      <c r="B15" s="27"/>
      <c r="C15" s="27"/>
      <c r="D15" s="27"/>
      <c r="E15" s="27"/>
      <c r="F15" s="27"/>
      <c r="G15" s="27"/>
      <c r="H15" s="27"/>
      <c r="I15" s="27"/>
      <c r="J15" s="27"/>
      <c r="K15" s="27"/>
      <c r="L15" s="27"/>
    </row>
    <row r="16" spans="1:12" ht="10.5" customHeight="1">
      <c r="A16" s="27"/>
      <c r="B16" s="27"/>
      <c r="C16" s="27"/>
      <c r="D16" s="27"/>
      <c r="E16" s="27"/>
      <c r="F16" s="27"/>
      <c r="G16" s="27"/>
      <c r="H16" s="27"/>
      <c r="I16" s="27"/>
      <c r="J16" s="27"/>
      <c r="K16" s="27"/>
      <c r="L16" s="27"/>
    </row>
    <row r="17" spans="1:12" ht="9.75" customHeight="1">
      <c r="A17" s="72" t="s">
        <v>12</v>
      </c>
      <c r="B17" s="26"/>
      <c r="C17" s="26"/>
      <c r="D17" s="26"/>
      <c r="E17" s="26"/>
      <c r="F17" s="26"/>
      <c r="G17" s="26"/>
      <c r="H17" s="26"/>
      <c r="I17" s="26"/>
      <c r="J17" s="26"/>
      <c r="K17" s="26"/>
      <c r="L17" s="25"/>
    </row>
    <row r="18" spans="1:12" ht="36" customHeight="1">
      <c r="A18" s="73"/>
      <c r="B18" s="76" t="s">
        <v>11</v>
      </c>
      <c r="C18" s="77"/>
      <c r="D18" s="24">
        <v>10</v>
      </c>
      <c r="E18" s="23" t="s">
        <v>10</v>
      </c>
      <c r="F18" s="23" t="s">
        <v>9</v>
      </c>
      <c r="G18" s="22">
        <v>1850</v>
      </c>
      <c r="H18" s="7" t="s">
        <v>1</v>
      </c>
      <c r="I18" s="21" t="s">
        <v>8</v>
      </c>
      <c r="J18" s="78">
        <v>18150</v>
      </c>
      <c r="K18" s="78"/>
      <c r="L18" s="6" t="s">
        <v>7</v>
      </c>
    </row>
    <row r="19" spans="1:12" ht="10.5" customHeight="1">
      <c r="A19" s="73"/>
      <c r="B19" s="20"/>
      <c r="C19" s="19"/>
      <c r="D19" s="18"/>
      <c r="E19" s="17"/>
      <c r="F19" s="17"/>
      <c r="G19" s="16"/>
      <c r="H19" s="15"/>
      <c r="I19" s="14"/>
      <c r="J19" s="13"/>
      <c r="K19" s="13"/>
      <c r="L19" s="12"/>
    </row>
    <row r="20" spans="1:12" ht="44.25" customHeight="1">
      <c r="A20" s="73"/>
      <c r="B20" s="66" t="s">
        <v>6</v>
      </c>
      <c r="C20" s="66"/>
      <c r="D20" s="67" t="s">
        <v>19</v>
      </c>
      <c r="E20" s="67"/>
      <c r="F20" s="67"/>
      <c r="G20" s="67"/>
      <c r="H20" s="67"/>
      <c r="I20" s="67"/>
      <c r="J20" s="67"/>
      <c r="K20" s="67"/>
      <c r="L20" s="67"/>
    </row>
    <row r="21" spans="1:12" ht="42.75" customHeight="1">
      <c r="A21" s="74"/>
      <c r="B21" s="79" t="s">
        <v>5</v>
      </c>
      <c r="C21" s="80"/>
      <c r="D21" s="80"/>
      <c r="E21" s="80"/>
      <c r="F21" s="80"/>
      <c r="G21" s="80"/>
      <c r="H21" s="80"/>
      <c r="I21" s="80"/>
      <c r="J21" s="80"/>
      <c r="K21" s="80"/>
      <c r="L21" s="81"/>
    </row>
    <row r="22" spans="1:12" ht="30" customHeight="1">
      <c r="A22" s="74"/>
      <c r="B22" s="7"/>
      <c r="C22" s="11"/>
      <c r="D22" s="7"/>
      <c r="E22" s="7"/>
      <c r="F22" s="7"/>
      <c r="G22" s="7"/>
      <c r="H22" s="7"/>
      <c r="I22" s="7"/>
      <c r="J22" s="7"/>
      <c r="K22" s="7"/>
      <c r="L22" s="6"/>
    </row>
    <row r="23" spans="1:12" ht="22.5" customHeight="1">
      <c r="A23" s="74"/>
      <c r="B23" s="7" t="s">
        <v>4</v>
      </c>
      <c r="C23" s="7"/>
      <c r="D23" s="7"/>
      <c r="E23" s="7"/>
      <c r="F23" s="7"/>
      <c r="G23" s="7"/>
      <c r="H23" s="7"/>
      <c r="I23" s="7"/>
      <c r="J23" s="82">
        <v>18600</v>
      </c>
      <c r="K23" s="82"/>
      <c r="L23" s="6" t="s">
        <v>3</v>
      </c>
    </row>
    <row r="24" spans="1:12" ht="14.25">
      <c r="A24" s="74"/>
      <c r="B24" s="7"/>
      <c r="C24" s="7"/>
      <c r="D24" s="7"/>
      <c r="E24" s="7"/>
      <c r="F24" s="7"/>
      <c r="G24" s="7"/>
      <c r="H24" s="7"/>
      <c r="I24" s="7"/>
      <c r="J24" s="7"/>
      <c r="K24" s="7"/>
      <c r="L24" s="6"/>
    </row>
    <row r="25" spans="1:12" ht="31.5" customHeight="1">
      <c r="A25" s="74"/>
      <c r="E25" s="7"/>
      <c r="F25" s="7"/>
      <c r="G25" s="7"/>
      <c r="H25" s="7"/>
      <c r="I25" s="7"/>
      <c r="J25" s="7"/>
      <c r="K25" s="7"/>
      <c r="L25" s="6"/>
    </row>
    <row r="26" spans="1:12" ht="14.25">
      <c r="A26" s="74"/>
      <c r="B26" s="10"/>
      <c r="C26" s="10" t="s">
        <v>2</v>
      </c>
      <c r="D26" s="10"/>
      <c r="E26" s="10"/>
      <c r="F26" s="10"/>
      <c r="G26" s="10"/>
      <c r="H26" s="10"/>
      <c r="I26" s="10"/>
      <c r="J26" s="10"/>
      <c r="K26" s="10"/>
      <c r="L26" s="9"/>
    </row>
    <row r="27" spans="1:12" ht="14.25">
      <c r="A27" s="74"/>
      <c r="B27" s="7"/>
      <c r="C27" s="68" t="str">
        <f>IF(LEN(C29)=7,LEFT(C29,1),"")</f>
        <v/>
      </c>
      <c r="D27" s="68" t="str">
        <f>IF(LEN(D29)=6,LEFT(D29,1),"")</f>
        <v/>
      </c>
      <c r="E27" s="68" t="str">
        <f>IF(LEN(E29)=5,LEFT(E29,1),"")</f>
        <v>1</v>
      </c>
      <c r="F27" s="68" t="str">
        <f>IF(LEN(F29)=4,LEFT(F29,1),"")</f>
        <v>8</v>
      </c>
      <c r="G27" s="68" t="str">
        <f>IF(LEN(G29)=3,LEFT(G29,1),"")</f>
        <v>1</v>
      </c>
      <c r="H27" s="68" t="str">
        <f>IF(LEN(H29)=2,LEFT(H29,1),"")</f>
        <v>5</v>
      </c>
      <c r="I27" s="68" t="str">
        <f>IF(LEN(I29)=1,LEFT(I29,1),"")</f>
        <v>0</v>
      </c>
      <c r="K27" s="7"/>
      <c r="L27" s="6"/>
    </row>
    <row r="28" spans="1:12" ht="14.25">
      <c r="A28" s="74"/>
      <c r="B28" s="8"/>
      <c r="C28" s="69"/>
      <c r="D28" s="69"/>
      <c r="E28" s="69"/>
      <c r="F28" s="69"/>
      <c r="G28" s="69"/>
      <c r="H28" s="69"/>
      <c r="I28" s="69"/>
      <c r="J28" s="7" t="s">
        <v>1</v>
      </c>
      <c r="K28" s="7"/>
      <c r="L28" s="6"/>
    </row>
    <row r="29" spans="1:12" ht="39.950000000000003" customHeight="1">
      <c r="A29" s="75"/>
      <c r="B29" s="5"/>
      <c r="C29" s="5" t="str">
        <f>IF(J23&lt;J18,RIGHT(J23,LEN(J23)-(LEN(J23)-7)),RIGHT(J18,LEN(J18)-(LEN(J18)-7)))</f>
        <v>18150</v>
      </c>
      <c r="D29" s="5" t="str">
        <f>IF(J23&lt;J18,RIGHT(J23,LEN(J23)-(LEN(J23)-6)),RIGHT(J18,LEN(J18)-(LEN(J18)-6)))</f>
        <v>18150</v>
      </c>
      <c r="E29" s="5" t="str">
        <f>IF(J23&lt;J18,RIGHT(J23,LEN(J23)-(LEN(J23)-5)),RIGHT(J18,LEN(J18)-(LEN(J18)-5)))</f>
        <v>18150</v>
      </c>
      <c r="F29" s="5" t="str">
        <f>IF(J23&lt;J18,RIGHT(J23,LEN(J23)-(LEN(J23)-4)),RIGHT(J18,LEN(J18)-(LEN(J18)-4)))</f>
        <v>8150</v>
      </c>
      <c r="G29" s="5" t="str">
        <f>IF(J23&lt;J18,RIGHT(J23,LEN(J23)-(LEN(J23)-3)),RIGHT(J18,LEN(J18)-(LEN(J18)-3)))</f>
        <v>150</v>
      </c>
      <c r="H29" s="5" t="str">
        <f>IF(J23&lt;J18,RIGHT(J23,LEN(J23)-(LEN(J23)-2)),RIGHT(J18,LEN(J18)-(LEN(J18)-2)))</f>
        <v>50</v>
      </c>
      <c r="I29" s="5" t="str">
        <f>IF(J23&lt;J18,RIGHT(J23,LEN(J23)-(LEN(J23)-1)),RIGHT(J18,LEN(J18)-(LEN(J18)-1)))</f>
        <v>0</v>
      </c>
      <c r="J29" s="4"/>
      <c r="K29" s="4"/>
      <c r="L29" s="3"/>
    </row>
    <row r="30" spans="1:12" ht="22.5" customHeight="1">
      <c r="A30" s="2" t="s">
        <v>0</v>
      </c>
    </row>
  </sheetData>
  <mergeCells count="19">
    <mergeCell ref="J13:L13"/>
    <mergeCell ref="H13:I13"/>
    <mergeCell ref="G27:G28"/>
    <mergeCell ref="B20:C20"/>
    <mergeCell ref="D20:L20"/>
    <mergeCell ref="H27:H28"/>
    <mergeCell ref="I27:I28"/>
    <mergeCell ref="A4:L4"/>
    <mergeCell ref="A17:A29"/>
    <mergeCell ref="B18:C18"/>
    <mergeCell ref="J18:K18"/>
    <mergeCell ref="B21:L21"/>
    <mergeCell ref="J23:K23"/>
    <mergeCell ref="C27:C28"/>
    <mergeCell ref="D27:D28"/>
    <mergeCell ref="E27:E28"/>
    <mergeCell ref="F27:F28"/>
    <mergeCell ref="J11:L11"/>
    <mergeCell ref="J6:L6"/>
  </mergeCells>
  <phoneticPr fontId="2"/>
  <pageMargins left="0.89" right="0.47" top="0.82" bottom="0.8" header="0.51200000000000001" footer="0.5120000000000000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職員健康診断費申請書</vt:lpstr>
      <vt:lpstr>職員健康診断費申請書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2024-03-21T09:02:01Z</dcterms:created>
  <dcterms:modified xsi:type="dcterms:W3CDTF">2024-05-07T04:15:00Z</dcterms:modified>
</cp:coreProperties>
</file>